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09F5E9DC-9B2E-417A-B459-13BD56E9CAE1}" xr6:coauthVersionLast="47" xr6:coauthVersionMax="47" xr10:uidLastSave="{00000000-0000-0000-0000-000000000000}"/>
  <bookViews>
    <workbookView xWindow="-110" yWindow="-110" windowWidth="19420" windowHeight="10420" tabRatio="822"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880" r:id="rId7"/>
    <sheet name="Map2" sheetId="881" r:id="rId8"/>
    <sheet name="T1.1" sheetId="844" r:id="rId9"/>
    <sheet name="T1.2" sheetId="845" r:id="rId10"/>
    <sheet name="T1.3" sheetId="846" r:id="rId11"/>
    <sheet name="T1.4" sheetId="847" r:id="rId12"/>
    <sheet name="T1.5" sheetId="848" r:id="rId13"/>
    <sheet name="T1.6" sheetId="849" r:id="rId14"/>
    <sheet name="T1.7" sheetId="850" r:id="rId15"/>
    <sheet name="T1.8" sheetId="857" r:id="rId16"/>
    <sheet name="T1.9" sheetId="858" r:id="rId17"/>
    <sheet name="T2.1" sheetId="851" r:id="rId18"/>
    <sheet name="T2.2" sheetId="852" r:id="rId19"/>
    <sheet name="T2.3" sheetId="853" r:id="rId20"/>
    <sheet name="T3.1" sheetId="890" r:id="rId21"/>
    <sheet name="T3.2" sheetId="891" r:id="rId22"/>
    <sheet name="T3.3" sheetId="892" r:id="rId23"/>
    <sheet name="T3.4" sheetId="893" r:id="rId24"/>
    <sheet name="T3.5" sheetId="894" r:id="rId25"/>
    <sheet name="T3.6" sheetId="895" r:id="rId26"/>
    <sheet name="T3.7" sheetId="896" r:id="rId27"/>
    <sheet name="T4.1" sheetId="902" r:id="rId28"/>
    <sheet name="T4.2" sheetId="903" r:id="rId29"/>
    <sheet name="T4.3" sheetId="904" r:id="rId30"/>
    <sheet name="T4.4" sheetId="905" r:id="rId31"/>
    <sheet name="T4.5" sheetId="906" r:id="rId32"/>
    <sheet name="T5.1" sheetId="702" r:id="rId33"/>
    <sheet name="T5.2" sheetId="703" r:id="rId34"/>
    <sheet name="T5.3" sheetId="812" r:id="rId35"/>
    <sheet name="T5.4" sheetId="704" r:id="rId36"/>
    <sheet name="T5.5" sheetId="813" r:id="rId37"/>
    <sheet name="T6.1" sheetId="855" r:id="rId38"/>
    <sheet name="T6.2" sheetId="456" r:id="rId39"/>
    <sheet name="T6.3" sheetId="20" r:id="rId40"/>
    <sheet name="T6.4" sheetId="461" r:id="rId41"/>
    <sheet name="T6.5" sheetId="856" r:id="rId42"/>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7">#REF!</definedName>
    <definedName name="_2_LSOA_Level_Results" localSheetId="18">#REF!</definedName>
    <definedName name="_2_LSOA_Level_Results" localSheetId="19">#REF!</definedName>
    <definedName name="_2_LSOA_Level_Results" localSheetId="20">#REF!</definedName>
    <definedName name="_2_LSOA_Level_Results" localSheetId="28">#REF!</definedName>
    <definedName name="_2_LSOA_Level_Results" localSheetId="37">#REF!</definedName>
    <definedName name="_2_LSOA_Level_Results" localSheetId="41">#REF!</definedName>
    <definedName name="_2_LSOA_Level_Results">#REF!</definedName>
    <definedName name="_3_Parliamentary_Cons_Level_Results" localSheetId="28">#REF!</definedName>
    <definedName name="_3_Parliamentary_Cons_Level_Results">#REF!</definedName>
    <definedName name="_4_LA_Level_Results" localSheetId="28">#REF!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40"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40"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40"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40"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40"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40"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40"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40" hidden="1">#REF!</definedName>
    <definedName name="_AMO_SingleObject_372430344_ROM_F0.SEC2.Tabulate_2.SEC1.HDR.TXT1" hidden="1">#REF!</definedName>
    <definedName name="_xlnm._FilterDatabase" localSheetId="15" hidden="1">'T1.8'!$A$9:$F$414</definedName>
    <definedName name="_xlnm._FilterDatabase" localSheetId="16" hidden="1">'T1.9'!$A$9:$E$9</definedName>
    <definedName name="_xlnm._FilterDatabase" localSheetId="21" hidden="1">'T3.2'!#REF!</definedName>
    <definedName name="_xlnm._FilterDatabase" localSheetId="22" hidden="1">'T3.3'!$A$7:$AZ$98</definedName>
    <definedName name="_xlnm._FilterDatabase" localSheetId="23" hidden="1">'T3.4'!$A$8:$K$420</definedName>
    <definedName name="_xlnm._FilterDatabase" localSheetId="24" hidden="1">'T3.5'!$A$9:$I$417</definedName>
    <definedName name="_xlnm._FilterDatabase" localSheetId="25" hidden="1">'T3.6'!$A$8:$I$8</definedName>
    <definedName name="_xlnm._FilterDatabase" localSheetId="26" hidden="1">'T3.7'!$A$8:$I$8</definedName>
    <definedName name="_xlnm._FilterDatabase" localSheetId="27" hidden="1">'T4.1'!$A$7:$AY$20</definedName>
    <definedName name="_xlnm._FilterDatabase" localSheetId="28" hidden="1">'T4.2'!#REF!</definedName>
    <definedName name="_xlnm._FilterDatabase" localSheetId="29" hidden="1">'T4.3'!#REF!</definedName>
    <definedName name="_xlnm._FilterDatabase" localSheetId="30" hidden="1">'T4.4'!$H$1:$H$420</definedName>
    <definedName name="_xlnm._FilterDatabase" localSheetId="31" hidden="1">'T4.5'!$A$8:$E$659</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6">#REF!</definedName>
    <definedName name="_tCO2" localSheetId="17">#REF!</definedName>
    <definedName name="_tCO2" localSheetId="18">#REF!</definedName>
    <definedName name="_tCO2" localSheetId="25">#REF!</definedName>
    <definedName name="_tCO2" localSheetId="26">#REF!</definedName>
    <definedName name="_tCO2" localSheetId="28">#REF!</definedName>
    <definedName name="_tCO2" localSheetId="31">#REF!</definedName>
    <definedName name="_tCO2">#REF!</definedName>
    <definedName name="Affordable_Warmth_Group" localSheetId="16">#REF!</definedName>
    <definedName name="Affordable_Warmth_Group" localSheetId="25">#REF!</definedName>
    <definedName name="Affordable_Warmth_Group" localSheetId="26">#REF!</definedName>
    <definedName name="Affordable_Warmth_Group" localSheetId="28">#REF!</definedName>
    <definedName name="Affordable_Warmth_Group" localSheetId="31">#REF!</definedName>
    <definedName name="Affordable_Warmth_Group">#REF!</definedName>
    <definedName name="Associated_Measure" localSheetId="16">#REF!</definedName>
    <definedName name="Associated_Measure" localSheetId="25">#REF!</definedName>
    <definedName name="Associated_Measure" localSheetId="26">#REF!</definedName>
    <definedName name="Associated_Measure" localSheetId="28">#REF!</definedName>
    <definedName name="Associated_Measure" localSheetId="31">#REF!</definedName>
    <definedName name="Associated_Measure">#REF!</definedName>
    <definedName name="AW_Verification_Method" localSheetId="16">#REF!</definedName>
    <definedName name="AW_Verification_Method" localSheetId="25">#REF!</definedName>
    <definedName name="AW_Verification_Method" localSheetId="26">#REF!</definedName>
    <definedName name="AW_Verification_Method" localSheetId="28">#REF!</definedName>
    <definedName name="AW_Verification_Method" localSheetId="31">#REF!</definedName>
    <definedName name="AW_Verification_Method">#REF!</definedName>
    <definedName name="Category" localSheetId="16">#REF!</definedName>
    <definedName name="Category" localSheetId="25">#REF!</definedName>
    <definedName name="Category" localSheetId="26">#REF!</definedName>
    <definedName name="Category" localSheetId="28">#REF!</definedName>
    <definedName name="Category" localSheetId="31">#REF!</definedName>
    <definedName name="Category">#REF!</definedName>
    <definedName name="co2_target" localSheetId="16">#REF!</definedName>
    <definedName name="co2_target" localSheetId="25">#REF!</definedName>
    <definedName name="co2_target" localSheetId="26">#REF!</definedName>
    <definedName name="co2_target" localSheetId="28">#REF!</definedName>
    <definedName name="co2_target" localSheetId="31">#REF!</definedName>
    <definedName name="co2_target">#REF!</definedName>
    <definedName name="co2_total" localSheetId="16">#REF!</definedName>
    <definedName name="co2_total" localSheetId="25">#REF!</definedName>
    <definedName name="co2_total" localSheetId="26">#REF!</definedName>
    <definedName name="co2_total" localSheetId="28">#REF!</definedName>
    <definedName name="co2_total" localSheetId="31">#REF!</definedName>
    <definedName name="co2_total">#REF!</definedName>
    <definedName name="ECO_Supplier_Reference" localSheetId="16">#REF!</definedName>
    <definedName name="ECO_Supplier_Reference" localSheetId="25">#REF!</definedName>
    <definedName name="ECO_Supplier_Reference" localSheetId="26">#REF!</definedName>
    <definedName name="ECO_Supplier_Reference" localSheetId="28">#REF!</definedName>
    <definedName name="ECO_Supplier_Reference" localSheetId="31">#REF!</definedName>
    <definedName name="ECO_Supplier_Reference">#REF!</definedName>
    <definedName name="Elec_Split" localSheetId="16">#REF!</definedName>
    <definedName name="Elec_Split" localSheetId="25">#REF!</definedName>
    <definedName name="Elec_Split" localSheetId="26">#REF!</definedName>
    <definedName name="Elec_Split" localSheetId="28">#REF!</definedName>
    <definedName name="Elec_Split" localSheetId="31">#REF!</definedName>
    <definedName name="Elec_Split">#REF!</definedName>
    <definedName name="EV__LASTREFTIME__" hidden="1">42286.397650463</definedName>
    <definedName name="F" localSheetId="14">#REF!</definedName>
    <definedName name="F" localSheetId="16">#REF!</definedName>
    <definedName name="F" localSheetId="25">#REF!</definedName>
    <definedName name="F" localSheetId="26">#REF!</definedName>
    <definedName name="F" localSheetId="28">#REF!</definedName>
    <definedName name="F" localSheetId="31">#REF!</definedName>
    <definedName name="F">#REF!</definedName>
    <definedName name="FF" localSheetId="14">#REF!</definedName>
    <definedName name="FF" localSheetId="16">#REF!</definedName>
    <definedName name="FF" localSheetId="25">#REF!</definedName>
    <definedName name="FF" localSheetId="26">#REF!</definedName>
    <definedName name="FF" localSheetId="28">#REF!</definedName>
    <definedName name="FF" localSheetId="31">#REF!</definedName>
    <definedName name="FF">#REF!</definedName>
    <definedName name="Gas_Split" localSheetId="14">#REF!</definedName>
    <definedName name="Gas_Split" localSheetId="16">#REF!</definedName>
    <definedName name="Gas_Split" localSheetId="25">#REF!</definedName>
    <definedName name="Gas_Split" localSheetId="26">#REF!</definedName>
    <definedName name="Gas_Split" localSheetId="28">#REF!</definedName>
    <definedName name="Gas_Split" localSheetId="31">#REF!</definedName>
    <definedName name="Gas_Split">#REF!</definedName>
    <definedName name="GroupCode" localSheetId="16">#REF!</definedName>
    <definedName name="GroupCode" localSheetId="25">#REF!</definedName>
    <definedName name="GroupCode" localSheetId="26">#REF!</definedName>
    <definedName name="GroupCode" localSheetId="28">#REF!</definedName>
    <definedName name="GroupCode" localSheetId="31">#REF!</definedName>
    <definedName name="GroupCode">#REF!</definedName>
    <definedName name="io_bg" localSheetId="16">#REF!</definedName>
    <definedName name="io_bg" localSheetId="25">#REF!</definedName>
    <definedName name="io_bg" localSheetId="26">#REF!</definedName>
    <definedName name="io_bg" localSheetId="28">#REF!</definedName>
    <definedName name="io_bg" localSheetId="31">#REF!</definedName>
    <definedName name="io_bg">#REF!</definedName>
    <definedName name="io_bg2" localSheetId="16">#REF!</definedName>
    <definedName name="io_bg2" localSheetId="25">#REF!</definedName>
    <definedName name="io_bg2" localSheetId="26">#REF!</definedName>
    <definedName name="io_bg2" localSheetId="28">#REF!</definedName>
    <definedName name="io_bg2" localSheetId="31">#REF!</definedName>
    <definedName name="io_bg2">#REF!</definedName>
    <definedName name="IO_edf" localSheetId="16">#REF!</definedName>
    <definedName name="IO_edf" localSheetId="25">#REF!</definedName>
    <definedName name="IO_edf" localSheetId="26">#REF!</definedName>
    <definedName name="IO_edf" localSheetId="28">#REF!</definedName>
    <definedName name="IO_edf" localSheetId="31">#REF!</definedName>
    <definedName name="IO_edf">#REF!</definedName>
    <definedName name="IO_eon" localSheetId="16">#REF!</definedName>
    <definedName name="IO_eon" localSheetId="25">#REF!</definedName>
    <definedName name="IO_eon" localSheetId="26">#REF!</definedName>
    <definedName name="IO_eon" localSheetId="28">#REF!</definedName>
    <definedName name="IO_eon" localSheetId="31">#REF!</definedName>
    <definedName name="IO_eon">#REF!</definedName>
    <definedName name="IO_npower" localSheetId="16">#REF!</definedName>
    <definedName name="IO_npower" localSheetId="25">#REF!</definedName>
    <definedName name="IO_npower" localSheetId="26">#REF!</definedName>
    <definedName name="IO_npower" localSheetId="28">#REF!</definedName>
    <definedName name="IO_npower" localSheetId="31">#REF!</definedName>
    <definedName name="IO_npower">#REF!</definedName>
    <definedName name="IO_SP" localSheetId="16">#REF!</definedName>
    <definedName name="IO_SP" localSheetId="25">#REF!</definedName>
    <definedName name="IO_SP" localSheetId="26">#REF!</definedName>
    <definedName name="IO_SP" localSheetId="28">#REF!</definedName>
    <definedName name="IO_SP" localSheetId="31">#REF!</definedName>
    <definedName name="IO_SP">#REF!</definedName>
    <definedName name="IO_sse" localSheetId="16">#REF!</definedName>
    <definedName name="IO_sse" localSheetId="25">#REF!</definedName>
    <definedName name="IO_sse" localSheetId="26">#REF!</definedName>
    <definedName name="IO_sse" localSheetId="28">#REF!</definedName>
    <definedName name="IO_sse" localSheetId="31">#REF!</definedName>
    <definedName name="IO_sse">#REF!</definedName>
    <definedName name="jj" localSheetId="17" hidden="1">#REF!</definedName>
    <definedName name="jj" localSheetId="24" hidden="1">#REF!</definedName>
    <definedName name="jj" localSheetId="26" hidden="1">#REF!</definedName>
    <definedName name="jj" localSheetId="32" hidden="1">#REF!</definedName>
    <definedName name="jj" localSheetId="33" hidden="1">#REF!</definedName>
    <definedName name="jj" localSheetId="34" hidden="1">#REF!</definedName>
    <definedName name="jj" localSheetId="35" hidden="1">#REF!</definedName>
    <definedName name="jj" localSheetId="36" hidden="1">#REF!</definedName>
    <definedName name="jj" localSheetId="41" hidden="1">#REF!</definedName>
    <definedName name="jj" hidden="1">#REF!</definedName>
    <definedName name="Low_Income" localSheetId="16">#REF!</definedName>
    <definedName name="Low_Income" localSheetId="25">#REF!</definedName>
    <definedName name="Low_Income" localSheetId="26">#REF!</definedName>
    <definedName name="Low_Income" localSheetId="28">#REF!</definedName>
    <definedName name="Low_Income" localSheetId="31">#REF!</definedName>
    <definedName name="Low_Income">#REF!</definedName>
    <definedName name="Measure" localSheetId="16">#REF!</definedName>
    <definedName name="Measure" localSheetId="25">#REF!</definedName>
    <definedName name="Measure" localSheetId="26">#REF!</definedName>
    <definedName name="Measure" localSheetId="28">#REF!</definedName>
    <definedName name="Measure" localSheetId="31">#REF!</definedName>
    <definedName name="Measure">#REF!</definedName>
    <definedName name="Month" localSheetId="16">#REF!</definedName>
    <definedName name="Month" localSheetId="25">#REF!</definedName>
    <definedName name="Month" localSheetId="26">#REF!</definedName>
    <definedName name="Month" localSheetId="28">#REF!</definedName>
    <definedName name="Month" localSheetId="31">#REF!</definedName>
    <definedName name="Month">#REF!</definedName>
    <definedName name="NEWWRCODE" localSheetId="16">#REF!</definedName>
    <definedName name="NEWWRCODE" localSheetId="25">#REF!</definedName>
    <definedName name="NEWWRCODE" localSheetId="26">#REF!</definedName>
    <definedName name="NEWWRCODE" localSheetId="28">#REF!</definedName>
    <definedName name="NEWWRCODE" localSheetId="31">#REF!</definedName>
    <definedName name="NEWWRCODE">#REF!</definedName>
    <definedName name="Notes">#REF!</definedName>
    <definedName name="obligation_bg" localSheetId="16">#REF!</definedName>
    <definedName name="obligation_bg" localSheetId="25">#REF!</definedName>
    <definedName name="obligation_bg" localSheetId="26">#REF!</definedName>
    <definedName name="obligation_bg" localSheetId="28">#REF!</definedName>
    <definedName name="obligation_bg" localSheetId="31">#REF!</definedName>
    <definedName name="obligation_bg">#REF!</definedName>
    <definedName name="Obligation_Category" localSheetId="16">#REF!</definedName>
    <definedName name="Obligation_Category" localSheetId="25">#REF!</definedName>
    <definedName name="Obligation_Category" localSheetId="26">#REF!</definedName>
    <definedName name="Obligation_Category" localSheetId="28">#REF!</definedName>
    <definedName name="Obligation_Category" localSheetId="31">#REF!</definedName>
    <definedName name="Obligation_Category">#REF!</definedName>
    <definedName name="obligation_edf" localSheetId="16">#REF!</definedName>
    <definedName name="obligation_edf" localSheetId="25">#REF!</definedName>
    <definedName name="obligation_edf" localSheetId="26">#REF!</definedName>
    <definedName name="obligation_edf" localSheetId="28">#REF!</definedName>
    <definedName name="obligation_edf" localSheetId="31">#REF!</definedName>
    <definedName name="obligation_edf">#REF!</definedName>
    <definedName name="obligation_eon" localSheetId="16">#REF!</definedName>
    <definedName name="obligation_eon" localSheetId="25">#REF!</definedName>
    <definedName name="obligation_eon" localSheetId="26">#REF!</definedName>
    <definedName name="obligation_eon" localSheetId="28">#REF!</definedName>
    <definedName name="obligation_eon" localSheetId="31">#REF!</definedName>
    <definedName name="obligation_eon">#REF!</definedName>
    <definedName name="obligation_npower" localSheetId="16">#REF!</definedName>
    <definedName name="obligation_npower" localSheetId="25">#REF!</definedName>
    <definedName name="obligation_npower" localSheetId="26">#REF!</definedName>
    <definedName name="obligation_npower" localSheetId="28">#REF!</definedName>
    <definedName name="obligation_npower" localSheetId="31">#REF!</definedName>
    <definedName name="obligation_npower">#REF!</definedName>
    <definedName name="obligation_SP" localSheetId="16">#REF!</definedName>
    <definedName name="obligation_SP" localSheetId="25">#REF!</definedName>
    <definedName name="obligation_SP" localSheetId="26">#REF!</definedName>
    <definedName name="obligation_SP" localSheetId="28">#REF!</definedName>
    <definedName name="obligation_SP" localSheetId="31">#REF!</definedName>
    <definedName name="obligation_SP">#REF!</definedName>
    <definedName name="obligation_sse" localSheetId="16">#REF!</definedName>
    <definedName name="obligation_sse" localSheetId="25">#REF!</definedName>
    <definedName name="obligation_sse" localSheetId="26">#REF!</definedName>
    <definedName name="obligation_sse" localSheetId="28">#REF!</definedName>
    <definedName name="obligation_sse" localSheetId="31">#REF!</definedName>
    <definedName name="obligation_sse">#REF!</definedName>
    <definedName name="OND_ECOPoints" localSheetId="16">#REF!</definedName>
    <definedName name="OND_ECOPoints" localSheetId="25">#REF!</definedName>
    <definedName name="OND_ECOPoints" localSheetId="26">#REF!</definedName>
    <definedName name="OND_ECOPoints" localSheetId="28">#REF!</definedName>
    <definedName name="OND_ECOPoints" localSheetId="31">#REF!</definedName>
    <definedName name="OND_ECOPoints">#REF!</definedName>
    <definedName name="OND_FlexEligibility" localSheetId="16">#REF!</definedName>
    <definedName name="OND_FlexEligibility" localSheetId="25">#REF!</definedName>
    <definedName name="OND_FlexEligibility" localSheetId="26">#REF!</definedName>
    <definedName name="OND_FlexEligibility" localSheetId="28">#REF!</definedName>
    <definedName name="OND_FlexEligibility" localSheetId="31">#REF!</definedName>
    <definedName name="OND_FlexEligibility">#REF!</definedName>
    <definedName name="OND_InstallDate" localSheetId="16">#REF!</definedName>
    <definedName name="OND_InstallDate" localSheetId="25">#REF!</definedName>
    <definedName name="OND_InstallDate" localSheetId="26">#REF!</definedName>
    <definedName name="OND_InstallDate" localSheetId="28">#REF!</definedName>
    <definedName name="OND_InstallDate" localSheetId="31">#REF!</definedName>
    <definedName name="OND_InstallDate">#REF!</definedName>
    <definedName name="OND_ObligationType" localSheetId="16">#REF!</definedName>
    <definedName name="OND_ObligationType" localSheetId="25">#REF!</definedName>
    <definedName name="OND_ObligationType" localSheetId="26">#REF!</definedName>
    <definedName name="OND_ObligationType" localSheetId="28">#REF!</definedName>
    <definedName name="OND_ObligationType" localSheetId="31">#REF!</definedName>
    <definedName name="OND_ObligationType">#REF!</definedName>
    <definedName name="OND_PayAmount" localSheetId="16">#REF!</definedName>
    <definedName name="OND_PayAmount" localSheetId="25">#REF!</definedName>
    <definedName name="OND_PayAmount" localSheetId="26">#REF!</definedName>
    <definedName name="OND_PayAmount" localSheetId="28">#REF!</definedName>
    <definedName name="OND_PayAmount" localSheetId="31">#REF!</definedName>
    <definedName name="OND_PayAmount">#REF!</definedName>
    <definedName name="OND_RecoveredEP" localSheetId="16">#REF!</definedName>
    <definedName name="OND_RecoveredEP" localSheetId="25">#REF!</definedName>
    <definedName name="OND_RecoveredEP" localSheetId="26">#REF!</definedName>
    <definedName name="OND_RecoveredEP" localSheetId="28">#REF!</definedName>
    <definedName name="OND_RecoveredEP" localSheetId="31">#REF!</definedName>
    <definedName name="OND_RecoveredEP">#REF!</definedName>
    <definedName name="OND_RecoveredSpend" localSheetId="16">#REF!</definedName>
    <definedName name="OND_RecoveredSpend" localSheetId="25">#REF!</definedName>
    <definedName name="OND_RecoveredSpend" localSheetId="26">#REF!</definedName>
    <definedName name="OND_RecoveredSpend" localSheetId="28">#REF!</definedName>
    <definedName name="OND_RecoveredSpend" localSheetId="31">#REF!</definedName>
    <definedName name="OND_RecoveredSpend">#REF!</definedName>
    <definedName name="OND_RuralFlag" localSheetId="16">#REF!</definedName>
    <definedName name="OND_RuralFlag" localSheetId="25">#REF!</definedName>
    <definedName name="OND_RuralFlag" localSheetId="26">#REF!</definedName>
    <definedName name="OND_RuralFlag" localSheetId="28">#REF!</definedName>
    <definedName name="OND_RuralFlag" localSheetId="31">#REF!</definedName>
    <definedName name="OND_RuralFlag">#REF!</definedName>
    <definedName name="pg_bg" localSheetId="16">#REF!</definedName>
    <definedName name="pg_bg" localSheetId="25">#REF!</definedName>
    <definedName name="pg_bg" localSheetId="26">#REF!</definedName>
    <definedName name="pg_bg" localSheetId="28">#REF!</definedName>
    <definedName name="pg_bg" localSheetId="31">#REF!</definedName>
    <definedName name="pg_bg">#REF!</definedName>
    <definedName name="pg_edf" localSheetId="16">#REF!</definedName>
    <definedName name="pg_edf" localSheetId="25">#REF!</definedName>
    <definedName name="pg_edf" localSheetId="26">#REF!</definedName>
    <definedName name="pg_edf" localSheetId="28">#REF!</definedName>
    <definedName name="pg_edf" localSheetId="31">#REF!</definedName>
    <definedName name="pg_edf">#REF!</definedName>
    <definedName name="pg_eon" localSheetId="16">#REF!</definedName>
    <definedName name="pg_eon" localSheetId="25">#REF!</definedName>
    <definedName name="pg_eon" localSheetId="26">#REF!</definedName>
    <definedName name="pg_eon" localSheetId="28">#REF!</definedName>
    <definedName name="pg_eon" localSheetId="31">#REF!</definedName>
    <definedName name="pg_eon">#REF!</definedName>
    <definedName name="pg_npower" localSheetId="16">#REF!</definedName>
    <definedName name="pg_npower" localSheetId="25">#REF!</definedName>
    <definedName name="pg_npower" localSheetId="26">#REF!</definedName>
    <definedName name="pg_npower" localSheetId="28">#REF!</definedName>
    <definedName name="pg_npower" localSheetId="31">#REF!</definedName>
    <definedName name="pg_npower">#REF!</definedName>
    <definedName name="pg_sp" localSheetId="16">#REF!</definedName>
    <definedName name="pg_sp" localSheetId="25">#REF!</definedName>
    <definedName name="pg_sp" localSheetId="26">#REF!</definedName>
    <definedName name="pg_sp" localSheetId="28">#REF!</definedName>
    <definedName name="pg_sp" localSheetId="31">#REF!</definedName>
    <definedName name="pg_sp">#REF!</definedName>
    <definedName name="pg_sse" localSheetId="16">#REF!</definedName>
    <definedName name="pg_sse" localSheetId="25">#REF!</definedName>
    <definedName name="pg_sse" localSheetId="26">#REF!</definedName>
    <definedName name="pg_sse" localSheetId="28">#REF!</definedName>
    <definedName name="pg_sse" localSheetId="31">#REF!</definedName>
    <definedName name="pg_sse">#REF!</definedName>
    <definedName name="pg_target" localSheetId="16">#REF!</definedName>
    <definedName name="pg_target" localSheetId="25">#REF!</definedName>
    <definedName name="pg_target" localSheetId="26">#REF!</definedName>
    <definedName name="pg_target" localSheetId="28">#REF!</definedName>
    <definedName name="pg_target" localSheetId="31">#REF!</definedName>
    <definedName name="pg_target">#REF!</definedName>
    <definedName name="pg_total" localSheetId="16">#REF!</definedName>
    <definedName name="pg_total" localSheetId="25">#REF!</definedName>
    <definedName name="pg_total" localSheetId="26">#REF!</definedName>
    <definedName name="pg_total" localSheetId="28">#REF!</definedName>
    <definedName name="pg_total" localSheetId="31">#REF!</definedName>
    <definedName name="pg_total">#REF!</definedName>
    <definedName name="_xlnm.Print_Area" localSheetId="5">Charts!$A$1:$D$156</definedName>
    <definedName name="_xlnm.Print_Area" localSheetId="1">Contents!$A$1:$E$67</definedName>
    <definedName name="_xlnm.Print_Area" localSheetId="2">'Further Info'!$A$1:$A$35</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'T1.1'!$A$1:$C$160</definedName>
    <definedName name="_xlnm.Print_Area" localSheetId="9">'T1.2'!$A$1:$G$168</definedName>
    <definedName name="_xlnm.Print_Area" localSheetId="10">'T1.3'!$A$1:$G$79</definedName>
    <definedName name="_xlnm.Print_Area" localSheetId="12">'T1.5'!$A$1:$H$88</definedName>
    <definedName name="_xlnm.Print_Area" localSheetId="15">'T1.8'!$A$1:$F$423</definedName>
    <definedName name="_xlnm.Print_Area" localSheetId="16">'T1.9'!$A$1:$E$664</definedName>
    <definedName name="_xlnm.Print_Area" localSheetId="17">'T2.1'!$A$1:$L$31</definedName>
    <definedName name="_xlnm.Print_Area" localSheetId="18">'T2.2'!$A$1:$F$67</definedName>
    <definedName name="_xlnm.Print_Area" localSheetId="19">'T2.3'!$A$1:$D$18</definedName>
    <definedName name="_xlnm.Print_Area" localSheetId="20">'T3.1'!$A$1:$AZ$53</definedName>
    <definedName name="_xlnm.Print_Area" localSheetId="21">'T3.2'!$A$1:$AZ$41</definedName>
    <definedName name="_xlnm.Print_Area" localSheetId="22">'T3.3'!$A$1:$BC$107</definedName>
    <definedName name="_xlnm.Print_Area" localSheetId="23">'T3.4'!$A$1:$K$422</definedName>
    <definedName name="_xlnm.Print_Area" localSheetId="24">'T3.5'!$A$1:$I$425</definedName>
    <definedName name="_xlnm.Print_Area" localSheetId="25">'T3.6'!$A$1:$I$661</definedName>
    <definedName name="_xlnm.Print_Area" localSheetId="26">'T3.7'!$A$1:$I$658</definedName>
    <definedName name="_xlnm.Print_Area" localSheetId="27">'T4.1'!$A$1:$BB$28</definedName>
    <definedName name="_xlnm.Print_Area" localSheetId="28">'T4.2'!$A$1:$AZ$31</definedName>
    <definedName name="_xlnm.Print_Area" localSheetId="29">'T4.3'!$A$1:$AZ$28</definedName>
    <definedName name="_xlnm.Print_Area" localSheetId="30">'T4.4'!$A$1:$H$422</definedName>
    <definedName name="_xlnm.Print_Area" localSheetId="31">'T4.5'!$A$1:$E$661</definedName>
    <definedName name="_xlnm.Print_Area" localSheetId="32">'T5.1'!$A$1:$K$65</definedName>
    <definedName name="_xlnm.Print_Area" localSheetId="33">'T5.2'!$A$1:$J$18</definedName>
    <definedName name="_xlnm.Print_Area" localSheetId="34">'T5.3'!$A$1:$J$15</definedName>
    <definedName name="_xlnm.Print_Area" localSheetId="35">'T5.4'!$A$1:$Q$19</definedName>
    <definedName name="_xlnm.Print_Area" localSheetId="36">'T5.5'!$A$1:$N$17</definedName>
    <definedName name="_xlnm.Print_Area" localSheetId="37">'T6.1'!$A$1:$T$155</definedName>
    <definedName name="_xlnm.Print_Area" localSheetId="38">'T6.2'!$A$1:$F$155</definedName>
    <definedName name="_xlnm.Print_Area" localSheetId="39">'T6.3'!$A$1:$AX$55</definedName>
    <definedName name="_xlnm.Print_Area" localSheetId="40">'T6.4'!$A$1:$F$167</definedName>
    <definedName name="_xlnm.Print_Area" localSheetId="41">'T6.5'!$A$1:$AC$22</definedName>
    <definedName name="_xlnm.Print_Area" localSheetId="0">Title!$A$1:$I$24</definedName>
    <definedName name="_xlnm.Print_Titles" localSheetId="1">Contents!$1:$5</definedName>
    <definedName name="_xlnm.Print_Titles" localSheetId="8">'T1.1'!$7:$7</definedName>
    <definedName name="_xlnm.Print_Titles" localSheetId="15">'T1.8'!$1:$9</definedName>
    <definedName name="_xlnm.Print_Titles" localSheetId="16">'T1.9'!$1:$9</definedName>
    <definedName name="_xlnm.Print_Titles" localSheetId="23">'T3.4'!$1:$8</definedName>
    <definedName name="_xlnm.Print_Titles" localSheetId="24">'T3.5'!$9:$9</definedName>
    <definedName name="_xlnm.Print_Titles" localSheetId="25">'T3.6'!$1:$8</definedName>
    <definedName name="_xlnm.Print_Titles" localSheetId="26">'T3.7'!$1:$8</definedName>
    <definedName name="_xlnm.Print_Titles" localSheetId="30">'T4.4'!$1:$8</definedName>
    <definedName name="_xlnm.Print_Titles" localSheetId="31">'T4.5'!$1:$8</definedName>
    <definedName name="_xlnm.Print_Titles" localSheetId="37">'T6.1'!$6:$6</definedName>
    <definedName name="_xlnm.Print_Titles" localSheetId="38">'T6.2'!$6:$6</definedName>
    <definedName name="_xlnm.Print_Titles" localSheetId="40">'T6.4'!$7:$7</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6">#REF!</definedName>
    <definedName name="Property_Type" localSheetId="17">#REF!</definedName>
    <definedName name="Property_Type" localSheetId="18">#REF!</definedName>
    <definedName name="Property_Type" localSheetId="25">#REF!</definedName>
    <definedName name="Property_Type" localSheetId="26">#REF!</definedName>
    <definedName name="Property_Type" localSheetId="28">#REF!</definedName>
    <definedName name="Property_Type" localSheetId="31">#REF!</definedName>
    <definedName name="Property_Type">#REF!</definedName>
    <definedName name="Purpose_of_Notification" localSheetId="14">#REF!</definedName>
    <definedName name="Purpose_of_Notification" localSheetId="16">#REF!</definedName>
    <definedName name="Purpose_of_Notification" localSheetId="25">#REF!</definedName>
    <definedName name="Purpose_of_Notification" localSheetId="26">#REF!</definedName>
    <definedName name="Purpose_of_Notification" localSheetId="28">#REF!</definedName>
    <definedName name="Purpose_of_Notification" localSheetId="31">#REF!</definedName>
    <definedName name="Purpose_of_Notification">#REF!</definedName>
    <definedName name="Scoring_Method" localSheetId="14">#REF!</definedName>
    <definedName name="Scoring_Method" localSheetId="16">#REF!</definedName>
    <definedName name="Scoring_Method" localSheetId="25">#REF!</definedName>
    <definedName name="Scoring_Method" localSheetId="26">#REF!</definedName>
    <definedName name="Scoring_Method" localSheetId="28">#REF!</definedName>
    <definedName name="Scoring_Method" localSheetId="31">#REF!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23" hidden="1">#REF!</definedName>
    <definedName name="solver_lhs1" localSheetId="24" hidden="1">#REF!</definedName>
    <definedName name="solver_lhs1" localSheetId="25" hidden="1">#REF!</definedName>
    <definedName name="solver_lhs1" localSheetId="26"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5" hidden="1">#REF!</definedName>
    <definedName name="solver_lhs1" localSheetId="36" hidden="1">#REF!</definedName>
    <definedName name="solver_lhs1" localSheetId="41" hidden="1">#REF!</definedName>
    <definedName name="solver_lhs1" hidden="1">#REF!</definedName>
    <definedName name="solver_lhs2" localSheetId="14" hidden="1">#REF!</definedName>
    <definedName name="solver_lhs2" localSheetId="17" hidden="1">#REF!</definedName>
    <definedName name="solver_lhs2" localSheetId="24" hidden="1">#REF!</definedName>
    <definedName name="solver_lhs2" localSheetId="26" hidden="1">#REF!</definedName>
    <definedName name="solver_lhs2" localSheetId="32" hidden="1">#REF!</definedName>
    <definedName name="solver_lhs2" localSheetId="33" hidden="1">#REF!</definedName>
    <definedName name="solver_lhs2" localSheetId="34" hidden="1">#REF!</definedName>
    <definedName name="solver_lhs2" localSheetId="35" hidden="1">#REF!</definedName>
    <definedName name="solver_lhs2" localSheetId="36" hidden="1">#REF!</definedName>
    <definedName name="solver_lhs2" localSheetId="41" hidden="1">#REF!</definedName>
    <definedName name="solver_lhs2" hidden="1">#REF!</definedName>
    <definedName name="solver_lhs3" localSheetId="14" hidden="1">#REF!</definedName>
    <definedName name="solver_lhs3" localSheetId="17" hidden="1">#REF!</definedName>
    <definedName name="solver_lhs3" localSheetId="24" hidden="1">#REF!</definedName>
    <definedName name="solver_lhs3" localSheetId="26" hidden="1">#REF!</definedName>
    <definedName name="solver_lhs3" localSheetId="32" hidden="1">#REF!</definedName>
    <definedName name="solver_lhs3" localSheetId="33" hidden="1">#REF!</definedName>
    <definedName name="solver_lhs3" localSheetId="34" hidden="1">#REF!</definedName>
    <definedName name="solver_lhs3" localSheetId="35" hidden="1">#REF!</definedName>
    <definedName name="solver_lhs3" localSheetId="36" hidden="1">#REF!</definedName>
    <definedName name="solver_lhs3" localSheetId="41" hidden="1">#REF!</definedName>
    <definedName name="solver_lhs3" hidden="1">#REF!</definedName>
    <definedName name="solver_lhs4" localSheetId="32" hidden="1">#REF!</definedName>
    <definedName name="solver_lhs4" localSheetId="33" hidden="1">#REF!</definedName>
    <definedName name="solver_lhs4" localSheetId="34" hidden="1">#REF!</definedName>
    <definedName name="solver_lhs4" localSheetId="35" hidden="1">#REF!</definedName>
    <definedName name="solver_lhs4" localSheetId="36"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23" hidden="1">#REF!</definedName>
    <definedName name="solver_opt" localSheetId="24" hidden="1">#REF!</definedName>
    <definedName name="solver_opt" localSheetId="25" hidden="1">#REF!</definedName>
    <definedName name="solver_opt" localSheetId="26"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5" hidden="1">#REF!</definedName>
    <definedName name="solver_opt" localSheetId="36"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16">#REF!</definedName>
    <definedName name="spg_bg" localSheetId="25">#REF!</definedName>
    <definedName name="spg_bg" localSheetId="26">#REF!</definedName>
    <definedName name="spg_bg" localSheetId="28">#REF!</definedName>
    <definedName name="spg_bg" localSheetId="31">#REF!</definedName>
    <definedName name="spg_bg">#REF!</definedName>
    <definedName name="spg_edf" localSheetId="16">#REF!</definedName>
    <definedName name="spg_edf" localSheetId="25">#REF!</definedName>
    <definedName name="spg_edf" localSheetId="26">#REF!</definedName>
    <definedName name="spg_edf" localSheetId="28">#REF!</definedName>
    <definedName name="spg_edf" localSheetId="31">#REF!</definedName>
    <definedName name="spg_edf">#REF!</definedName>
    <definedName name="spg_eon" localSheetId="16">#REF!</definedName>
    <definedName name="spg_eon" localSheetId="25">#REF!</definedName>
    <definedName name="spg_eon" localSheetId="26">#REF!</definedName>
    <definedName name="spg_eon" localSheetId="28">#REF!</definedName>
    <definedName name="spg_eon" localSheetId="31">#REF!</definedName>
    <definedName name="spg_eon">#REF!</definedName>
    <definedName name="spg_npower" localSheetId="16">#REF!</definedName>
    <definedName name="spg_npower" localSheetId="25">#REF!</definedName>
    <definedName name="spg_npower" localSheetId="26">#REF!</definedName>
    <definedName name="spg_npower" localSheetId="28">#REF!</definedName>
    <definedName name="spg_npower" localSheetId="31">#REF!</definedName>
    <definedName name="spg_npower">#REF!</definedName>
    <definedName name="spg_SP" localSheetId="16">#REF!</definedName>
    <definedName name="spg_SP" localSheetId="25">#REF!</definedName>
    <definedName name="spg_SP" localSheetId="26">#REF!</definedName>
    <definedName name="spg_SP" localSheetId="28">#REF!</definedName>
    <definedName name="spg_SP" localSheetId="31">#REF!</definedName>
    <definedName name="spg_SP">#REF!</definedName>
    <definedName name="spg_sse" localSheetId="16">#REF!</definedName>
    <definedName name="spg_sse" localSheetId="25">#REF!</definedName>
    <definedName name="spg_sse" localSheetId="26">#REF!</definedName>
    <definedName name="spg_sse" localSheetId="28">#REF!</definedName>
    <definedName name="spg_sse" localSheetId="31">#REF!</definedName>
    <definedName name="spg_sse">#REF!</definedName>
    <definedName name="Tenure" localSheetId="16">#REF!</definedName>
    <definedName name="Tenure" localSheetId="25">#REF!</definedName>
    <definedName name="Tenure" localSheetId="26">#REF!</definedName>
    <definedName name="Tenure" localSheetId="28">#REF!</definedName>
    <definedName name="Tenure" localSheetId="31">#REF!</definedName>
    <definedName name="Tenure">#REF!</definedName>
    <definedName name="WBSCodes" localSheetId="16">#REF!</definedName>
    <definedName name="WBSCodes" localSheetId="25">#REF!</definedName>
    <definedName name="WBSCodes" localSheetId="26">#REF!</definedName>
    <definedName name="WBSCodes" localSheetId="28">#REF!</definedName>
    <definedName name="WBSCodes" localSheetId="31">#REF!</definedName>
    <definedName name="WBSCodes">#REF!</definedName>
    <definedName name="Year" localSheetId="16">#REF!</definedName>
    <definedName name="Year" localSheetId="25">#REF!</definedName>
    <definedName name="Year" localSheetId="26">#REF!</definedName>
    <definedName name="Year" localSheetId="28">#REF!</definedName>
    <definedName name="Year" localSheetId="31">#REF!</definedName>
    <definedName name="Yea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61" i="906" l="1"/>
  <c r="B660" i="906"/>
  <c r="B422" i="905"/>
  <c r="B421" i="905"/>
  <c r="B28" i="904"/>
  <c r="B27" i="904"/>
  <c r="B31" i="903"/>
  <c r="B30" i="903"/>
  <c r="B28" i="902"/>
  <c r="B27" i="902"/>
  <c r="B658" i="896"/>
  <c r="B657" i="896"/>
  <c r="C661" i="895"/>
  <c r="C660" i="895"/>
  <c r="B425" i="894"/>
  <c r="B424" i="894"/>
  <c r="B422" i="893"/>
  <c r="B421" i="893"/>
  <c r="B107" i="892"/>
  <c r="B106" i="892"/>
  <c r="B40" i="891"/>
  <c r="B39" i="891"/>
  <c r="B53" i="890"/>
  <c r="B52" i="890"/>
  <c r="B167" i="845" l="1"/>
  <c r="B664" i="858" l="1"/>
  <c r="B663" i="858"/>
  <c r="B423" i="857"/>
  <c r="B422" i="857"/>
  <c r="B168" i="845" l="1"/>
  <c r="B22" i="856" l="1"/>
  <c r="B21" i="856"/>
  <c r="B167" i="461"/>
  <c r="B166" i="461"/>
  <c r="B55" i="20"/>
  <c r="B54" i="20"/>
  <c r="B155" i="456"/>
  <c r="B154" i="456"/>
  <c r="B155" i="855"/>
  <c r="B154" i="855"/>
  <c r="B20" i="813"/>
  <c r="B19" i="813"/>
  <c r="B18" i="704"/>
  <c r="B17" i="704"/>
  <c r="B17" i="812"/>
  <c r="B16" i="812"/>
  <c r="B18" i="703"/>
  <c r="B17" i="703"/>
  <c r="B65" i="702"/>
  <c r="B64" i="702"/>
  <c r="B18" i="853"/>
  <c r="B17" i="853"/>
  <c r="B67" i="852"/>
  <c r="B66" i="852"/>
  <c r="B30" i="851"/>
  <c r="B29" i="851"/>
  <c r="B30" i="850"/>
  <c r="B29" i="850"/>
  <c r="B78" i="849"/>
  <c r="B77" i="849"/>
  <c r="B88" i="848"/>
  <c r="B87" i="848"/>
  <c r="B65" i="847"/>
  <c r="B64" i="847"/>
  <c r="B81" i="846"/>
  <c r="B80" i="846"/>
  <c r="B160" i="844"/>
  <c r="B159" i="844"/>
</calcChain>
</file>

<file path=xl/sharedStrings.xml><?xml version="1.0" encoding="utf-8"?>
<sst xmlns="http://schemas.openxmlformats.org/spreadsheetml/2006/main" count="18199" uniqueCount="3028">
  <si>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</si>
  <si>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</si>
  <si>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</si>
  <si>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ECO3 commenced on 3 December 2018 and concluded on 31 March 2022. ECO4 is the four-year scheme replacing ECO3, covering the period from 1 April 2022 to 31 March 2026. The ECO4 Order came into force on 27 July 2022.</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</si>
  <si>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</si>
  <si>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</si>
  <si>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Data Coverage</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</si>
  <si>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</si>
  <si>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</si>
  <si>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</si>
  <si>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</si>
  <si>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</si>
  <si>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</si>
  <si>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</si>
  <si>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</si>
  <si>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</si>
  <si>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Isi Avbulimen</t>
  </si>
  <si>
    <t xml:space="preserve">EnergyEfficiency.Stats@energysecurity.gov.uk </t>
  </si>
  <si>
    <t>07927 579551</t>
  </si>
  <si>
    <t>This workbook was updated on:</t>
  </si>
  <si>
    <t xml:space="preserve">The next update for these statistics is: </t>
  </si>
  <si>
    <t xml:space="preserve">Table of contents </t>
  </si>
  <si>
    <t xml:space="preserve">Publication date: </t>
  </si>
  <si>
    <t>Data Period</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</si>
  <si>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</si>
  <si>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</si>
  <si>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</si>
  <si>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</si>
  <si>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</si>
  <si>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</si>
  <si>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</si>
  <si>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</si>
  <si>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</si>
  <si>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</si>
  <si>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</si>
  <si>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</si>
  <si>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</si>
  <si>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</si>
  <si>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</si>
  <si>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</si>
  <si>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</si>
  <si>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</si>
  <si>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</si>
  <si>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27 Feb 2025</t>
  </si>
  <si>
    <t>27 Mar 2025</t>
  </si>
  <si>
    <t>Headline</t>
  </si>
  <si>
    <t>Table 1.2</t>
  </si>
  <si>
    <t>Number of unique households with an ECO measures installed, by ECO phase and month</t>
  </si>
  <si>
    <t>Table 1.3</t>
  </si>
  <si>
    <t xml:space="preserve">ECO3 measures installed, by installation month </t>
  </si>
  <si>
    <t>29 Aug 2024</t>
  </si>
  <si>
    <t>To be Confirmed</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</si>
  <si>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</si>
  <si>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</si>
  <si>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</si>
  <si>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</si>
  <si>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</si>
  <si>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</si>
  <si>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</si>
  <si>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</si>
  <si>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Table 1.8</t>
  </si>
  <si>
    <t>ECO4 External Wall Insulation (EWI) and Internal Wall Insulation (IWI) measures by Administrative Area</t>
  </si>
  <si>
    <t>Table 1.9</t>
  </si>
  <si>
    <t>ECO4 External Wall Insulation (EWI) and Internal Wall Insulation (IWI) measures by Parliamentary Constituency</t>
  </si>
  <si>
    <t>ECO carbon, bill and energy savings</t>
  </si>
  <si>
    <t>Table 2.1</t>
  </si>
  <si>
    <t>Estimated carbon and energy savings through ECO</t>
  </si>
  <si>
    <t>24 Nov 2022</t>
  </si>
  <si>
    <t>Table 2.2</t>
  </si>
  <si>
    <t>Estimated deemed lifetime bill savings for ECO3 measures by installation month</t>
  </si>
  <si>
    <t>Table 2.3</t>
  </si>
  <si>
    <t>Estimated annual bill savings for ECO4 obligation</t>
  </si>
  <si>
    <t>ECO Measures Installed (Quarterly time series)</t>
  </si>
  <si>
    <t>Table 3.1</t>
  </si>
  <si>
    <t>ECO measures installed, by measure type and obligation, by quarter</t>
  </si>
  <si>
    <t>29 May 2025</t>
  </si>
  <si>
    <t>Table 3.2</t>
  </si>
  <si>
    <t>ECO measures by property main fuel type (pre-measure), ECO obligation and by quarter</t>
  </si>
  <si>
    <t>Table 3.3</t>
  </si>
  <si>
    <t>ECO measures by ECO obligation by region, by quarter</t>
  </si>
  <si>
    <t>Table 3.4</t>
  </si>
  <si>
    <t>ECO measures by ECO obligation by administrative area</t>
  </si>
  <si>
    <t>Table 3.5</t>
  </si>
  <si>
    <t>ECO Affordable Warmth measures installed via Flexible Eligibility, by administrative area</t>
  </si>
  <si>
    <t>Table 3.6</t>
  </si>
  <si>
    <t>ECO measures by ECO obligation by Parliamentary Constituency</t>
  </si>
  <si>
    <t>Table 3.7</t>
  </si>
  <si>
    <t>ECO measures by Measure Type by Parliamentary Constituency</t>
  </si>
  <si>
    <t>ECO Households (Quarterly time series)</t>
  </si>
  <si>
    <t>Table 4.1</t>
  </si>
  <si>
    <t>Households in receipt of ECO measures by region, by quarter</t>
  </si>
  <si>
    <t>Table 4.2</t>
  </si>
  <si>
    <t>Households in receipt of ECO measures by property type, ECO obligation and by quarter</t>
  </si>
  <si>
    <t>Table 4.3</t>
  </si>
  <si>
    <t>Households in receipt of ECO measures by tenure, ECO obligation and by quarter</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</si>
  <si>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</si>
  <si>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</si>
  <si>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</si>
  <si>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</si>
  <si>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</si>
  <si>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</si>
  <si>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</si>
  <si>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</si>
  <si>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</si>
  <si>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</si>
  <si>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</si>
  <si>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</si>
  <si>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</si>
  <si>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</si>
  <si>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</si>
  <si>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</si>
  <si>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</si>
  <si>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</si>
  <si>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Number of Measures installed and Households Upgraded under Green Deal Finance, by installation month</t>
  </si>
  <si>
    <t>Table 6.2</t>
  </si>
  <si>
    <t>Cumulative number of Green Deal Plans in domestic unique properties, by month</t>
  </si>
  <si>
    <t>Table 6.3</t>
  </si>
  <si>
    <t>Number of measures installed using Green Deal Finance, by quarter</t>
  </si>
  <si>
    <t>Table 6.4</t>
  </si>
  <si>
    <t>Cumulative number of organisations associated with the Green Deal scheme, by type</t>
  </si>
  <si>
    <t>Table 6.5</t>
  </si>
  <si>
    <t>Estimated carbon and energy savings through Green Deal</t>
  </si>
  <si>
    <t>Further information</t>
  </si>
  <si>
    <t xml:space="preserve">© Crown copyright 2025.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</si>
  <si>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</si>
  <si>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</si>
  <si>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</si>
  <si>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</si>
  <si>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</si>
  <si>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</si>
  <si>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</si>
  <si>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</si>
  <si>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</si>
  <si>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</si>
  <si>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</si>
  <si>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Changes to the Household Energy Efficiency Statistics headline release</t>
  </si>
  <si>
    <t>In the November 2024 quarterly publication, a number of changes were made to the structure of the tables to improve usability.</t>
  </si>
  <si>
    <t xml:space="preserve">For more information on these changes, please see the 'Further Info' tab in the October 2024 publication. </t>
  </si>
  <si>
    <t>If you require the data covering older phases of the ECO and Green Deal Framework schemes, please refer to the October 2024 publication.</t>
  </si>
  <si>
    <t>If you have any feedback on these changes, please contact EnergyEfficiency.Stats@energysecurity.gov.uk</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</si>
  <si>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</si>
  <si>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</si>
  <si>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</si>
  <si>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</si>
  <si>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</si>
  <si>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</si>
  <si>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</si>
  <si>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</si>
  <si>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</si>
  <si>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</si>
  <si>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</si>
  <si>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</si>
  <si>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</si>
  <si>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Green Deal (GD) Plans – there were 13,867 ‘live’ or ‘completed’ GD Plans in unique homes at the end of January 2025. Of these, 8,808 were ‘live’ (all measures installed) and 5,059 were 'completed' (all measures installed and paid off). At the end of January 2025, 64 per cent of all plans were 'live'. Over the last three months (November 2024 - January 2025) 84 plans were ‘completed’, compared to 75 completions in the previous three months (August 2024 - October 2024) (Table 6.2).</t>
  </si>
  <si>
    <t xml:space="preserve">This worksheet summaries the key trends from the 'ECO3 Interim' and ECO4 data tables, based on Ofgem Register data. </t>
  </si>
  <si>
    <t>Key points from Monthly Update (T1.1, T1.2, T1.4, T1.6, T1.7, T2.3)</t>
  </si>
  <si>
    <t>• Around half (48 per cent) of all measures installed under ECO4 have been heating controls. (Table 1.6).</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</si>
  <si>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</si>
  <si>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</si>
  <si>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</si>
  <si>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Data from T1.1</t>
  </si>
  <si>
    <t>Data from T1.7</t>
  </si>
  <si>
    <t>Data from T3.1</t>
  </si>
  <si>
    <t>Data from T3.2</t>
  </si>
  <si>
    <t>Data from T1.4</t>
  </si>
  <si>
    <t>Chart 7: Green Deal Plans, by ‘Live’ or ‘Completed’ status, by quarter, up to end December 2024</t>
  </si>
  <si>
    <t>Data from T5.1</t>
  </si>
  <si>
    <t>Data from T6.2</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</si>
  <si>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</si>
  <si>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</si>
  <si>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</si>
  <si>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Table 1.1: Number of Measures installed and unique households receiving a measure through ECO, by installation month</t>
  </si>
  <si>
    <t>This worksheet contains one table. Data covers from January 2013 to December 2024.</t>
  </si>
  <si>
    <t>The table summarises the number of measures installed and unique households receiving a measure under ECO.</t>
  </si>
  <si>
    <t xml:space="preserve">Some cells refer to notes, which can be found below the table. </t>
  </si>
  <si>
    <t>The table contains blank cells. These indicate that there is no data but are kept to allow easy comparisons between tables.</t>
  </si>
  <si>
    <t>Freeze panes are used in this table. To turn them off, go to View, Freeze Panes, Unfreeze panes.</t>
  </si>
  <si>
    <t>Installation Month
[n1]</t>
  </si>
  <si>
    <t>Total number of ECO measures installed [n2]</t>
  </si>
  <si>
    <t>Total number of unique ECO households [n3]</t>
  </si>
  <si>
    <t>January 2013 [n6]</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</si>
  <si>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</si>
  <si>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</si>
  <si>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</si>
  <si>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</si>
  <si>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</si>
  <si>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</si>
  <si>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</si>
  <si>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</si>
  <si>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</si>
  <si>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</si>
  <si>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</si>
  <si>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</si>
  <si>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</si>
  <si>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</si>
  <si>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</si>
  <si>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</si>
  <si>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</si>
  <si>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</si>
  <si>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</si>
  <si>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</si>
  <si>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</si>
  <si>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</si>
  <si>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</si>
  <si>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</si>
  <si>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</si>
  <si>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</si>
  <si>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</si>
  <si>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</si>
  <si>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</si>
  <si>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</si>
  <si>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</si>
  <si>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</si>
  <si>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</si>
  <si>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</si>
  <si>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</si>
  <si>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</si>
  <si>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</si>
  <si>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</si>
  <si>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</si>
  <si>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</si>
  <si>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</si>
  <si>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</si>
  <si>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</si>
  <si>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</si>
  <si>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</si>
  <si>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</si>
  <si>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</si>
  <si>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</si>
  <si>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</si>
  <si>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</si>
  <si>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</si>
  <si>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</si>
  <si>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</si>
  <si>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</si>
  <si>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</si>
  <si>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</si>
  <si>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</si>
  <si>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</si>
  <si>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</si>
  <si>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</si>
  <si>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</si>
  <si>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</si>
  <si>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</si>
  <si>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</si>
  <si>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</si>
  <si>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</si>
  <si>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</si>
  <si>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</si>
  <si>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</si>
  <si>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</si>
  <si>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</si>
  <si>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</si>
  <si>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</si>
  <si>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</si>
  <si>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</si>
  <si>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</si>
  <si>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</si>
  <si>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</si>
  <si>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</si>
  <si>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</si>
  <si>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</si>
  <si>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</si>
  <si>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</si>
  <si>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</si>
  <si>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</si>
  <si>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</si>
  <si>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</si>
  <si>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</si>
  <si>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</si>
  <si>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</si>
  <si>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</si>
  <si>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</si>
  <si>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</si>
  <si>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</si>
  <si>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</si>
  <si>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</si>
  <si>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</si>
  <si>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</si>
  <si>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</si>
  <si>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</si>
  <si>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</si>
  <si>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</si>
  <si>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</si>
  <si>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</si>
  <si>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</si>
  <si>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</si>
  <si>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</si>
  <si>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</si>
  <si>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</si>
  <si>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</si>
  <si>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</si>
  <si>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</si>
  <si>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</si>
  <si>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</si>
  <si>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</si>
  <si>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</si>
  <si>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</si>
  <si>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</si>
  <si>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</si>
  <si>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</si>
  <si>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</si>
  <si>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</si>
  <si>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</si>
  <si>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</si>
  <si>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</si>
  <si>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</si>
  <si>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</si>
  <si>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</si>
  <si>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</si>
  <si>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</si>
  <si>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</si>
  <si>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</si>
  <si>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</si>
  <si>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</si>
  <si>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</si>
  <si>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</si>
  <si>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</si>
  <si>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</si>
  <si>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</si>
  <si>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</si>
  <si>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</si>
  <si>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</si>
  <si>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</si>
  <si>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</si>
  <si>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</si>
  <si>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</si>
  <si>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</si>
  <si>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</si>
  <si>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</si>
  <si>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Table 1.2: Number of unique households with an ECO measures installed, by ECO phase and month</t>
  </si>
  <si>
    <t>This worksheet contains one table. The data covers from January 2013 to December 2024.</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</si>
  <si>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</si>
  <si>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</si>
  <si>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</si>
  <si>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</si>
  <si>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</si>
  <si>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</si>
  <si>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</si>
  <si>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</si>
  <si>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</si>
  <si>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</si>
  <si>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</si>
  <si>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January 2013 4</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</si>
  <si>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</si>
  <si>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</si>
  <si>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</si>
  <si>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</si>
  <si>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</si>
  <si>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</si>
  <si>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</si>
  <si>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</si>
  <si>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</si>
  <si>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</si>
  <si>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</si>
  <si>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</si>
  <si>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</si>
  <si>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</si>
  <si>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</si>
  <si>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</si>
  <si>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</si>
  <si>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</si>
  <si>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</si>
  <si>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</si>
  <si>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</si>
  <si>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</si>
  <si>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</si>
  <si>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</si>
  <si>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</si>
  <si>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</si>
  <si>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</si>
  <si>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N/A</t>
  </si>
  <si>
    <t>[n1] Measures installed initially through ECO Help-To-Heat can be re-elected as ECO3 measures under some circumstances. Note there may be a lag in BEIS being notified of these re-allocations.</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</si>
  <si>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</si>
  <si>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</si>
  <si>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</si>
  <si>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</si>
  <si>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</si>
  <si>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</si>
  <si>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</si>
  <si>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</si>
  <si>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</si>
  <si>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</si>
  <si>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</si>
  <si>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</si>
  <si>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</si>
  <si>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</si>
  <si>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</si>
  <si>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</si>
  <si>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</si>
  <si>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</si>
  <si>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</si>
  <si>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</si>
  <si>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</si>
  <si>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</si>
  <si>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</si>
  <si>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</si>
  <si>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</si>
  <si>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The table summarises the number of measures installed by installation month under ECO as recorded on the Ofgem register. [n1].</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</si>
  <si>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</si>
  <si>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</si>
  <si>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</si>
  <si>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</si>
  <si>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</si>
  <si>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</si>
  <si>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</si>
  <si>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</si>
  <si>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</si>
  <si>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</si>
  <si>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Prior to April 2022 [n]</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</si>
  <si>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</si>
  <si>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</si>
  <si>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</si>
  <si>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</si>
  <si>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</si>
  <si>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</si>
  <si>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</si>
  <si>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</si>
  <si>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</si>
  <si>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</si>
  <si>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</si>
  <si>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</si>
  <si>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</si>
  <si>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</si>
  <si>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</si>
  <si>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</si>
  <si>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</si>
  <si>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</si>
  <si>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</si>
  <si>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</si>
  <si>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</si>
  <si>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</si>
  <si>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</si>
  <si>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</si>
  <si>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</si>
  <si>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</si>
  <si>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Percentage of ECO Measures</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</si>
  <si>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</si>
  <si>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</si>
  <si>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</si>
  <si>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</si>
  <si>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</si>
  <si>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</si>
  <si>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</si>
  <si>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</si>
  <si>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</si>
  <si>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</si>
  <si>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</si>
  <si>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</si>
  <si>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</si>
  <si>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</si>
  <si>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</si>
  <si>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</si>
  <si>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</si>
  <si>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</si>
  <si>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</si>
  <si>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</si>
  <si>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</si>
  <si>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</si>
  <si>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</si>
  <si>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</si>
  <si>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</si>
  <si>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</si>
  <si>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</si>
  <si>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</si>
  <si>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</si>
  <si>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</si>
  <si>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</si>
  <si>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</si>
  <si>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</si>
  <si>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</si>
  <si>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</si>
  <si>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</si>
  <si>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</si>
  <si>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</si>
  <si>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</si>
  <si>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</si>
  <si>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</si>
  <si>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</si>
  <si>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</si>
  <si>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</si>
  <si>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</si>
  <si>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</si>
  <si>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</si>
  <si>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</si>
  <si>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</si>
  <si>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</si>
  <si>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</si>
  <si>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</si>
  <si>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</si>
  <si>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</si>
  <si>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</si>
  <si>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</si>
  <si>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</si>
  <si>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</si>
  <si>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</si>
  <si>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</si>
  <si>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</si>
  <si>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</si>
  <si>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</si>
  <si>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</si>
  <si>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</si>
  <si>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table summarises the number of measures installed by measure category under ECO as recorded on the Ofgem register. [n1].</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</si>
  <si>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</si>
  <si>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</si>
  <si>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</si>
  <si>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</si>
  <si>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</si>
  <si>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</si>
  <si>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</si>
  <si>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</si>
  <si>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</si>
  <si>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</si>
  <si>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</si>
  <si>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</si>
  <si>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</si>
  <si>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</si>
  <si>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</si>
  <si>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Hybrid Heat Pumps</t>
  </si>
  <si>
    <t>Solar PV</t>
  </si>
  <si>
    <t>Electric Storage Heater upgrade</t>
  </si>
  <si>
    <t>Broken Electric Storage Heating replacement</t>
  </si>
  <si>
    <t>Other Heating Controls</t>
  </si>
  <si>
    <t xml:space="preserve">District Heating Connection </t>
  </si>
  <si>
    <t>Park Home Insulation</t>
  </si>
  <si>
    <t>Pitched Roof insulation</t>
  </si>
  <si>
    <t>Park Home Floor Insulation</t>
  </si>
  <si>
    <t>Hybrid wall insulation of solid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</si>
  <si>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</si>
  <si>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</si>
  <si>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</si>
  <si>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</si>
  <si>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</si>
  <si>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</si>
  <si>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</si>
  <si>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</si>
  <si>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</si>
  <si>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</si>
  <si>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</si>
  <si>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</si>
  <si>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</si>
  <si>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</si>
  <si>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Heating controls</t>
  </si>
  <si>
    <t>#</t>
  </si>
  <si>
    <t>Loft insulation</t>
  </si>
  <si>
    <t>Table 1.7: ECO measures installed, by measure type and phase</t>
  </si>
  <si>
    <t>The table summarises the number of measures installed by measure category under ECO as recorded on the Ofgem register.</t>
  </si>
  <si>
    <t>ECO1-2</t>
  </si>
  <si>
    <t>ECO Help-To-Heat</t>
  </si>
  <si>
    <t>ECO4 [n1]</t>
  </si>
  <si>
    <t>ECO Total</t>
  </si>
  <si>
    <t>Percentage of Total Measures</t>
  </si>
  <si>
    <t>Electric Storage Heaters</t>
  </si>
  <si>
    <t>District Heating Connection</t>
  </si>
  <si>
    <t>Heating Controls</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</si>
  <si>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</si>
  <si>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</si>
  <si>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</si>
  <si>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</si>
  <si>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Measure Types</t>
  </si>
  <si>
    <t>Table 1.8: ECO4 External Wall Insulation (EWI) and Internal Wall Insulation (IWI) measures by Administrative Area (April 2022 to November 2024)</t>
  </si>
  <si>
    <t>The table summarises the number of ECO4 EWI and IWI measures installed by local authority area [n15].</t>
  </si>
  <si>
    <t>This table covers measures installed under the ECO4 obligation, which includes ECO3 Interim measures and ECO3 surplus actions carried over to ECO4 [n13] [n14].</t>
  </si>
  <si>
    <t xml:space="preserve">Some cells contain the characters # or ^ to reflect statistical disclosure to prevent values between 1 and 4 (inclusive) being shown. </t>
  </si>
  <si>
    <t xml:space="preserve">The table contains some blank cells due to the layout of the geographical areas. The presentation is based on the ONS Guide to Presenting Statistics for Administrative Geographies. </t>
  </si>
  <si>
    <t>Area Codes</t>
  </si>
  <si>
    <t>Nation or Region</t>
  </si>
  <si>
    <t>County or Unitary Authority</t>
  </si>
  <si>
    <t>Local Authority District</t>
  </si>
  <si>
    <t>External Wall Insulation (EWI)</t>
  </si>
  <si>
    <t>Internal Wall Insulation (IWI)</t>
  </si>
  <si>
    <t>K03000001</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</si>
  <si>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</si>
  <si>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</si>
  <si>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</si>
  <si>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</si>
  <si>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</si>
  <si>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</si>
  <si>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</si>
  <si>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</si>
  <si>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</si>
  <si>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</si>
  <si>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</si>
  <si>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</si>
  <si>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</si>
  <si>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</si>
  <si>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</si>
  <si>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</si>
  <si>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</si>
  <si>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</si>
  <si>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</si>
  <si>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</si>
  <si>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</si>
  <si>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</si>
  <si>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</si>
  <si>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</si>
  <si>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</si>
  <si>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</si>
  <si>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</si>
  <si>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</si>
  <si>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</si>
  <si>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</si>
  <si>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</si>
  <si>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</si>
  <si>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</si>
  <si>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</si>
  <si>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</si>
  <si>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</si>
  <si>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</si>
  <si>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</si>
  <si>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</si>
  <si>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</si>
  <si>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</si>
  <si>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Cumberland [n9]</t>
  </si>
  <si>
    <t>E06000006</t>
  </si>
  <si>
    <t>Halton</t>
  </si>
  <si>
    <t>E06000007</t>
  </si>
  <si>
    <t>Warrington</t>
  </si>
  <si>
    <t>E06000064</t>
  </si>
  <si>
    <t>Westmorland and Furness [n10]</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</si>
  <si>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</si>
  <si>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</si>
  <si>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</si>
  <si>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</si>
  <si>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</si>
  <si>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</si>
  <si>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</si>
  <si>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</si>
  <si>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</si>
  <si>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</si>
  <si>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</si>
  <si>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</si>
  <si>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</si>
  <si>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</si>
  <si>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</si>
  <si>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</si>
  <si>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</si>
  <si>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</si>
  <si>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</si>
  <si>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</si>
  <si>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</si>
  <si>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</si>
  <si>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</si>
  <si>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</si>
  <si>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</si>
  <si>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</si>
  <si>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</si>
  <si>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</si>
  <si>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</si>
  <si>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</si>
  <si>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</si>
  <si>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</si>
  <si>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</si>
  <si>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</si>
  <si>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</si>
  <si>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</si>
  <si>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</si>
  <si>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</si>
  <si>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</si>
  <si>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</si>
  <si>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</si>
  <si>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</si>
  <si>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</si>
  <si>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</si>
  <si>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</si>
  <si>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</si>
  <si>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</si>
  <si>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</si>
  <si>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</si>
  <si>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</si>
  <si>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</si>
  <si>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</si>
  <si>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</si>
  <si>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</si>
  <si>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</si>
  <si>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</si>
  <si>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</si>
  <si>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</si>
  <si>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</si>
  <si>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</si>
  <si>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</si>
  <si>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</si>
  <si>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</si>
  <si>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</si>
  <si>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</si>
  <si>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</si>
  <si>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</si>
  <si>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</si>
  <si>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</si>
  <si>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</si>
  <si>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</si>
  <si>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</si>
  <si>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North Yorkshire [n11]</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</si>
  <si>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</si>
  <si>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</si>
  <si>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</si>
  <si>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</si>
  <si>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</si>
  <si>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</si>
  <si>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</si>
  <si>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</si>
  <si>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</si>
  <si>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</si>
  <si>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</si>
  <si>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</si>
  <si>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</si>
  <si>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</si>
  <si>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</si>
  <si>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</si>
  <si>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</si>
  <si>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</si>
  <si>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</si>
  <si>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</si>
  <si>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</si>
  <si>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</si>
  <si>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</si>
  <si>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</si>
  <si>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</si>
  <si>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</si>
  <si>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</si>
  <si>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</si>
  <si>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</si>
  <si>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</si>
  <si>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</si>
  <si>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North Northamptonshire [n7]</t>
  </si>
  <si>
    <t>E06000018</t>
  </si>
  <si>
    <t>Nottingham</t>
  </si>
  <si>
    <t>E06000017</t>
  </si>
  <si>
    <t xml:space="preserve">Rutland </t>
  </si>
  <si>
    <t>E06000062</t>
  </si>
  <si>
    <t>West Northamptonshire [n8]</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</si>
  <si>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</si>
  <si>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</si>
  <si>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</si>
  <si>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</si>
  <si>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</si>
  <si>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</si>
  <si>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</si>
  <si>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</si>
  <si>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</si>
  <si>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</si>
  <si>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</si>
  <si>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</si>
  <si>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</si>
  <si>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</si>
  <si>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</si>
  <si>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</si>
  <si>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</si>
  <si>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</si>
  <si>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</si>
  <si>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</si>
  <si>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</si>
  <si>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</si>
  <si>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</si>
  <si>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</si>
  <si>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</si>
  <si>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</si>
  <si>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</si>
  <si>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</si>
  <si>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</si>
  <si>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</si>
  <si>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</si>
  <si>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</si>
  <si>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</si>
  <si>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</si>
  <si>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</si>
  <si>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</si>
  <si>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</si>
  <si>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</si>
  <si>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</si>
  <si>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</si>
  <si>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</si>
  <si>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</si>
  <si>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</si>
  <si>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</si>
  <si>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</si>
  <si>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</si>
  <si>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</si>
  <si>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</si>
  <si>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</si>
  <si>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</si>
  <si>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</si>
  <si>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</si>
  <si>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</si>
  <si>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</si>
  <si>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</si>
  <si>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</si>
  <si>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</si>
  <si>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</si>
  <si>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</si>
  <si>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</si>
  <si>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</si>
  <si>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</si>
  <si>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</si>
  <si>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</si>
  <si>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</si>
  <si>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</si>
  <si>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</si>
  <si>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</si>
  <si>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</si>
  <si>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</si>
  <si>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</si>
  <si>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</si>
  <si>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</si>
  <si>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</si>
  <si>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</si>
  <si>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</si>
  <si>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</si>
  <si>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</si>
  <si>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</si>
  <si>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</si>
  <si>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</si>
  <si>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</si>
  <si>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</si>
  <si>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</si>
  <si>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</si>
  <si>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</si>
  <si>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</si>
  <si>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</si>
  <si>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</si>
  <si>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</si>
  <si>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</si>
  <si>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</si>
  <si>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</si>
  <si>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</si>
  <si>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</si>
  <si>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</si>
  <si>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</si>
  <si>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</si>
  <si>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</si>
  <si>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</si>
  <si>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</si>
  <si>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</si>
  <si>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</si>
  <si>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</si>
  <si>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</si>
  <si>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</si>
  <si>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</si>
  <si>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</si>
  <si>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</si>
  <si>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</si>
  <si>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</si>
  <si>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</si>
  <si>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</si>
  <si>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</si>
  <si>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</si>
  <si>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</si>
  <si>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</si>
  <si>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</si>
  <si>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</si>
  <si>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</si>
  <si>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</si>
  <si>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</si>
  <si>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</si>
  <si>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</si>
  <si>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</si>
  <si>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</si>
  <si>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</si>
  <si>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</si>
  <si>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</si>
  <si>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</si>
  <si>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</si>
  <si>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</si>
  <si>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</si>
  <si>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</si>
  <si>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</si>
  <si>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</si>
  <si>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</si>
  <si>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</si>
  <si>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</si>
  <si>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</si>
  <si>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</si>
  <si>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</si>
  <si>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</si>
  <si>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</si>
  <si>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</si>
  <si>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</si>
  <si>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</si>
  <si>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</si>
  <si>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</si>
  <si>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</si>
  <si>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</si>
  <si>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</si>
  <si>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</si>
  <si>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</si>
  <si>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</si>
  <si>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</si>
  <si>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</si>
  <si>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</si>
  <si>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</si>
  <si>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</si>
  <si>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</si>
  <si>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</si>
  <si>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</si>
  <si>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</si>
  <si>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</si>
  <si>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</si>
  <si>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</si>
  <si>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</si>
  <si>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</si>
  <si>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</si>
  <si>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</si>
  <si>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</si>
  <si>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</si>
  <si>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</si>
  <si>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</si>
  <si>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</si>
  <si>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</si>
  <si>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</si>
  <si>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</si>
  <si>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</si>
  <si>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</si>
  <si>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</si>
  <si>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</si>
  <si>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</si>
  <si>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</si>
  <si>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</si>
  <si>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</si>
  <si>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</si>
  <si>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</si>
  <si>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</si>
  <si>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</si>
  <si>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</si>
  <si>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</si>
  <si>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</si>
  <si>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</si>
  <si>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</si>
  <si>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</si>
  <si>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</si>
  <si>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</si>
  <si>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</si>
  <si>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</si>
  <si>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</si>
  <si>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</si>
  <si>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</si>
  <si>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</si>
  <si>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</si>
  <si>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</si>
  <si>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</si>
  <si>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</si>
  <si>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</si>
  <si>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</si>
  <si>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</si>
  <si>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</si>
  <si>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</si>
  <si>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</si>
  <si>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</si>
  <si>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</si>
  <si>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</si>
  <si>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</si>
  <si>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</si>
  <si>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</si>
  <si>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</si>
  <si>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</si>
  <si>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</si>
  <si>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</si>
  <si>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</si>
  <si>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</si>
  <si>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</si>
  <si>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</si>
  <si>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</si>
  <si>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</si>
  <si>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 [n5]</t>
  </si>
  <si>
    <t>E07000202</t>
  </si>
  <si>
    <t>Ipswich</t>
  </si>
  <si>
    <t>E07000203</t>
  </si>
  <si>
    <t>Mid Suffolk</t>
  </si>
  <si>
    <t>E07000245</t>
  </si>
  <si>
    <t>West Suffolk [n5]</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</si>
  <si>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</si>
  <si>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</si>
  <si>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</si>
  <si>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</si>
  <si>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</si>
  <si>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</si>
  <si>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</si>
  <si>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</si>
  <si>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</si>
  <si>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</si>
  <si>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</si>
  <si>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</si>
  <si>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</si>
  <si>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</si>
  <si>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</si>
  <si>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</si>
  <si>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</si>
  <si>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</si>
  <si>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</si>
  <si>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</si>
  <si>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</si>
  <si>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</si>
  <si>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</si>
  <si>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</si>
  <si>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</si>
  <si>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</si>
  <si>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</si>
  <si>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</si>
  <si>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</si>
  <si>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</si>
  <si>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</si>
  <si>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</si>
  <si>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</si>
  <si>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</si>
  <si>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</si>
  <si>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</si>
  <si>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</si>
  <si>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</si>
  <si>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</si>
  <si>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</si>
  <si>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</si>
  <si>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</si>
  <si>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</si>
  <si>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</si>
  <si>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</si>
  <si>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</si>
  <si>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</si>
  <si>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</si>
  <si>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</si>
  <si>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</si>
  <si>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</si>
  <si>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</si>
  <si>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</si>
  <si>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</si>
  <si>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</si>
  <si>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</si>
  <si>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</si>
  <si>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</si>
  <si>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</si>
  <si>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</si>
  <si>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</si>
  <si>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</si>
  <si>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</si>
  <si>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</si>
  <si>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</si>
  <si>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</si>
  <si>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</si>
  <si>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</si>
  <si>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</si>
  <si>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</si>
  <si>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</si>
  <si>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</si>
  <si>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</si>
  <si>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</si>
  <si>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</si>
  <si>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</si>
  <si>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</si>
  <si>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</si>
  <si>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</si>
  <si>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Buckinghamshire [n6]</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</si>
  <si>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</si>
  <si>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</si>
  <si>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</si>
  <si>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</si>
  <si>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</si>
  <si>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</si>
  <si>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</si>
  <si>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</si>
  <si>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</si>
  <si>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</si>
  <si>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</si>
  <si>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</si>
  <si>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</si>
  <si>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</si>
  <si>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</si>
  <si>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</si>
  <si>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</si>
  <si>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</si>
  <si>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</si>
  <si>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</si>
  <si>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</si>
  <si>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</si>
  <si>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</si>
  <si>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</si>
  <si>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</si>
  <si>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</si>
  <si>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</si>
  <si>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</si>
  <si>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</si>
  <si>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</si>
  <si>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</si>
  <si>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</si>
  <si>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</si>
  <si>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</si>
  <si>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</si>
  <si>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</si>
  <si>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</si>
  <si>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</si>
  <si>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</si>
  <si>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</si>
  <si>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</si>
  <si>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</si>
  <si>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</si>
  <si>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</si>
  <si>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</si>
  <si>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</si>
  <si>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</si>
  <si>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</si>
  <si>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</si>
  <si>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</si>
  <si>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</si>
  <si>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</si>
  <si>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</si>
  <si>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</si>
  <si>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</si>
  <si>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</si>
  <si>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</si>
  <si>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</si>
  <si>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</si>
  <si>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</si>
  <si>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</si>
  <si>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</si>
  <si>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</si>
  <si>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</si>
  <si>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</si>
  <si>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</si>
  <si>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</si>
  <si>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 [n2]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</si>
  <si>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</si>
  <si>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</si>
  <si>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</si>
  <si>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</si>
  <si>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</si>
  <si>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</si>
  <si>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</si>
  <si>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</si>
  <si>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</si>
  <si>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</si>
  <si>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</si>
  <si>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</si>
  <si>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</si>
  <si>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</si>
  <si>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</si>
  <si>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</si>
  <si>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</si>
  <si>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</si>
  <si>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</si>
  <si>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</si>
  <si>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</si>
  <si>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</si>
  <si>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</si>
  <si>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</si>
  <si>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</si>
  <si>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</si>
  <si>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</si>
  <si>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</si>
  <si>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</si>
  <si>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</si>
  <si>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</si>
  <si>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</si>
  <si>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</si>
  <si>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</si>
  <si>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</si>
  <si>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</si>
  <si>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</si>
  <si>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</si>
  <si>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</si>
  <si>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</si>
  <si>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</si>
  <si>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</si>
  <si>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</si>
  <si>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</si>
  <si>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</si>
  <si>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</si>
  <si>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</si>
  <si>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</si>
  <si>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</si>
  <si>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</si>
  <si>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</si>
  <si>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</si>
  <si>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</si>
  <si>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</si>
  <si>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</si>
  <si>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</si>
  <si>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</si>
  <si>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</si>
  <si>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</si>
  <si>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</si>
  <si>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</si>
  <si>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</si>
  <si>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</si>
  <si>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</si>
  <si>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</si>
  <si>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</si>
  <si>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</si>
  <si>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</si>
  <si>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</si>
  <si>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</si>
  <si>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</si>
  <si>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Bournemouth, Christchurch and Poole [n3]</t>
  </si>
  <si>
    <t>E06000023</t>
  </si>
  <si>
    <t>Bristol, City of</t>
  </si>
  <si>
    <t>E06000052</t>
  </si>
  <si>
    <t>Cornwall</t>
  </si>
  <si>
    <t>E06000059</t>
  </si>
  <si>
    <t>Dorset [n4]</t>
  </si>
  <si>
    <t>E06000053</t>
  </si>
  <si>
    <t>Isles of Scilly</t>
  </si>
  <si>
    <t>E06000024</t>
  </si>
  <si>
    <t>North Somerset</t>
  </si>
  <si>
    <t>E06000026</t>
  </si>
  <si>
    <t>Plymouth</t>
  </si>
  <si>
    <t>E06000066</t>
  </si>
  <si>
    <t>Somerset [n12]</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</si>
  <si>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</si>
  <si>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</si>
  <si>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</si>
  <si>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</si>
  <si>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</si>
  <si>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</si>
  <si>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</si>
  <si>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</si>
  <si>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</si>
  <si>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</si>
  <si>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</si>
  <si>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</si>
  <si>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</si>
  <si>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</si>
  <si>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</si>
  <si>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</si>
  <si>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</si>
  <si>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</si>
  <si>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</si>
  <si>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</si>
  <si>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</si>
  <si>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</si>
  <si>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</si>
  <si>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</si>
  <si>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</si>
  <si>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</si>
  <si>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</si>
  <si>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</si>
  <si>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</si>
  <si>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</si>
  <si>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</si>
  <si>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</si>
  <si>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</si>
  <si>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</si>
  <si>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</si>
  <si>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</si>
  <si>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</si>
  <si>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</si>
  <si>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</si>
  <si>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</si>
  <si>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</si>
  <si>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</si>
  <si>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</si>
  <si>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</si>
  <si>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</si>
  <si>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</si>
  <si>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</si>
  <si>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</si>
  <si>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</si>
  <si>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</si>
  <si>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</si>
  <si>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</si>
  <si>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</si>
  <si>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</si>
  <si>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</si>
  <si>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</si>
  <si>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</si>
  <si>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</si>
  <si>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</si>
  <si>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</si>
  <si>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</si>
  <si>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</si>
  <si>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</si>
  <si>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</si>
  <si>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</si>
  <si>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</si>
  <si>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</si>
  <si>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</si>
  <si>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</si>
  <si>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</si>
  <si>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</si>
  <si>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</si>
  <si>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</si>
  <si>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</si>
  <si>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</si>
  <si>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</si>
  <si>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</si>
  <si>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</si>
  <si>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</si>
  <si>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</si>
  <si>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</si>
  <si>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</si>
  <si>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</si>
  <si>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</si>
  <si>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</si>
  <si>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</si>
  <si>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</si>
  <si>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</si>
  <si>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</si>
  <si>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</si>
  <si>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</si>
  <si>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</si>
  <si>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</si>
  <si>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</si>
  <si>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</si>
  <si>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</si>
  <si>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</si>
  <si>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</si>
  <si>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</si>
  <si>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</si>
  <si>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</si>
  <si>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</si>
  <si>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</si>
  <si>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</si>
  <si>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</si>
  <si>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</si>
  <si>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</si>
  <si>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</si>
  <si>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</si>
  <si>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</si>
  <si>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</si>
  <si>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</si>
  <si>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</si>
  <si>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</si>
  <si>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</si>
  <si>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</si>
  <si>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</si>
  <si>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 [n1]</t>
  </si>
  <si>
    <t>S12000017</t>
  </si>
  <si>
    <t>Highland</t>
  </si>
  <si>
    <t>S12000018</t>
  </si>
  <si>
    <t>Inverclyde</t>
  </si>
  <si>
    <t>S12000019</t>
  </si>
  <si>
    <t>Midlothian</t>
  </si>
  <si>
    <t>S12000020</t>
  </si>
  <si>
    <t>Moray</t>
  </si>
  <si>
    <t>S12000013</t>
  </si>
  <si>
    <t>Na h-Eileanan Siar [n2]</t>
  </si>
  <si>
    <t>S12000021</t>
  </si>
  <si>
    <t>North Ayrshire</t>
  </si>
  <si>
    <t>S12000050</t>
  </si>
  <si>
    <t>North Lanarkshire [n1]</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</si>
  <si>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</si>
  <si>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</si>
  <si>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</si>
  <si>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</si>
  <si>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</si>
  <si>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</si>
  <si>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</si>
  <si>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</si>
  <si>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</si>
  <si>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</si>
  <si>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</si>
  <si>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</si>
  <si>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</si>
  <si>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</si>
  <si>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</si>
  <si>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</si>
  <si>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</si>
  <si>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</si>
  <si>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</si>
  <si>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</si>
  <si>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[n1] Glasgow City was recoded to reflect a boundary change, operative from 1 April 2019. North Lanarkshire was recoded to reflect a boundary change, operative from 1 April 2019.</t>
  </si>
  <si>
    <t>[n2] Na h-Eileanan Siar was formerly known as the Western Isles, then Eilean Siar and then Comhairle nan Eilean Siar. Folkstone and Hythe was previously known as Shepway.</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</si>
  <si>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</si>
  <si>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</si>
  <si>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</si>
  <si>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</si>
  <si>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</si>
  <si>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</si>
  <si>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</si>
  <si>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</si>
  <si>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</si>
  <si>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</si>
  <si>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</si>
  <si>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t>[n13] ECO3 concluded on 31 March 2022. Installations between 1 April 2022 and 30 June 2022 could be counted as either 'ECO3 Interim Delivery' (ECO3 Interim) or ECO4. Both ECO3 Interim and ECO4 measures are included in this table.</t>
  </si>
  <si>
    <r>
      <t>[n14] This table also includes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</si>
  <si>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[n15] This table excludes a small number of Hybrid Wall Insulation measures which cannot be classed as External or Internal. </t>
  </si>
  <si>
    <t># refers to values between 1 and 4 inclusive which have been suppressed to prevent disclosure.</t>
  </si>
  <si>
    <t xml:space="preserve">^ refers to values of 5 or more which have been suppressed where another value within the group was suppressed to prevent disclosure. </t>
  </si>
  <si>
    <t>Table 1.9: ECO4 External Wall Insulation (EWI) and Internal Wall Insulation (IWI) measures by Parliamentary Constituency (April 2022 to November 2024)</t>
  </si>
  <si>
    <t>The table summarises the number of ECO4 EWI and IWI measures installed by parliamentary constituency [n4].</t>
  </si>
  <si>
    <t>This table covers measures installed under the ECO4 obligation, which includes ECO3 Interim measures and ECO3 surplus actions carried over to ECO4 [n1] [n2].</t>
  </si>
  <si>
    <t xml:space="preserve">The table contains some blank cells due to the layout of the geographical areas.  The presentation is based on the ONS Guide to Presenting Statistics for Electoral Geographies. </t>
  </si>
  <si>
    <t>Westminster Parliamentary Constituency [n3]</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</si>
  <si>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</si>
  <si>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</si>
  <si>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</si>
  <si>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</si>
  <si>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</si>
  <si>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</si>
  <si>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</si>
  <si>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</si>
  <si>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</si>
  <si>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</si>
  <si>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</si>
  <si>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</si>
  <si>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</si>
  <si>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</si>
  <si>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</si>
  <si>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</si>
  <si>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</si>
  <si>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</si>
  <si>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</si>
  <si>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</si>
  <si>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</si>
  <si>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</si>
  <si>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</si>
  <si>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</si>
  <si>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</si>
  <si>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</si>
  <si>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</si>
  <si>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</si>
  <si>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</si>
  <si>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</si>
  <si>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</si>
  <si>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</si>
  <si>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</si>
  <si>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</si>
  <si>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</si>
  <si>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</si>
  <si>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</si>
  <si>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</si>
  <si>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</si>
  <si>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</si>
  <si>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</si>
  <si>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</si>
  <si>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</si>
  <si>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</si>
  <si>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</si>
  <si>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</si>
  <si>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</si>
  <si>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</si>
  <si>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</si>
  <si>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</si>
  <si>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</si>
  <si>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</si>
  <si>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</si>
  <si>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</si>
  <si>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</si>
  <si>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</si>
  <si>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</si>
  <si>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</si>
  <si>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</si>
  <si>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</si>
  <si>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</si>
  <si>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</si>
  <si>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</si>
  <si>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</si>
  <si>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</si>
  <si>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</si>
  <si>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</si>
  <si>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</si>
  <si>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</si>
  <si>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</si>
  <si>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</si>
  <si>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</si>
  <si>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</si>
  <si>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</si>
  <si>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</si>
  <si>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</si>
  <si>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</si>
  <si>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</si>
  <si>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</si>
  <si>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</si>
  <si>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</si>
  <si>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</si>
  <si>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</si>
  <si>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</si>
  <si>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</si>
  <si>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</si>
  <si>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</si>
  <si>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</si>
  <si>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</si>
  <si>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</si>
  <si>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</si>
  <si>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</si>
  <si>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</si>
  <si>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</si>
  <si>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</si>
  <si>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</si>
  <si>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</si>
  <si>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</si>
  <si>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</si>
  <si>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</si>
  <si>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</si>
  <si>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</si>
  <si>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</si>
  <si>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</si>
  <si>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</si>
  <si>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</si>
  <si>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</si>
  <si>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</si>
  <si>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</si>
  <si>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</si>
  <si>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</si>
  <si>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</si>
  <si>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</si>
  <si>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</si>
  <si>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</si>
  <si>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</si>
  <si>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</si>
  <si>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</si>
  <si>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</si>
  <si>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</si>
  <si>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</si>
  <si>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</si>
  <si>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</si>
  <si>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</si>
  <si>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</si>
  <si>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</si>
  <si>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</si>
  <si>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</si>
  <si>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</si>
  <si>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</si>
  <si>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</si>
  <si>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</si>
  <si>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</si>
  <si>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</si>
  <si>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</si>
  <si>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</si>
  <si>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</si>
  <si>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</si>
  <si>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</si>
  <si>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</si>
  <si>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</si>
  <si>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</si>
  <si>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</si>
  <si>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</si>
  <si>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</si>
  <si>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</si>
  <si>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</si>
  <si>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</si>
  <si>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</si>
  <si>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</si>
  <si>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</si>
  <si>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</si>
  <si>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</si>
  <si>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</si>
  <si>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</si>
  <si>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</si>
  <si>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</si>
  <si>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</si>
  <si>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</si>
  <si>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</si>
  <si>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</si>
  <si>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</si>
  <si>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</si>
  <si>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</si>
  <si>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</si>
  <si>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</si>
  <si>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</si>
  <si>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</si>
  <si>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</si>
  <si>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</si>
  <si>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</si>
  <si>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</si>
  <si>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</si>
  <si>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</si>
  <si>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</si>
  <si>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</si>
  <si>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</si>
  <si>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</si>
  <si>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</si>
  <si>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</si>
  <si>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</si>
  <si>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</si>
  <si>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</si>
  <si>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</si>
  <si>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</si>
  <si>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</si>
  <si>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</si>
  <si>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</si>
  <si>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</si>
  <si>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</si>
  <si>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</si>
  <si>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</si>
  <si>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</si>
  <si>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</si>
  <si>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</si>
  <si>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</si>
  <si>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</si>
  <si>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</si>
  <si>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</si>
  <si>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</si>
  <si>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</si>
  <si>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</si>
  <si>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</si>
  <si>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</si>
  <si>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</si>
  <si>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</si>
  <si>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</si>
  <si>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</si>
  <si>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</si>
  <si>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</si>
  <si>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</si>
  <si>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</si>
  <si>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</si>
  <si>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</si>
  <si>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</si>
  <si>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</si>
  <si>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</si>
  <si>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</si>
  <si>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</si>
  <si>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</si>
  <si>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</si>
  <si>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</si>
  <si>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</si>
  <si>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</si>
  <si>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</si>
  <si>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</si>
  <si>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</si>
  <si>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</si>
  <si>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</si>
  <si>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</si>
  <si>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</si>
  <si>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</si>
  <si>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</si>
  <si>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</si>
  <si>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</si>
  <si>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</si>
  <si>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</si>
  <si>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</si>
  <si>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</si>
  <si>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</si>
  <si>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</si>
  <si>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</si>
  <si>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</si>
  <si>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</si>
  <si>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</si>
  <si>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</si>
  <si>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</si>
  <si>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</si>
  <si>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</si>
  <si>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</si>
  <si>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</si>
  <si>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</si>
  <si>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</si>
  <si>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</si>
  <si>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</si>
  <si>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</si>
  <si>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</si>
  <si>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</si>
  <si>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</si>
  <si>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</si>
  <si>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</si>
  <si>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</si>
  <si>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</si>
  <si>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</si>
  <si>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</si>
  <si>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</si>
  <si>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</si>
  <si>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</si>
  <si>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</si>
  <si>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</si>
  <si>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</si>
  <si>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</si>
  <si>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</si>
  <si>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</si>
  <si>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</si>
  <si>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</si>
  <si>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</si>
  <si>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</si>
  <si>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</si>
  <si>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</si>
  <si>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</si>
  <si>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</si>
  <si>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</si>
  <si>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</si>
  <si>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</si>
  <si>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</si>
  <si>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</si>
  <si>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</si>
  <si>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</si>
  <si>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</si>
  <si>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</si>
  <si>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</si>
  <si>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</si>
  <si>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</si>
  <si>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</si>
  <si>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</si>
  <si>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</si>
  <si>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</si>
  <si>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</si>
  <si>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</si>
  <si>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</si>
  <si>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</si>
  <si>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</si>
  <si>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</si>
  <si>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</si>
  <si>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</si>
  <si>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</si>
  <si>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</si>
  <si>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</si>
  <si>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</si>
  <si>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</si>
  <si>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</si>
  <si>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</si>
  <si>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</si>
  <si>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</si>
  <si>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</si>
  <si>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</si>
  <si>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</si>
  <si>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</si>
  <si>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</si>
  <si>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</si>
  <si>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</si>
  <si>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</si>
  <si>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</si>
  <si>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</si>
  <si>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</si>
  <si>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</si>
  <si>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</si>
  <si>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</si>
  <si>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</si>
  <si>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</si>
  <si>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</si>
  <si>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</si>
  <si>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</si>
  <si>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</si>
  <si>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</si>
  <si>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</si>
  <si>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</si>
  <si>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</si>
  <si>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</si>
  <si>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</si>
  <si>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</si>
  <si>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</si>
  <si>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</si>
  <si>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</si>
  <si>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</si>
  <si>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</si>
  <si>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</si>
  <si>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</si>
  <si>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</si>
  <si>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</si>
  <si>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</si>
  <si>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</si>
  <si>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</si>
  <si>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</si>
  <si>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</si>
  <si>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</si>
  <si>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</si>
  <si>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</si>
  <si>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</si>
  <si>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</si>
  <si>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</si>
  <si>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</si>
  <si>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</si>
  <si>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</si>
  <si>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</si>
  <si>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</si>
  <si>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</si>
  <si>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</si>
  <si>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</si>
  <si>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</si>
  <si>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</si>
  <si>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</si>
  <si>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</si>
  <si>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</si>
  <si>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</si>
  <si>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</si>
  <si>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</si>
  <si>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</si>
  <si>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</si>
  <si>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</si>
  <si>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</si>
  <si>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</si>
  <si>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</si>
  <si>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</si>
  <si>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</si>
  <si>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</si>
  <si>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</si>
  <si>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</si>
  <si>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</si>
  <si>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</si>
  <si>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</si>
  <si>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</si>
  <si>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</si>
  <si>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</si>
  <si>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</si>
  <si>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</si>
  <si>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</si>
  <si>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</si>
  <si>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</si>
  <si>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</si>
  <si>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</si>
  <si>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</si>
  <si>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</si>
  <si>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</si>
  <si>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</si>
  <si>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</si>
  <si>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</si>
  <si>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</si>
  <si>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</si>
  <si>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</si>
  <si>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</si>
  <si>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</si>
  <si>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</si>
  <si>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</si>
  <si>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</si>
  <si>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</si>
  <si>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</si>
  <si>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</si>
  <si>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</si>
  <si>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</si>
  <si>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</si>
  <si>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</si>
  <si>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</si>
  <si>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</si>
  <si>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</si>
  <si>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</si>
  <si>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</si>
  <si>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</si>
  <si>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</si>
  <si>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</si>
  <si>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</si>
  <si>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</si>
  <si>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</si>
  <si>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</si>
  <si>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</si>
  <si>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</si>
  <si>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</si>
  <si>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</si>
  <si>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</si>
  <si>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</si>
  <si>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</si>
  <si>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</si>
  <si>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</si>
  <si>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</si>
  <si>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</si>
  <si>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</si>
  <si>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</si>
  <si>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</si>
  <si>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</si>
  <si>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</si>
  <si>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</si>
  <si>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</si>
  <si>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</si>
  <si>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</si>
  <si>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</si>
  <si>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</si>
  <si>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</si>
  <si>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</si>
  <si>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</si>
  <si>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</si>
  <si>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</si>
  <si>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</si>
  <si>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</si>
  <si>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</si>
  <si>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</si>
  <si>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</si>
  <si>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</si>
  <si>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</si>
  <si>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</si>
  <si>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</si>
  <si>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</si>
  <si>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</si>
  <si>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</si>
  <si>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</si>
  <si>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</si>
  <si>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</si>
  <si>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</si>
  <si>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</si>
  <si>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</si>
  <si>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</si>
  <si>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</si>
  <si>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</si>
  <si>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</si>
  <si>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</si>
  <si>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</si>
  <si>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</si>
  <si>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</si>
  <si>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</si>
  <si>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</si>
  <si>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</si>
  <si>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</si>
  <si>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</si>
  <si>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</si>
  <si>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</si>
  <si>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</si>
  <si>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</si>
  <si>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</si>
  <si>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</si>
  <si>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</si>
  <si>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</si>
  <si>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</si>
  <si>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</si>
  <si>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</si>
  <si>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</si>
  <si>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</si>
  <si>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</si>
  <si>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</si>
  <si>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</si>
  <si>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</si>
  <si>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</si>
  <si>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</si>
  <si>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</si>
  <si>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</si>
  <si>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</si>
  <si>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</si>
  <si>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</si>
  <si>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</si>
  <si>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</si>
  <si>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</si>
  <si>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</si>
  <si>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</si>
  <si>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</si>
  <si>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</si>
  <si>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</si>
  <si>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</si>
  <si>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</si>
  <si>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</si>
  <si>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</si>
  <si>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</si>
  <si>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</si>
  <si>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</si>
  <si>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</si>
  <si>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</si>
  <si>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</si>
  <si>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</si>
  <si>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</si>
  <si>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</si>
  <si>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</si>
  <si>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</si>
  <si>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</si>
  <si>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</si>
  <si>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</si>
  <si>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</si>
  <si>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</si>
  <si>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</si>
  <si>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</si>
  <si>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</si>
  <si>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</si>
  <si>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</si>
  <si>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</si>
  <si>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</si>
  <si>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</si>
  <si>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</si>
  <si>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</si>
  <si>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</si>
  <si>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</si>
  <si>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</si>
  <si>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</si>
  <si>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</si>
  <si>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</si>
  <si>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</si>
  <si>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</si>
  <si>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</si>
  <si>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</si>
  <si>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</si>
  <si>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</si>
  <si>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</si>
  <si>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</si>
  <si>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</si>
  <si>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</si>
  <si>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</si>
  <si>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</si>
  <si>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</si>
  <si>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</si>
  <si>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</si>
  <si>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</si>
  <si>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</si>
  <si>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</si>
  <si>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</si>
  <si>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</si>
  <si>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</si>
  <si>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</si>
  <si>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</si>
  <si>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</si>
  <si>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</si>
  <si>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</si>
  <si>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</si>
  <si>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</si>
  <si>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</si>
  <si>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</si>
  <si>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</si>
  <si>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</si>
  <si>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</si>
  <si>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</si>
  <si>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</si>
  <si>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</si>
  <si>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</si>
  <si>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</si>
  <si>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</si>
  <si>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</si>
  <si>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</si>
  <si>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</si>
  <si>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</si>
  <si>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</si>
  <si>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</si>
  <si>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</si>
  <si>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</si>
  <si>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</si>
  <si>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</si>
  <si>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</si>
  <si>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</si>
  <si>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</si>
  <si>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</si>
  <si>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</si>
  <si>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</si>
  <si>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</si>
  <si>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</si>
  <si>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</si>
  <si>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</si>
  <si>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</si>
  <si>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</si>
  <si>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</si>
  <si>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</si>
  <si>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</si>
  <si>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</si>
  <si>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</si>
  <si>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</si>
  <si>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</si>
  <si>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</si>
  <si>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</si>
  <si>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</si>
  <si>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</si>
  <si>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</si>
  <si>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</si>
  <si>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</si>
  <si>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</si>
  <si>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</si>
  <si>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</si>
  <si>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</si>
  <si>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</si>
  <si>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</si>
  <si>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</si>
  <si>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</si>
  <si>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</si>
  <si>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</si>
  <si>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</si>
  <si>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</si>
  <si>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</si>
  <si>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</si>
  <si>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</si>
  <si>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</si>
  <si>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</si>
  <si>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</si>
  <si>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</si>
  <si>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</si>
  <si>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</si>
  <si>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</si>
  <si>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</si>
  <si>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</si>
  <si>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</si>
  <si>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</si>
  <si>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</si>
  <si>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</si>
  <si>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</si>
  <si>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</si>
  <si>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</si>
  <si>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</si>
  <si>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</si>
  <si>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</si>
  <si>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</si>
  <si>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</si>
  <si>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</si>
  <si>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</si>
  <si>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</si>
  <si>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</si>
  <si>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</si>
  <si>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</si>
  <si>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</si>
  <si>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</si>
  <si>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</si>
  <si>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</si>
  <si>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</si>
  <si>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</si>
  <si>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</si>
  <si>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</si>
  <si>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</si>
  <si>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</si>
  <si>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</si>
  <si>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</si>
  <si>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</si>
  <si>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</si>
  <si>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</si>
  <si>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</si>
  <si>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</si>
  <si>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</si>
  <si>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</si>
  <si>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</si>
  <si>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</si>
  <si>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</si>
  <si>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</si>
  <si>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</si>
  <si>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</si>
  <si>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</si>
  <si>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</si>
  <si>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</si>
  <si>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</si>
  <si>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</si>
  <si>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</si>
  <si>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</si>
  <si>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</si>
  <si>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</si>
  <si>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</si>
  <si>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</si>
  <si>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</si>
  <si>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</si>
  <si>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</si>
  <si>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</si>
  <si>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</si>
  <si>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</si>
  <si>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</si>
  <si>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</si>
  <si>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</si>
  <si>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</si>
  <si>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</si>
  <si>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</si>
  <si>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</si>
  <si>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</si>
  <si>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</si>
  <si>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</si>
  <si>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</si>
  <si>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</si>
  <si>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</si>
  <si>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</si>
  <si>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</si>
  <si>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</si>
  <si>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</si>
  <si>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</si>
  <si>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</si>
  <si>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</si>
  <si>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</si>
  <si>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</si>
  <si>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</si>
  <si>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</si>
  <si>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</si>
  <si>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</si>
  <si>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</si>
  <si>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</si>
  <si>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</si>
  <si>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</si>
  <si>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</si>
  <si>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</si>
  <si>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</si>
  <si>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</si>
  <si>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</si>
  <si>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</si>
  <si>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</si>
  <si>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</si>
  <si>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</si>
  <si>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</si>
  <si>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</si>
  <si>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</si>
  <si>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</si>
  <si>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</si>
  <si>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</si>
  <si>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</si>
  <si>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</si>
  <si>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</si>
  <si>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</si>
  <si>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</si>
  <si>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</si>
  <si>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</si>
  <si>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</si>
  <si>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</si>
  <si>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</si>
  <si>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</si>
  <si>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</si>
  <si>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</si>
  <si>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</si>
  <si>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</si>
  <si>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</si>
  <si>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</si>
  <si>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</si>
  <si>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</si>
  <si>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</si>
  <si>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</si>
  <si>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</si>
  <si>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</si>
  <si>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</si>
  <si>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</si>
  <si>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</si>
  <si>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</si>
  <si>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</si>
  <si>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</si>
  <si>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</si>
  <si>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</si>
  <si>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</si>
  <si>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</si>
  <si>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</si>
  <si>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</si>
  <si>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</si>
  <si>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</si>
  <si>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</si>
  <si>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</si>
  <si>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</si>
  <si>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</si>
  <si>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</si>
  <si>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</si>
  <si>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</si>
  <si>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</si>
  <si>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</si>
  <si>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</si>
  <si>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</si>
  <si>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</si>
  <si>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</si>
  <si>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</si>
  <si>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</si>
  <si>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</si>
  <si>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</si>
  <si>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</si>
  <si>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</si>
  <si>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</si>
  <si>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</si>
  <si>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</si>
  <si>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</si>
  <si>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</si>
  <si>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</si>
  <si>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</si>
  <si>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</si>
  <si>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</si>
  <si>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</si>
  <si>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</si>
  <si>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</si>
  <si>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</si>
  <si>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</si>
  <si>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</si>
  <si>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</si>
  <si>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</si>
  <si>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</si>
  <si>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</si>
  <si>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</si>
  <si>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</si>
  <si>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</si>
  <si>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</si>
  <si>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</si>
  <si>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</si>
  <si>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</si>
  <si>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</si>
  <si>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</si>
  <si>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</si>
  <si>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</si>
  <si>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</si>
  <si>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</si>
  <si>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</si>
  <si>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</si>
  <si>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</si>
  <si>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</si>
  <si>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</si>
  <si>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</si>
  <si>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</si>
  <si>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</si>
  <si>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</si>
  <si>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</si>
  <si>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</si>
  <si>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</si>
  <si>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</si>
  <si>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</si>
  <si>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</si>
  <si>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</si>
  <si>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</si>
  <si>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</si>
  <si>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</si>
  <si>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</si>
  <si>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</si>
  <si>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</si>
  <si>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</si>
  <si>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</si>
  <si>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</si>
  <si>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</si>
  <si>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</si>
  <si>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</si>
  <si>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</si>
  <si>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</si>
  <si>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</si>
  <si>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</si>
  <si>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</si>
  <si>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</si>
  <si>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</si>
  <si>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</si>
  <si>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</si>
  <si>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</si>
  <si>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</si>
  <si>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</si>
  <si>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</si>
  <si>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</si>
  <si>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</si>
  <si>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</si>
  <si>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</si>
  <si>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</si>
  <si>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</si>
  <si>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</si>
  <si>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</si>
  <si>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</si>
  <si>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</si>
  <si>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</si>
  <si>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</si>
  <si>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</si>
  <si>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</si>
  <si>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</si>
  <si>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</si>
  <si>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</si>
  <si>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</si>
  <si>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</si>
  <si>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</si>
  <si>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</si>
  <si>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</si>
  <si>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</si>
  <si>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</si>
  <si>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</si>
  <si>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</si>
  <si>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</si>
  <si>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</si>
  <si>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</si>
  <si>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</si>
  <si>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</si>
  <si>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</si>
  <si>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</si>
  <si>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</si>
  <si>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</si>
  <si>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</si>
  <si>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</si>
  <si>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</si>
  <si>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</si>
  <si>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</si>
  <si>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</si>
  <si>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</si>
  <si>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</si>
  <si>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</si>
  <si>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</si>
  <si>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</si>
  <si>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</si>
  <si>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</si>
  <si>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</si>
  <si>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</si>
  <si>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</si>
  <si>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</si>
  <si>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</si>
  <si>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</si>
  <si>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</si>
  <si>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</si>
  <si>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</si>
  <si>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</si>
  <si>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</si>
  <si>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</si>
  <si>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</si>
  <si>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</si>
  <si>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</si>
  <si>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</si>
  <si>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</si>
  <si>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</si>
  <si>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</si>
  <si>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</si>
  <si>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</si>
  <si>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</si>
  <si>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</si>
  <si>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</si>
  <si>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</si>
  <si>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</si>
  <si>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</si>
  <si>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</si>
  <si>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</si>
  <si>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</si>
  <si>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</si>
  <si>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</si>
  <si>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</si>
  <si>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</si>
  <si>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</si>
  <si>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</si>
  <si>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</si>
  <si>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</si>
  <si>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</si>
  <si>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</si>
  <si>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</si>
  <si>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</si>
  <si>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</si>
  <si>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</si>
  <si>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</si>
  <si>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</si>
  <si>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</si>
  <si>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</si>
  <si>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</si>
  <si>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</si>
  <si>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</si>
  <si>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</si>
  <si>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</si>
  <si>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</si>
  <si>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</si>
  <si>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</si>
  <si>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</si>
  <si>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</si>
  <si>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</si>
  <si>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</si>
  <si>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</si>
  <si>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</si>
  <si>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</si>
  <si>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</si>
  <si>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</si>
  <si>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</si>
  <si>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</si>
  <si>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</si>
  <si>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</si>
  <si>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</si>
  <si>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</si>
  <si>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</si>
  <si>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</si>
  <si>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</si>
  <si>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</si>
  <si>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</si>
  <si>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</si>
  <si>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</si>
  <si>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</si>
  <si>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</si>
  <si>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</si>
  <si>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</si>
  <si>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</si>
  <si>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</si>
  <si>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</si>
  <si>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</si>
  <si>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</si>
  <si>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</si>
  <si>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</si>
  <si>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</si>
  <si>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</si>
  <si>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</si>
  <si>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</si>
  <si>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</si>
  <si>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</si>
  <si>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</si>
  <si>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</si>
  <si>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</si>
  <si>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</si>
  <si>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</si>
  <si>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</si>
  <si>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</si>
  <si>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</si>
  <si>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</si>
  <si>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</si>
  <si>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</si>
  <si>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</si>
  <si>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</si>
  <si>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</si>
  <si>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</si>
  <si>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</si>
  <si>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</si>
  <si>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</si>
  <si>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</si>
  <si>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</si>
  <si>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</si>
  <si>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</si>
  <si>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</si>
  <si>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</si>
  <si>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</si>
  <si>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</si>
  <si>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</si>
  <si>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</si>
  <si>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</si>
  <si>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</si>
  <si>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</si>
  <si>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</si>
  <si>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</si>
  <si>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</si>
  <si>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</si>
  <si>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</si>
  <si>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</si>
  <si>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</si>
  <si>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</si>
  <si>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</si>
  <si>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</si>
  <si>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</si>
  <si>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</si>
  <si>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</si>
  <si>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</si>
  <si>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</si>
  <si>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</si>
  <si>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</si>
  <si>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</si>
  <si>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</si>
  <si>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</si>
  <si>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</si>
  <si>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</si>
  <si>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</si>
  <si>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</si>
  <si>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</si>
  <si>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</si>
  <si>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</si>
  <si>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</si>
  <si>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</si>
  <si>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</si>
  <si>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</si>
  <si>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</si>
  <si>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</si>
  <si>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</si>
  <si>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</si>
  <si>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</si>
  <si>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</si>
  <si>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</si>
  <si>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</si>
  <si>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</si>
  <si>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</si>
  <si>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</si>
  <si>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</si>
  <si>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</si>
  <si>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</si>
  <si>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</si>
  <si>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</si>
  <si>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</si>
  <si>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</si>
  <si>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</si>
  <si>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</si>
  <si>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</si>
  <si>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</si>
  <si>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</si>
  <si>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</si>
  <si>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</si>
  <si>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</si>
  <si>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</si>
  <si>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</si>
  <si>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</si>
  <si>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</si>
  <si>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</si>
  <si>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</si>
  <si>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</si>
  <si>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</si>
  <si>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</si>
  <si>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</si>
  <si>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</si>
  <si>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</si>
  <si>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</si>
  <si>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</si>
  <si>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</si>
  <si>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</si>
  <si>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</si>
  <si>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</si>
  <si>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</si>
  <si>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</si>
  <si>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</si>
  <si>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</si>
  <si>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</si>
  <si>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</si>
  <si>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</si>
  <si>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</si>
  <si>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</si>
  <si>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</si>
  <si>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</si>
  <si>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</si>
  <si>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</si>
  <si>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</si>
  <si>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</si>
  <si>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</si>
  <si>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</si>
  <si>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</si>
  <si>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t>[n1] ECO3 concluded on 31 March 2022. Installations between 1 April 2022 and 30 June 2022 could be counted as either 'ECO3 Interim Delivery' (ECO3 Interim) or ECO4. Both ECO3 Interim and ECO4 measures are included in this table.</t>
  </si>
  <si>
    <r>
      <t>[n2] This table also includes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</si>
  <si>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[n3] These parliamentary constituencies are based on the Westminster Parliamentary Constituencies that came into effect on 4 July 2024. Data are not presented using the previous boundaries.</t>
  </si>
  <si>
    <t xml:space="preserve">[n4] This table excludes a small number of Hybrid Wall Insulation measures which cannot be classed as External or Internal. </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</si>
  <si>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</si>
  <si>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</si>
  <si>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</si>
  <si>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</si>
  <si>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</si>
  <si>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</si>
  <si>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</si>
  <si>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</si>
  <si>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</si>
  <si>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</si>
  <si>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</si>
  <si>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</si>
  <si>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</si>
  <si>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</si>
  <si>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</si>
  <si>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</si>
  <si>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</si>
  <si>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</si>
  <si>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</si>
  <si>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</si>
  <si>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</si>
  <si>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</si>
  <si>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</si>
  <si>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</si>
  <si>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</si>
  <si>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</si>
  <si>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</si>
  <si>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</si>
  <si>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</si>
  <si>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</si>
  <si>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</si>
  <si>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</si>
  <si>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</si>
  <si>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</si>
  <si>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</si>
  <si>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</si>
  <si>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</si>
  <si>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</si>
  <si>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</si>
  <si>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</si>
  <si>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</si>
  <si>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</si>
  <si>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</si>
  <si>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</si>
  <si>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</si>
  <si>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</si>
  <si>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</si>
  <si>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</si>
  <si>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</si>
  <si>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</si>
  <si>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</si>
  <si>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</si>
  <si>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</si>
  <si>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</si>
  <si>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</si>
  <si>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</si>
  <si>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 under ECO4 Flex is optional for suppliers.</t>
  </si>
  <si>
    <t>Obligation</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</si>
  <si>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</si>
  <si>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</si>
  <si>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</si>
  <si>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</si>
  <si>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</si>
  <si>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</si>
  <si>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</si>
  <si>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</si>
  <si>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</si>
  <si>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</si>
  <si>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</si>
  <si>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</si>
  <si>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</si>
  <si>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</si>
  <si>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</si>
  <si>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</si>
  <si>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</si>
  <si>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</si>
  <si>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</si>
  <si>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</si>
  <si>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</si>
  <si>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</si>
  <si>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</si>
  <si>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</si>
  <si>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</si>
  <si>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</si>
  <si>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</si>
  <si>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</si>
  <si>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</si>
  <si>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</si>
  <si>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</si>
  <si>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</si>
  <si>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</si>
  <si>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</si>
  <si>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</si>
  <si>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</si>
  <si>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</si>
  <si>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</si>
  <si>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</si>
  <si>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</si>
  <si>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</si>
  <si>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</si>
  <si>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</si>
  <si>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</si>
  <si>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</si>
  <si>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</si>
  <si>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</si>
  <si>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</si>
  <si>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</si>
  <si>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ECO measures installed</t>
  </si>
  <si>
    <t>Percentage of measures installed</t>
  </si>
  <si>
    <t>Carbon Saving Target (CERO)</t>
  </si>
  <si>
    <t>Carbon Savings Community (CSCO)</t>
  </si>
  <si>
    <t>Affordable Warmth (HHCRO)</t>
  </si>
  <si>
    <t>Heat Pumps</t>
  </si>
  <si>
    <t>Boiler [n1]</t>
  </si>
  <si>
    <t>Micro-generation [n1]</t>
  </si>
  <si>
    <t>Electric Storage Heaters [n1]</t>
  </si>
  <si>
    <t>Heating Controls [n1]</t>
  </si>
  <si>
    <t>[n1] Boiler, Micro-generation, Electric Storage Heaters and Heating Control measures were not available under CERO and CSCO.</t>
  </si>
  <si>
    <t xml:space="preserve"> </t>
  </si>
  <si>
    <t>The table summarises the number of ECO measures installed by obligation, fuel type of the property and calendar quarter. [n3]</t>
  </si>
  <si>
    <t>Fuel type</t>
  </si>
  <si>
    <t>Oct - Dec 2022</t>
  </si>
  <si>
    <t>Percentage of measures</t>
  </si>
  <si>
    <t>Gas [n1]</t>
  </si>
  <si>
    <t>Electric</t>
  </si>
  <si>
    <t>Oil</t>
  </si>
  <si>
    <t>Other [n2]</t>
  </si>
  <si>
    <t>Coal</t>
  </si>
  <si>
    <t>Renewable</t>
  </si>
  <si>
    <t>Unknown (ECO4)</t>
  </si>
  <si>
    <t>Unknown (ECO4) [n4]</t>
  </si>
  <si>
    <t>Total Measures Installed</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</si>
  <si>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</si>
  <si>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</si>
  <si>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</si>
  <si>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</si>
  <si>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</si>
  <si>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 xml:space="preserve">The table summarises the number of ECO measures installed by obligation, geographic region and calendar quarter. </t>
  </si>
  <si>
    <t>Area names</t>
  </si>
  <si>
    <t>Percentage of ECO measures installed</t>
  </si>
  <si>
    <t>Households with at least one usual resident [n1]</t>
  </si>
  <si>
    <t>ECO measures per 1,000 households</t>
  </si>
  <si>
    <t xml:space="preserve">North West </t>
  </si>
  <si>
    <t>Carbon Saving Target (CERO) Rural Sub-obligation</t>
  </si>
  <si>
    <t>Carbon Savings Community (CSCO) Rural Sub-obligation</t>
  </si>
  <si>
    <t>Affordable Warmth (HHCRO)
Rural Sub-obligation [n2]</t>
  </si>
  <si>
    <t xml:space="preserve">Total number of ECO measures delivered </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</si>
  <si>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</si>
  <si>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https://www.ons.gov.uk/peoplepopulationandcommunity/populationandmigration/populationprojections/datasets/householdprojectionsforengland</t>
  </si>
  <si>
    <t xml:space="preserve">Wales: StatsWales, household estimate for Wales for 2018;  Household estimates for Wales - households by local authority and year, 2012 to 2023: </t>
  </si>
  <si>
    <t>https://statswales.gov.wales/Catalogue/Housing/Households/Estimates/householdestimates-by-localauthority-year</t>
  </si>
  <si>
    <t xml:space="preserve">Scotland: National Records of Scotland, estimate of households in Scotland for 2018; Table 1: </t>
  </si>
  <si>
    <t>https://www.nrscotland.gov.uk/publications/households-and-dwellings-in-scotland-2023/#</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</si>
  <si>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</si>
  <si>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The table summarises the number of ECO measures installed by local authority area and obligation.</t>
  </si>
  <si>
    <t xml:space="preserve">The table may contain blank cells. These indicate that there is no data, as measures installations were not possible (scheme not in operation) in these quarters, but the blank cells allow easy comparisons between tables. </t>
  </si>
  <si>
    <t xml:space="preserve"> The table contains some blank cells due to the layout of the geographical areas. The presentation is based on the ONS Guide to Presenting Statistics for Administrative Geographies. </t>
  </si>
  <si>
    <t>Total ECO measures installed</t>
  </si>
  <si>
    <t>Households with at least one usual resident [n13], [n14]</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</si>
  <si>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</si>
  <si>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</si>
  <si>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</si>
  <si>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of which
 ECO2t / ECO3 Flex 
[n14]</t>
  </si>
  <si>
    <t>of which
 ECO3 Interim / ECO4 Flex 
[n14]</t>
  </si>
  <si>
    <t xml:space="preserve">
 Total Flex 
[n14]</t>
  </si>
  <si>
    <t>Percentage of Total Flex measures installed</t>
  </si>
  <si>
    <t xml:space="preserve">[n13] This table only includes ECO Affordable Warmth measures from ECO Help-To-Heat, ECO3, ECO3 Interim and ECO4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</si>
  <si>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</si>
  <si>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 xml:space="preserve">[n14]  Additional disclosure control has been added to include county/unitary authority sub-totals.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</si>
  <si>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</si>
  <si>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</si>
  <si>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The table summarises the number of ECO measures installed by obligation and parliamentary constituency.</t>
  </si>
  <si>
    <t>Households with at least one usual resident [n1], [n2]</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</si>
  <si>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</si>
  <si>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</si>
  <si>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</si>
  <si>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</si>
  <si>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[n2] These household figures differ to those presented in Tables 3.3 and 3.4 which are based on 2018 estimated household levels.</t>
  </si>
  <si>
    <t>The table summarises the number of ECO measures installed by measure type and parliamentary constituency.</t>
  </si>
  <si>
    <t>Westminster Parliamentary Constituency [n1] [n2]</t>
  </si>
  <si>
    <t>External Wall Insulation</t>
  </si>
  <si>
    <t>Internal Wall Insulation</t>
  </si>
  <si>
    <t>Other Heating (excluding Heating Controls)</t>
  </si>
  <si>
    <t xml:space="preserve">Solar PV </t>
  </si>
  <si>
    <t>[n1] # refers to values between 1 and 4 inclusive which have been suppressed to prevent disclosure.</t>
  </si>
  <si>
    <t>[n2] These parliamentary constituencies are based on the Westminster Parliamentary Constituencies that came into effect on 4 July 2024. Data are not presented using the previous boundaries.</t>
  </si>
  <si>
    <t xml:space="preserve">The table summarises the number of households receiving a measure through ECO, by geographic region and calendar quarter. </t>
  </si>
  <si>
    <t>Oct-Dec 2022</t>
  </si>
  <si>
    <t>Households in receipt of ECO measures</t>
  </si>
  <si>
    <t>Percentage of households in receipt of ECO measures</t>
  </si>
  <si>
    <t>Households in receipt of ECO measures per 1,000 households</t>
  </si>
  <si>
    <r>
      <t xml:space="preserve">[n1] Sources: </t>
    </r>
    <r>
      <rPr>
        <i/>
        <sz val="10"/>
        <rFont val="Arial"/>
        <family val="2"/>
      </rPr>
      <t>England</t>
    </r>
    <r>
      <rPr>
        <sz val="10"/>
        <rFont val="Arial"/>
        <family val="2"/>
      </rPr>
      <t xml:space="preserve">: Office for National Statistics, 2018-based Household Projections for 2018; Table 406: </t>
    </r>
  </si>
  <si>
    <t xml:space="preserve">The table summarises the number of households receiving a measure through ECO, by obligation, property type and calendar quarter. </t>
  </si>
  <si>
    <t>Property type [n1][n4]</t>
  </si>
  <si>
    <t>Valid percentage of households [n2]</t>
  </si>
  <si>
    <t>House</t>
  </si>
  <si>
    <t>Bungalow</t>
  </si>
  <si>
    <t>Flat</t>
  </si>
  <si>
    <t>Maisonette</t>
  </si>
  <si>
    <t>Unknown [n3]</t>
  </si>
  <si>
    <t>Total Households</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</si>
  <si>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</si>
  <si>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</si>
  <si>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[n4] For properties receiving measures under ECO4 in England and Wales, data from the Valuations Office Agency (VOA) has been used to identify the property type.</t>
  </si>
  <si>
    <t>-</t>
  </si>
  <si>
    <t>The table summarises the number of households receiving a measure through ECO, by obligation, property tenure and calendar quarter. [n3]</t>
  </si>
  <si>
    <t>Tenure</t>
  </si>
  <si>
    <t>Valid percentage of households [n1]</t>
  </si>
  <si>
    <t>Carbon Saving Target (CERO) [n4]</t>
  </si>
  <si>
    <t>Owner-occupied</t>
  </si>
  <si>
    <t>Rented (private)</t>
  </si>
  <si>
    <t>Rented (social)</t>
  </si>
  <si>
    <t>Carbon Savings Community (CSCO) [n4]</t>
  </si>
  <si>
    <t>Affordable Warmth (HHCRO) [n2]</t>
  </si>
  <si>
    <t>Rented (social) [n5]</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</si>
  <si>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</si>
  <si>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</si>
  <si>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</si>
  <si>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</si>
  <si>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</si>
  <si>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The table summarises the number of households receiving ECO measures by local authority area, the percentage of households receiving an ECO measure, the number of households in an area and the rate of ECO delivery.</t>
  </si>
  <si>
    <t>Households with at least one usual resident 
[n13], [n14]</t>
  </si>
  <si>
    <t>The table summarises the number of households receiving ECO measures by parliamentary constituency.</t>
  </si>
  <si>
    <t>Households with at least one usual resident 
[n1], [n2]</t>
  </si>
  <si>
    <t>[n2] These household figures differ to those presented in Table 4.4 which is based on 2018 estimated household levels.</t>
  </si>
  <si>
    <t>The table summarises the estimated ECO delivery costs by obligation, and the estimated administration costs, by quarter. These are based on quarterly energy supplier reports (figures not adjusted for inflation).</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</si>
  <si>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</si>
  <si>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</si>
  <si>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</si>
  <si>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</si>
  <si>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</si>
  <si>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</si>
  <si>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</si>
  <si>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</si>
  <si>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</si>
  <si>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</si>
  <si>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</si>
  <si>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</si>
  <si>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</si>
  <si>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</si>
  <si>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</si>
  <si>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</si>
  <si>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</si>
  <si>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</si>
  <si>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</si>
  <si>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</si>
  <si>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</si>
  <si>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</si>
  <si>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</si>
  <si>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</si>
  <si>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</si>
  <si>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</si>
  <si>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</si>
  <si>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</si>
  <si>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</si>
  <si>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</si>
  <si>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</si>
  <si>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</si>
  <si>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</si>
  <si>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</si>
  <si>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</si>
  <si>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</si>
  <si>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</si>
  <si>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</si>
  <si>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</si>
  <si>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</si>
  <si>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</si>
  <si>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</si>
  <si>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</si>
  <si>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</si>
  <si>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</si>
  <si>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</si>
  <si>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</si>
  <si>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</si>
  <si>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</si>
  <si>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</si>
  <si>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</si>
  <si>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</si>
  <si>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</si>
  <si>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</si>
  <si>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</si>
  <si>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</si>
  <si>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</si>
  <si>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</si>
  <si>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</si>
  <si>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</si>
  <si>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</si>
  <si>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</si>
  <si>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</si>
  <si>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</si>
  <si>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</si>
  <si>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</si>
  <si>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</si>
  <si>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</si>
  <si>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</si>
  <si>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</si>
  <si>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Table 6.1: Number of measures installed and households upgraded under Green Deal Finance, by installation month</t>
  </si>
  <si>
    <t>This worksheet contains one table. Data covers from January 2013 to January 2025.</t>
  </si>
  <si>
    <t>The table summarises the number of measures installed and households upgraded under Green Deal Finance schemes.</t>
  </si>
  <si>
    <t>Number of Green Deal measures</t>
  </si>
  <si>
    <t>Number of Green Deal Households Upgraded</t>
  </si>
  <si>
    <t>January 2013</t>
  </si>
  <si>
    <t>January 2025</t>
  </si>
  <si>
    <r>
      <t>Table 6.2: Cumulative number of Green Deal Plans</t>
    </r>
    <r>
      <rPr>
        <b/>
        <sz val="22"/>
        <color indexed="8"/>
        <rFont val="Arial"/>
        <family val="2"/>
      </rPr>
      <t xml:space="preserve"> in domestic unique properties, by month</t>
    </r>
  </si>
  <si>
    <t>This worksheet contains one table. Data covers from May 2013 to January 2025.</t>
  </si>
  <si>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</si>
  <si>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</si>
  <si>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</si>
  <si>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</si>
  <si>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</si>
  <si>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</si>
  <si>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</si>
  <si>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</si>
  <si>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</si>
  <si>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</si>
  <si>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There are 21 properties with two 'live' Green Deal Plans, so there are 8,829 'live' Green Deal Plans at the end of January 2025.</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</si>
  <si>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</si>
  <si>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</si>
  <si>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r>
      <t>Table 6.3: Number of measures installed using Green Deal Finance by quarter</t>
    </r>
    <r>
      <rPr>
        <b/>
        <sz val="22"/>
        <color indexed="8"/>
        <rFont val="Arial"/>
        <family val="2"/>
      </rPr>
      <t xml:space="preserve"> (April 2013 to December 2024)</t>
    </r>
  </si>
  <si>
    <t>This worksheet contains one table. Data covers from April 2013 to December 2024.</t>
  </si>
  <si>
    <t>The table summarises the number of measures installed via Green Deal Finance by measure type and calendar quarter. [n1], [n2], [n3].</t>
  </si>
  <si>
    <t>Apr- Jun 2017</t>
  </si>
  <si>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</si>
  <si>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</si>
  <si>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</si>
  <si>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t>Oct - Dec 2024</t>
  </si>
  <si>
    <t>Measures installed</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</si>
  <si>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</si>
  <si>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</si>
  <si>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</si>
  <si>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</si>
  <si>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</si>
  <si>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</si>
  <si>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</si>
  <si>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</si>
  <si>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</si>
  <si>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Lighting</t>
  </si>
  <si>
    <t>Energy efficient luminaires</t>
  </si>
  <si>
    <t>Loft insulation at joists</t>
  </si>
  <si>
    <t>Loft insulation at rafters</t>
  </si>
  <si>
    <t>Room in roof insulation</t>
  </si>
  <si>
    <t>Air source heat pump and radiators</t>
  </si>
  <si>
    <t>Ground source heat pump and radiators</t>
  </si>
  <si>
    <t>Heat recovery system</t>
  </si>
  <si>
    <t xml:space="preserve">Solar water heating </t>
  </si>
  <si>
    <t>Wood logs boiler</t>
  </si>
  <si>
    <t>Wood pellets boiler</t>
  </si>
  <si>
    <t>Fan assisted storage heaters</t>
  </si>
  <si>
    <t>High heat retention storage heaters</t>
  </si>
  <si>
    <t>Hot water cylinder thermostat</t>
  </si>
  <si>
    <t>Draught proofing</t>
  </si>
  <si>
    <t>High performance external doors</t>
  </si>
  <si>
    <t>Hot water cylinder insulation</t>
  </si>
  <si>
    <t>Under floor insulation</t>
  </si>
  <si>
    <t>Cavity fill and external wall insulation</t>
  </si>
  <si>
    <t>External wall insulation</t>
  </si>
  <si>
    <t>Internal wall insulation</t>
  </si>
  <si>
    <t>Total number of measures installed using Green Deal finance</t>
  </si>
  <si>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</si>
  <si>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</si>
  <si>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</si>
  <si>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Table 6.4: Cumulative number of organisations associated with the Green Deal scheme, by type (October 2012 to January 2025)</t>
  </si>
  <si>
    <t>This worksheet contains one table. Data covers from October 2012 to January 2025.</t>
  </si>
  <si>
    <t>The table summarises the cumulative number of accredited assessors, individual advisors, active individual advisors, Green Deal providers and installer organisations by month. [n1]</t>
  </si>
  <si>
    <t>Month [n2]</t>
  </si>
  <si>
    <t>Accredited Assessor organisations</t>
  </si>
  <si>
    <t>All Individual Advisors [n3]</t>
  </si>
  <si>
    <t>Active Individual Advisors [n4]</t>
  </si>
  <si>
    <t>Green Deal Providers</t>
  </si>
  <si>
    <t>Installer organisations</t>
  </si>
  <si>
    <t>October 2012</t>
  </si>
  <si>
    <t>November 2012</t>
  </si>
  <si>
    <t>December 2012</t>
  </si>
  <si>
    <r>
      <t>December 2013</t>
    </r>
    <r>
      <rPr>
        <sz val="12"/>
        <color indexed="8"/>
        <rFont val="Arial"/>
        <family val="2"/>
      </rPr>
      <t xml:space="preserve"> [n3]</t>
    </r>
  </si>
  <si>
    <t>August 2014 [n4]</t>
  </si>
  <si>
    <t>May 2018 [n5]</t>
  </si>
  <si>
    <t>August 2019 [n5]</t>
  </si>
  <si>
    <t>October 2021 [n5]</t>
  </si>
  <si>
    <t>November 2022 [n6]</t>
  </si>
  <si>
    <t>January 2023 [n7]</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</si>
  <si>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</si>
  <si>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</si>
  <si>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</si>
  <si>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</si>
  <si>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</si>
  <si>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</si>
  <si>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</si>
  <si>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t>[n5] The decrease in the number of Active Individual Advisors/Assessors this month is due to a batch of advisors/assessors being systematically withdrawn.</t>
  </si>
  <si>
    <t>[n6] The number of 'All Individual Advisors' increased due to a change in the process for recording duplicates, where previously some records were erroneously treated as duplicates.</t>
  </si>
  <si>
    <t xml:space="preserve">[n7] The numbers of GD Providers have fallen from this month due to Sanction Notices being issued following failure to comply with a Green Deal Audit. </t>
  </si>
  <si>
    <r>
      <t xml:space="preserve">Table 6.5: Estimated carbon and energy savings through </t>
    </r>
    <r>
      <rPr>
        <b/>
        <sz val="22"/>
        <color theme="1"/>
        <rFont val="Arial"/>
        <family val="2"/>
      </rPr>
      <t>Green Deal Finance to end December 2024</t>
    </r>
  </si>
  <si>
    <t>The tables summarises the estimated carbon and energy savings from measures installed through Green Deal Finance. [n1]</t>
  </si>
  <si>
    <t>Measure type [n2]</t>
  </si>
  <si>
    <t>Estimated lifetime energy saving (GWh)</t>
  </si>
  <si>
    <t>[n1] Estimated carbon and energy savings are reduced by 15% to account for behavioural change following the installation. This is consistent with the 2012 Green Deal/ECO final Impact Assessment analysis.</t>
  </si>
  <si>
    <t>[n2] There is a small level of estimated carbon saving attributable to some measure types that when rounded to two decimal points appears as zero, and therefore some totals do not tally.</t>
  </si>
  <si>
    <t>Chart 3: Share of quarterly ECO measures, by measure type, up to end December 2024</t>
  </si>
  <si>
    <t>Chart 4: ECO measures by main fuel type of property (where known), by quarter, up to end December 2024</t>
  </si>
  <si>
    <t>Chart 8: ECO measures by region, up to end December 2024</t>
  </si>
  <si>
    <t>Chart 9: Regional share of ECO measures and of GB Households, up to end December 2024</t>
  </si>
  <si>
    <t>• Up to the end of December 2024, around one fifth (18 per cent) of ECO measures were in the North West (742,200) - the highest in any region. Around 11 per cent of ECO measures were installed in Scotland (463,000) and six per cent were in Wales (258,800). In Quarter 4 2024, around 18 per cent of ECO measures were in the North West (12,600) - the highest in any region for that quarter; six per cent of ECO measures were installed in Scotland (4,200) and around 13 per cent were in Wales (8,700). (Chart 8, Table 3.3).</t>
  </si>
  <si>
    <t>• Around nine per cent of all households in Great Britain had a measure installed under ECO (i.e. around 94 per 1,000 households), up to the end of December 2024. For England, there were 89 per 1,000 households, with five English regions (North West, North East, West Midlands, Yorkshire &amp; the Humber, East Midlands), each having a rate above the England average. The North West and North East regions had the highest amounts in England, with 137 and 128 households with ECO households per 1,000 households, respectively. There were 132 ECO households per 1,000 households in Scotland and 101 per 1,000 households in Wales (Map 1, Table 4.1 and Table 4.4).</t>
  </si>
  <si>
    <t>• In total, to the end of December 2024, around 82 per cent of ECO measures were installed in properties that used gas as their main fuel type (around 3.26 million measures), where that fuel type was known. (Chart 4, Table 3.2).</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</si>
  <si>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December 2024, 281 local authorities had seen 50 or more measures installed through Flexible Eligibility, 135 of which had over 500 Flex measures installed. The East Midlands has the highest number of total flex measures installed of any region, with just over 16 per cent of all the flex measures in Great Britain. Under ECO4, including ECO3 Interim and ECO3 Surplus Actions, 303 local authorities have installed measures through Flexible Eligibility. Wales has had the highest percentage of ECO4 flex measures installed, at around 23 per cent of all ECO4 Flex measures (Table 3.5 and Map 2).</t>
  </si>
  <si>
    <t>Map 1 – Households in receipt of ECO measures by Local Authority per 1,000 households, with Regions shown (January 2013 to December 2024)</t>
  </si>
  <si>
    <t>Map 2 - ECO measures installed through Flexible Eligibility, by Local Authority
(April 2017 to December 2024)</t>
  </si>
  <si>
    <t>Local authorities are shown only if they have at least five Flexible Eligibility measures. In total, 341 local authorities had at least one Flex measure April 2017 to December 2024.</t>
  </si>
  <si>
    <t>Hybrid Wall Insulation</t>
  </si>
  <si>
    <t>Table 3.1: ECO measures installed, by measure type and obligation, by quarter (January 2013 to December 2024)</t>
  </si>
  <si>
    <r>
      <t>Table 3.2: ECO measures by property main fuel type (pre-measure</t>
    </r>
    <r>
      <rPr>
        <b/>
        <sz val="22"/>
        <color theme="1"/>
        <rFont val="Arial"/>
        <family val="2"/>
      </rPr>
      <t>), ECO obligation and by quarter (January 2013 to December 2024)</t>
    </r>
  </si>
  <si>
    <t>Table 3.3: ECO measures by ECO obligation by region, by quarter (January 2013 to December 2024)</t>
  </si>
  <si>
    <t>Table 3.4: ECO measures by ECO obligation by administrative area, up to end December 2024</t>
  </si>
  <si>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2024)</t>
    </r>
  </si>
  <si>
    <t>This worksheet contains one table. Data covers from April 2017 to December 2024, since the start of the Flex mechanism. [n13].</t>
  </si>
  <si>
    <t>Table 3.6: ECO measures by ECO obligation by Parliamentary Constituency (January 2013 to December 2024)</t>
  </si>
  <si>
    <t>Table 3.7: ECO measures by Measure Type by Parliamentary Constituency (January 2013 to December 2024)</t>
  </si>
  <si>
    <t>Table 4.1: Households in receipt of ECO measures by region, by quarter (January 2013 to December 2024)</t>
  </si>
  <si>
    <t>Table 4.2: Households in receipt of ECO measures by property type, ECO obligation and by quarter (January 2013 to December 2024)</t>
  </si>
  <si>
    <t>[n3] Unknown property type includes 1,311 park and mobile homes.</t>
  </si>
  <si>
    <t>Table 4.3: Households in receipt of ECO measures by tenure, ECO obligation and by quarter (January 2013 to December 2024)</t>
  </si>
  <si>
    <t>Table 4.4: Households in receipt of ECO measures by administrative area (January 2013 to December 2024)</t>
  </si>
  <si>
    <t>Table 4.5: Households in receipt of ECO measures by Parliamentary Constituency (January 2013 to December 2024)</t>
  </si>
  <si>
    <t>This worksheet contains one table. Data covers from April 2022 to December 2024 [n13] [n14].</t>
  </si>
  <si>
    <t>This worksheet contains one table. Data covers from April 2022 to December 2024 [n1] [n2].</t>
  </si>
  <si>
    <t>17 Apr 2025</t>
  </si>
  <si>
    <t>19 Jun 2025</t>
  </si>
  <si>
    <t>Table 5.1: Estimated ECO costs, by obligation, as reported by energy suppliers, by quarter (January 2013 to December 2024)</t>
  </si>
  <si>
    <t>Table 5.5: Estimated ECO4 costs, by obligation and by quarter (April 2022 to December 2024)</t>
  </si>
  <si>
    <t>This worksheet contains one table. Data covers from April 2022 to December 2024.</t>
  </si>
  <si>
    <t>Table 5.3: Estimated average ECO4 (not including ECO3 Interim) delivery costs as reported by energy suppliers (April 2022 to December 2024)</t>
  </si>
  <si>
    <r>
      <t xml:space="preserve">Chart 6: ECO costs, by obligation, by quarter, up to end December 2024
 </t>
    </r>
    <r>
      <rPr>
        <sz val="14"/>
        <color theme="1"/>
        <rFont val="Arial"/>
        <family val="2"/>
      </rPr>
      <t>(figures not adjusted for inflation)</t>
    </r>
  </si>
  <si>
    <r>
      <t xml:space="preserve">• The total ECO delivery costs up to the end of December 2024 were around £9.26 billion, with an additional £604 million in administrative costs. This meant that the total cost of ECO since it began was £9.86 billion, </t>
    </r>
    <r>
      <rPr>
        <i/>
        <sz val="12"/>
        <rFont val="Arial"/>
        <family val="2"/>
      </rPr>
      <t>figures not adjusted for inflation</t>
    </r>
    <r>
      <rPr>
        <sz val="12"/>
        <rFont val="Arial"/>
        <family val="2"/>
      </rPr>
      <t xml:space="preserve"> (Table 5.1, Chart 6). </t>
    </r>
  </si>
  <si>
    <r>
      <t xml:space="preserve">• The overall delivery costs for ECO4 (including ECO3 interim) up to the end of December 2024 were £3.63 billion, with an additional £90.2 million in administrative costs. The latest quarter, Quarter 4 2024, delivery costs are £324.4m, down 20 per cent from the prior quarter (£429.8m). Administrative costs have generally remained consistent each quarter during ECO4, at around £8.0m to £8.5m, but have dropped to £7.4m in Quarter 4 2024. </t>
    </r>
    <r>
      <rPr>
        <i/>
        <sz val="12"/>
        <rFont val="Arial"/>
        <family val="2"/>
      </rPr>
      <t>Figures not adjusted for inflation</t>
    </r>
    <r>
      <rPr>
        <sz val="12"/>
        <rFont val="Arial"/>
        <family val="2"/>
      </rPr>
      <t xml:space="preserve"> (Table 5.5, Chart 6).</t>
    </r>
  </si>
  <si>
    <t>• Up to the end of December 2024, the overall average cost of delivering the ECO4 obligation was around £22.36 per £ annual bill savings, down from £22.50 to the end of September 2024 (Table 5.3).</t>
  </si>
  <si>
    <t>[n5] Boiler measures notified to Ofgem which are the installation of renewable heating measures (hydronic heat pumps, biomass Boiler and fuel cell micro-CHP) are included in the Micro-generation category only.</t>
  </si>
  <si>
    <t>[n11] The 'Ground Source Heat Pumps' category has been added in the July 2024 publication. This includes measures that are notified to Ofgem as district heating connection measures with a post main heating source of ‘Shared Ground Loop GSHP’.</t>
  </si>
  <si>
    <t xml:space="preserve">[n12] The ‘Hybrid Heat Pumps’ category has been added in the January 2025 publication. These measures are notified to Ofgem as the boiler measure type with a post main heating source of ‘ASHP/Gas Boiler Hybrid’. </t>
  </si>
  <si>
    <t xml:space="preserve">[n4] The ‘Hybrid Heat Pumps’ category has been added in the January 2025 publication. These measures are notified to Ofgem as the boiler measure type with a post main heating source of ‘ASHP/Gas Boiler Hybrid’. </t>
  </si>
  <si>
    <t>Hybrid wall insulation of cavity wall</t>
  </si>
  <si>
    <t>Heating Control: Compensation</t>
  </si>
  <si>
    <t>Heating Control: Programmer &amp; Room Thermostat</t>
  </si>
  <si>
    <t>Heating Control: Smart Thermostat</t>
  </si>
  <si>
    <t>Heating Control: Thermostatic Radiator Valves</t>
  </si>
  <si>
    <t>Heating Control: Time and Temperature Zone Control</t>
  </si>
  <si>
    <r>
      <t xml:space="preserve">•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£553m. This reflects a sharply rising trend of reported delivery costs under ECO4 up until the middle of 2024. The two most recent quarters, Quarter 3 and Quarter 4 2024, have seen delivery costs sharply drop back, with Quarter 4 2024 at around £342m, as measure delivery numbers have also dropped. </t>
    </r>
    <r>
      <rPr>
        <i/>
        <sz val="12"/>
        <rFont val="Arial"/>
        <family val="2"/>
      </rPr>
      <t>All figures unadjusted for inflation.</t>
    </r>
    <r>
      <rPr>
        <sz val="12"/>
        <rFont val="Arial"/>
        <family val="2"/>
      </rPr>
      <t xml:space="preserve"> (Tables 1.1 and 5.1, Charts 1 and 6). </t>
    </r>
  </si>
  <si>
    <t>For further information on background and Green Deal and Energy Company Obligation (ECO) policies, please see annex from the following detailed report (March 2025):</t>
  </si>
  <si>
    <t xml:space="preserve">In total 341 Local Authorities had at least 1 flex measure up to December 2024. </t>
  </si>
  <si>
    <t xml:space="preserve">In total 303 Local Authorities had at least 1 ECO3 Interim or ECO4 flex measure up to December 2024. </t>
  </si>
  <si>
    <t>https://www.gov.uk/government/statistics/household-energy-efficiency-statistics-detailed-report-2024</t>
  </si>
  <si>
    <t>The data tables in this spreadsheet were published at 09:30am Thursday 17 April 2025.</t>
  </si>
  <si>
    <t>The next publication will be at 09:30am on Thursday 29 May 2025.</t>
  </si>
  <si>
    <t>Data covered in this release is for delivery to the end of February 2025 and associated costs for delivery to the end of December 2024.</t>
  </si>
  <si>
    <t>17 April 2025</t>
  </si>
  <si>
    <t>January 2013 to February 2025</t>
  </si>
  <si>
    <t>February 2025</t>
  </si>
  <si>
    <t>This worksheet contains one table. Data covers from January 2013 to February 2025.</t>
  </si>
  <si>
    <t>This worksheet contains one table. The data covers from January 2013 to February 2025.</t>
  </si>
  <si>
    <t>Table 1.4: ECO4 measures installed, by installation month (April 2022 to February 2025)</t>
  </si>
  <si>
    <t>This worksheet contains one table. The data covers the period April 2022 to February 2025.</t>
  </si>
  <si>
    <t>Table 1.6: ECO4 measures installed, by measure type (April 2022 to February 2025)</t>
  </si>
  <si>
    <t xml:space="preserve">This worksheet contains one table. The data covers the period January 2013 to February 2025. </t>
  </si>
  <si>
    <t>NA</t>
  </si>
  <si>
    <t>Table 2.3: Estimated annual bill savings for ECO4 obligation (to February 2025)</t>
  </si>
  <si>
    <t>This worksheet contains one table. The data covers the period October 2018 to February 2025.</t>
  </si>
  <si>
    <t>Chart 1: ECO measures installed, by month, up to end February 2025</t>
  </si>
  <si>
    <t>Chart 2: Share of all ECO measures installed, by measure type, by ECO phase, up to end February 2025</t>
  </si>
  <si>
    <t>Infographic 1: ECO measures by measure type, up to end February 2025</t>
  </si>
  <si>
    <t>Chart 5: Number of ECO4 Flexible Eligibility Measures by installation month, up to end February 2025</t>
  </si>
  <si>
    <t>• To the end of February 2025, the total number of measures delivered under the ECO4 obligation was 784,400. This total includes 30,200 measures which were delivered between April and June 2022 under ECO3 rules (ECO3 Interim delivery). The ECO4 overall figure also includes around 60,700 ECO3 measures installed prior to April 2022 that have been re-elected to ECO4. (Table 1.4).</t>
  </si>
  <si>
    <t>• Under ECO4 (including ECO3 Interim and ECO3 Surplus Actions), 784,400 measures have been installed in 236,900 households – a rate of 3.31 measures per household. This average has increased from during ECO3, where 1.06 million measures were installed in 574,000 households – a rate of 1.84 measures per household (Table 1.5 and 1.6).</t>
  </si>
  <si>
    <t>• Of all measures installed under ECO4 (including ECO3 Interim and ECO3 Surplus Actions), 10 per cent were boiler measures, 10 per cent were micro-generation, and 50 per cent were ‘Other Heating' measures (98 per cent of these 'Other Heating' measures were heating controls). Of the remaining measures installed during this period, six per cent were cavity wall insulation, 14 per cent loft insulation, nine per cent solid wall insulation and one per cent ‘Other Insulation’. (Table 1.6).</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</si>
  <si>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1,900 innovation measures were delivered in February 2025. Across ECO4 (including ECO3 Interim and ECO3 Surplus Actions), around 31,700 innovation measures have been installed. (Table 1.4).</t>
  </si>
  <si>
    <t>• In the last three months (December 2024 to February 2025), around 58,500 measures were installed through ECO in around 11,900 first-time households. The number of measures installed in the last three months was around 23 per cent lower than the previous three months (September to November 2024). (Table 1.1).</t>
  </si>
  <si>
    <t>• Of all notified ECO4 measures (including ECO3 Interim and ECO3 Surplus Actions) installed up to the end of February 2025, 69 per cent were heating measures, while the rest were insulation measures. More specifically, around 10 per cent were boiler measures, 50 per cent 'other heating' (98 per cent of which were heating controls), 10 per cent 'micro-generation' measures, six per cent cavity wall insulation, 14 per cent loft insulation, nine per cent solid wall insulation and one per cent 'other insulation' (of which, 60 per cent were for under floor insulation) (Table 1.6, Chart 2).</t>
  </si>
  <si>
    <t>• Since the introduction of Flexible Eligibility, 384,600 measures have been delivered through this aspect of the scheme up to the end of February 2025 (Tables 1.4 and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174,500 measures have been delivered through Flex (Table 1.4, Chart 5).</t>
  </si>
  <si>
    <t>• Around 4.2 million measures were installed in around 2.5 million properties under ECO to the end of February 2025. (Table 1.1).</t>
  </si>
  <si>
    <t>• To the end of February 2025, the total number of measures delivered under the ECO4 obligation was 784,400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</si>
  <si>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 Since ECO3 closed at the end of March 2022, provisional figures show an average monthly measure delivery of around 20,700.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10,400 measures in the first three months of ECO4 (April to June 2022), reaching its peak in April 2024 with around 34,100 measures installed. Delivery has fallen since then to an average of 19,500 in the latest three-month period (December 2024 to February 2025) (Table 1.4)</t>
  </si>
  <si>
    <t>• Around 4.2 million measures were installed in around 2.5 million households under ECO up to the end of February 2025. (Table 1.1).</t>
  </si>
  <si>
    <t>• Around 21,200 measures were installed in February 2025, which was seven per cent higher than the number of measures delivered in January 2025. In the last three months (December 2024 to February 2025), average monthly measure delivery was 19,500, which was 23 per cent lower than the previous three-month average (September to November 2024). (Table 1.4).</t>
  </si>
  <si>
    <t>• Since the introduction of Flexible Eligibility, 384,600 measures have been delivered through this aspect of the scheme up to the end of February 2025. (Tables 1.4 and 3.5). Under ECO4, up to 50 per cent of the obligation can be delivered through Flex. Across ECO4 to the end of February 2025, 174,500 Flex measures have been installed, including 8,400 installed under ECO3 Interim and 2,600 ECO3 surplus actions (Chart 5).</t>
  </si>
  <si>
    <t>• The total estimated annual bill savings to the end of February 2025 from measures installed under the ECO4 obligation was £134.7m. (Table 2.3).</t>
  </si>
  <si>
    <t>From the May 2025 publication onwards, we will be making the following changes:</t>
  </si>
  <si>
    <t>• Updating the 'Households with at least one usual resident' figures presented in Tables 3.3, 3.4, 4.1 and 4.4 to the latest 2023 ONS, Stats Wales and National Records of Scotland household projections and estimates, and updating the associated ECO delivery ‘per 1,000 households’ figures with these updated denominators</t>
  </si>
  <si>
    <t>• Removing the CERO/CSCO/HHCRO breakdowns in Tables 3.1, 3.2, 3.3, 3.4, 3.6, 4.2 and 4.3, these will still be able to be found in the April 2025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</si>
</sst>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dd\-mmm\-yyyy"/>
    <numFmt numFmtId="337" formatCode="#,##0_ ;[Red]\-#,##0\ "/>
    <numFmt numFmtId="338" formatCode="[$-F800]dddd\,\ mmmm\ dd\,\ yyyy"/>
    <numFmt numFmtId="339" formatCode="&quot;£&quot;#,##0.0"/>
    <numFmt numFmtId="340" formatCode="&quot;£&quot;##,##0.0,,&quot;m&quot;"/>
    <numFmt numFmtId="341" formatCode="[$-10409]#,##0.000000000000;\(#,##0.000000000000\)"/>
    <numFmt numFmtId="342" formatCode="0.000%"/>
    <numFmt numFmtId="343" formatCode="#,##0_ ;\-#,##0\ "/>
    <numFmt numFmtId="344" formatCode="&quot;£&quot;#,###.00,,&quot;m&quot;"/>
  </numFmts>
  <fonts count="57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right style="thin">
        <color auto="1"/>
      </right>
      <top style="thin">
        <color auto="1"/>
      </top>
      <bottom/>
      <diagonal/>
    </border>
    <border>
      <left/>
      <right/>
      <top style="thin">
        <color indexed="64"/>
      </top>
      <bottom/>
      <diagonal/>
    </border>
    <border>
      <left/>
      <right style="thin">
        <color auto="1"/>
      </right>
      <top/>
      <bottom/>
      <diagonal/>
    </border>
    <border>
      <left/>
      <right style="thin">
        <color auto="1"/>
      </right>
      <top/>
      <bottom/>
      <diagonal/>
    </border>
  </borders>
  <cellStyleXfs count="22195">
    <xf numFmtId="164" fontId="0" fillId="0" borderId="0"/>
    <xf numFmtId="43" fontId="229" fillId="0" borderId="0" applyFont="0" applyFill="0" applyBorder="0" applyAlignment="0" applyProtection="0"/>
    <xf numFmtId="164" fontId="249" fillId="0" borderId="0" applyNumberFormat="0" applyFill="0" applyBorder="0" applyAlignment="0" applyProtection="0">
      <alignment vertical="top"/>
      <protection locked="0"/>
    </xf>
    <xf numFmtId="43" fontId="246" fillId="0" borderId="0" applyFont="0" applyFill="0" applyBorder="0" applyAlignment="0" applyProtection="0"/>
    <xf numFmtId="164" fontId="246" fillId="0" borderId="0"/>
    <xf numFmtId="164" fontId="246" fillId="0" borderId="0"/>
    <xf numFmtId="164" fontId="246" fillId="0" borderId="0"/>
    <xf numFmtId="164" fontId="246" fillId="0" borderId="0"/>
    <xf numFmtId="164" fontId="246" fillId="0" borderId="0"/>
    <xf numFmtId="164" fontId="246" fillId="0" borderId="0"/>
    <xf numFmtId="164" fontId="246" fillId="0" borderId="0"/>
    <xf numFmtId="164" fontId="246" fillId="0" borderId="0"/>
    <xf numFmtId="164" fontId="246" fillId="0" borderId="0"/>
    <xf numFmtId="164" fontId="246" fillId="0" borderId="0"/>
    <xf numFmtId="164" fontId="246" fillId="0" borderId="0"/>
    <xf numFmtId="164" fontId="246" fillId="0" borderId="0"/>
    <xf numFmtId="164" fontId="246" fillId="0" borderId="0"/>
    <xf numFmtId="164" fontId="246" fillId="0" borderId="0"/>
    <xf numFmtId="164" fontId="246" fillId="0" borderId="0"/>
    <xf numFmtId="0" fontId="228" fillId="0" borderId="0"/>
    <xf numFmtId="0" fontId="228" fillId="0" borderId="0"/>
    <xf numFmtId="164" fontId="246" fillId="0" borderId="0"/>
    <xf numFmtId="164" fontId="246" fillId="0" borderId="0"/>
    <xf numFmtId="164" fontId="246" fillId="0" borderId="0"/>
    <xf numFmtId="164" fontId="246" fillId="0" borderId="0"/>
    <xf numFmtId="164" fontId="246" fillId="0" borderId="0"/>
    <xf numFmtId="164" fontId="246" fillId="0" borderId="0"/>
    <xf numFmtId="164" fontId="246" fillId="0" borderId="0"/>
    <xf numFmtId="9" fontId="246" fillId="0" borderId="0" applyFont="0" applyFill="0" applyBorder="0" applyAlignment="0" applyProtection="0"/>
    <xf numFmtId="173" fontId="253" fillId="0" borderId="0"/>
    <xf numFmtId="173" fontId="253" fillId="0" borderId="0"/>
    <xf numFmtId="174" fontId="260" fillId="0" borderId="0" applyFont="0" applyFill="0" applyBorder="0" applyAlignment="0" applyProtection="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2" fillId="34" borderId="13">
      <alignment horizontal="center"/>
      <protection locked="0"/>
    </xf>
    <xf numFmtId="175" fontId="263" fillId="0" borderId="0" applyFont="0" applyFill="0" applyBorder="0" applyAlignment="0" applyProtection="0">
      <protection locked="0"/>
    </xf>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35" borderId="0"/>
    <xf numFmtId="173" fontId="253" fillId="35" borderId="0"/>
    <xf numFmtId="173" fontId="253" fillId="35" borderId="0"/>
    <xf numFmtId="173" fontId="253" fillId="0" borderId="0"/>
    <xf numFmtId="173" fontId="253" fillId="0" borderId="0"/>
    <xf numFmtId="10" fontId="264" fillId="0" borderId="0"/>
    <xf numFmtId="10" fontId="264" fillId="0" borderId="0"/>
    <xf numFmtId="10" fontId="264" fillId="0" borderId="0"/>
    <xf numFmtId="10" fontId="264" fillId="0" borderId="0"/>
    <xf numFmtId="173" fontId="253" fillId="0" borderId="0"/>
    <xf numFmtId="173" fontId="253" fillId="35" borderId="0"/>
    <xf numFmtId="173" fontId="253" fillId="35" borderId="0"/>
    <xf numFmtId="173" fontId="253" fillId="35" borderId="0"/>
    <xf numFmtId="173" fontId="265" fillId="0" borderId="0"/>
    <xf numFmtId="173" fontId="253" fillId="0" borderId="0"/>
    <xf numFmtId="173" fontId="253" fillId="0" borderId="0"/>
    <xf numFmtId="173" fontId="253" fillId="0" borderId="0"/>
    <xf numFmtId="173" fontId="253" fillId="0" borderId="0"/>
    <xf numFmtId="173" fontId="253" fillId="0" borderId="0"/>
    <xf numFmtId="10" fontId="264" fillId="0" borderId="0"/>
    <xf numFmtId="173" fontId="253" fillId="0" borderId="0"/>
    <xf numFmtId="173" fontId="253" fillId="0" borderId="0"/>
    <xf numFmtId="173" fontId="253" fillId="0" borderId="0"/>
    <xf numFmtId="173" fontId="265" fillId="0" borderId="0"/>
    <xf numFmtId="173" fontId="253" fillId="0" borderId="0"/>
    <xf numFmtId="173" fontId="253" fillId="0" borderId="0"/>
    <xf numFmtId="173" fontId="253" fillId="0" borderId="0"/>
    <xf numFmtId="10" fontId="264" fillId="0" borderId="0"/>
    <xf numFmtId="173" fontId="253" fillId="0" borderId="0"/>
    <xf numFmtId="173" fontId="253" fillId="0" borderId="0"/>
    <xf numFmtId="9" fontId="265" fillId="0" borderId="0"/>
    <xf numFmtId="173" fontId="265" fillId="0" borderId="0"/>
    <xf numFmtId="10" fontId="265" fillId="0" borderId="0"/>
    <xf numFmtId="173" fontId="266" fillId="0" borderId="0">
      <alignment vertical="top"/>
    </xf>
    <xf numFmtId="176" fontId="253" fillId="0" borderId="0" applyFont="0" applyFill="0" applyBorder="0" applyAlignment="0" applyProtection="0"/>
    <xf numFmtId="177" fontId="267" fillId="0" borderId="0" applyFont="0" applyFill="0" applyBorder="0" applyAlignment="0" applyProtection="0"/>
    <xf numFmtId="176" fontId="253" fillId="0" borderId="0" applyFont="0" applyFill="0" applyBorder="0" applyAlignment="0" applyProtection="0"/>
    <xf numFmtId="176" fontId="253" fillId="0" borderId="0" applyFont="0" applyFill="0" applyBorder="0" applyAlignment="0" applyProtection="0"/>
    <xf numFmtId="176" fontId="253" fillId="0" borderId="0" applyFont="0" applyFill="0" applyBorder="0" applyAlignment="0" applyProtection="0"/>
    <xf numFmtId="176" fontId="253" fillId="0" borderId="0" applyFont="0" applyFill="0" applyBorder="0" applyAlignment="0" applyProtection="0"/>
    <xf numFmtId="178" fontId="267" fillId="0" borderId="0" applyFont="0" applyFill="0" applyBorder="0" applyAlignment="0" applyProtection="0"/>
    <xf numFmtId="176" fontId="253" fillId="0" borderId="0" applyFont="0" applyFill="0" applyBorder="0" applyAlignment="0" applyProtection="0"/>
    <xf numFmtId="176" fontId="253" fillId="0" borderId="0" applyFont="0" applyFill="0" applyBorder="0" applyAlignment="0" applyProtection="0"/>
    <xf numFmtId="176" fontId="253" fillId="0" borderId="0" applyFont="0" applyFill="0" applyBorder="0" applyAlignment="0" applyProtection="0"/>
    <xf numFmtId="173"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173" fontId="253" fillId="0" borderId="0" applyFont="0" applyFill="0" applyBorder="0" applyAlignment="0" applyProtection="0"/>
    <xf numFmtId="173" fontId="253" fillId="0" borderId="0"/>
    <xf numFmtId="173" fontId="253" fillId="0" borderId="0" applyFont="0" applyFill="0" applyBorder="0" applyAlignment="0" applyProtection="0"/>
    <xf numFmtId="179" fontId="267" fillId="0" borderId="0" applyFont="0" applyFill="0" applyBorder="0" applyAlignment="0" applyProtection="0"/>
    <xf numFmtId="180" fontId="267" fillId="0" borderId="0" applyFont="0" applyFill="0" applyBorder="0" applyAlignment="0" applyProtection="0"/>
    <xf numFmtId="173" fontId="253" fillId="0" borderId="0"/>
    <xf numFmtId="173" fontId="253" fillId="0" borderId="0"/>
    <xf numFmtId="0" fontId="253" fillId="0" borderId="0"/>
    <xf numFmtId="0" fontId="253" fillId="0" borderId="0"/>
    <xf numFmtId="0" fontId="253" fillId="0" borderId="0"/>
    <xf numFmtId="0" fontId="253" fillId="0" borderId="0"/>
    <xf numFmtId="181" fontId="253" fillId="0" borderId="0"/>
    <xf numFmtId="173" fontId="253" fillId="0" borderId="0"/>
    <xf numFmtId="182" fontId="253" fillId="0" borderId="0" applyFont="0" applyFill="0" applyBorder="0" applyAlignment="0" applyProtection="0"/>
    <xf numFmtId="182" fontId="253" fillId="0" borderId="0" applyFont="0" applyFill="0" applyBorder="0" applyAlignment="0" applyProtection="0"/>
    <xf numFmtId="182" fontId="253" fillId="0" borderId="0" applyFont="0" applyFill="0" applyBorder="0" applyAlignment="0" applyProtection="0"/>
    <xf numFmtId="183" fontId="253" fillId="0" borderId="0" applyFont="0" applyFill="0" applyBorder="0" applyAlignment="0" applyProtection="0"/>
    <xf numFmtId="183" fontId="253" fillId="0" borderId="0" applyFont="0" applyFill="0" applyBorder="0" applyAlignment="0" applyProtection="0"/>
    <xf numFmtId="183" fontId="253" fillId="0" borderId="0" applyFon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84" fontId="253" fillId="0" borderId="0">
      <alignment horizontal="left" wrapText="1"/>
    </xf>
    <xf numFmtId="173" fontId="257" fillId="0" borderId="0">
      <alignment vertical="top"/>
    </xf>
    <xf numFmtId="173" fontId="257" fillId="0" borderId="0">
      <alignment vertical="top"/>
    </xf>
    <xf numFmtId="173" fontId="257" fillId="0" borderId="0">
      <alignment vertical="top"/>
    </xf>
    <xf numFmtId="173" fontId="257" fillId="0" borderId="0">
      <alignment vertical="top"/>
    </xf>
    <xf numFmtId="173" fontId="257" fillId="0" borderId="0">
      <alignment vertical="top"/>
    </xf>
    <xf numFmtId="184" fontId="253" fillId="0" borderId="0">
      <alignment horizontal="left" wrapText="1"/>
    </xf>
    <xf numFmtId="173" fontId="253" fillId="0" borderId="0"/>
    <xf numFmtId="173" fontId="253" fillId="0" borderId="0" applyNumberFormat="0" applyFill="0" applyBorder="0" applyAlignment="0" applyProtection="0"/>
    <xf numFmtId="173" fontId="253" fillId="0" borderId="0" applyNumberFormat="0" applyFill="0" applyBorder="0" applyAlignment="0" applyProtection="0"/>
    <xf numFmtId="184" fontId="253" fillId="0" borderId="0">
      <alignment horizontal="left" wrapText="1"/>
    </xf>
    <xf numFmtId="173" fontId="268"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8"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1"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5"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53"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9" fillId="0" borderId="0"/>
    <xf numFmtId="173" fontId="269" fillId="0" borderId="0"/>
    <xf numFmtId="173" fontId="269" fillId="0" borderId="0"/>
    <xf numFmtId="173" fontId="269" fillId="0" borderId="0"/>
    <xf numFmtId="173" fontId="253" fillId="0" borderId="0" applyNumberFormat="0" applyFill="0" applyBorder="0" applyAlignment="0" applyProtection="0"/>
    <xf numFmtId="173" fontId="268"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3" fillId="0" borderId="0"/>
    <xf numFmtId="173" fontId="268" fillId="0" borderId="0" applyNumberFormat="0" applyFill="0" applyBorder="0" applyAlignment="0" applyProtection="0"/>
    <xf numFmtId="173" fontId="268" fillId="0" borderId="0" applyNumberFormat="0" applyFill="0" applyBorder="0" applyAlignment="0" applyProtection="0"/>
    <xf numFmtId="173" fontId="261" fillId="0" borderId="0"/>
    <xf numFmtId="173" fontId="261" fillId="0" borderId="0"/>
    <xf numFmtId="173" fontId="261" fillId="0" borderId="0"/>
    <xf numFmtId="173" fontId="261" fillId="0" borderId="0"/>
    <xf numFmtId="173" fontId="261" fillId="0" borderId="0"/>
    <xf numFmtId="173" fontId="253" fillId="0" borderId="0"/>
    <xf numFmtId="173" fontId="253" fillId="0" borderId="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3" fillId="0" borderId="0"/>
    <xf numFmtId="173" fontId="253" fillId="0" borderId="0"/>
    <xf numFmtId="173" fontId="269" fillId="0" borderId="0"/>
    <xf numFmtId="173" fontId="269" fillId="0" borderId="0"/>
    <xf numFmtId="173" fontId="269" fillId="0" borderId="0"/>
    <xf numFmtId="173" fontId="253" fillId="0" borderId="0" applyNumberFormat="0" applyFill="0" applyBorder="0" applyAlignment="0" applyProtection="0"/>
    <xf numFmtId="173" fontId="269" fillId="0" borderId="0"/>
    <xf numFmtId="173" fontId="269" fillId="0" borderId="0"/>
    <xf numFmtId="173" fontId="269" fillId="0" borderId="0"/>
    <xf numFmtId="173" fontId="269"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xf numFmtId="173" fontId="270"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1" fillId="0" borderId="0"/>
    <xf numFmtId="173" fontId="253" fillId="0" borderId="0"/>
    <xf numFmtId="173" fontId="253" fillId="0" borderId="0" applyNumberFormat="0" applyFill="0" applyBorder="0" applyAlignment="0" applyProtection="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53" fillId="0" borderId="0" applyNumberFormat="0" applyFill="0" applyBorder="0" applyAlignment="0" applyProtection="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7" fillId="0" borderId="0">
      <alignment vertical="top"/>
    </xf>
    <xf numFmtId="173" fontId="257" fillId="0" borderId="0">
      <alignment vertical="top"/>
    </xf>
    <xf numFmtId="173" fontId="257" fillId="0" borderId="0">
      <alignment vertical="top"/>
    </xf>
    <xf numFmtId="173" fontId="265"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3"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3" fillId="0" borderId="0"/>
    <xf numFmtId="173" fontId="265" fillId="0" borderId="0"/>
    <xf numFmtId="173" fontId="265" fillId="0" borderId="0"/>
    <xf numFmtId="173" fontId="265" fillId="0" borderId="0"/>
    <xf numFmtId="173" fontId="265" fillId="0" borderId="0"/>
    <xf numFmtId="173" fontId="253" fillId="0" borderId="0" applyNumberFormat="0" applyFill="0" applyBorder="0" applyAlignment="0" applyProtection="0"/>
    <xf numFmtId="173" fontId="257" fillId="0" borderId="0">
      <alignment vertical="top"/>
    </xf>
    <xf numFmtId="173" fontId="269" fillId="0" borderId="0"/>
    <xf numFmtId="185" fontId="253" fillId="0" borderId="0" applyFont="0" applyFill="0" applyBorder="0" applyAlignment="0" applyProtection="0"/>
    <xf numFmtId="186" fontId="253" fillId="0" borderId="0" applyFont="0" applyFill="0" applyBorder="0" applyAlignment="0" applyProtection="0"/>
    <xf numFmtId="187" fontId="253" fillId="0" borderId="0" applyFont="0" applyFill="0" applyBorder="0" applyAlignment="0" applyProtection="0"/>
    <xf numFmtId="188" fontId="253" fillId="0" borderId="0" applyFont="0" applyFill="0" applyBorder="0" applyAlignment="0" applyProtection="0"/>
    <xf numFmtId="189" fontId="253" fillId="0" borderId="0" applyFont="0" applyFill="0" applyBorder="0" applyAlignment="0" applyProtection="0"/>
    <xf numFmtId="185" fontId="253" fillId="0" borderId="0" applyFont="0" applyFill="0" applyBorder="0" applyAlignment="0" applyProtection="0"/>
    <xf numFmtId="173" fontId="268"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1" fillId="0" borderId="0"/>
    <xf numFmtId="173" fontId="261" fillId="0" borderId="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90" fontId="253" fillId="0" borderId="0" applyFont="0" applyFill="0" applyBorder="0" applyAlignment="0" applyProtection="0"/>
    <xf numFmtId="173" fontId="253" fillId="0" borderId="0" applyFont="0" applyFill="0" applyBorder="0" applyAlignment="0" applyProtection="0"/>
    <xf numFmtId="191" fontId="253" fillId="0" borderId="0" applyFont="0" applyFill="0" applyBorder="0" applyAlignment="0" applyProtection="0"/>
    <xf numFmtId="192" fontId="253" fillId="0" borderId="0" applyFont="0" applyFill="0" applyBorder="0" applyAlignment="0" applyProtection="0"/>
    <xf numFmtId="193" fontId="253" fillId="0" borderId="0" applyFont="0" applyFill="0" applyBorder="0" applyAlignment="0" applyProtection="0"/>
    <xf numFmtId="194" fontId="253" fillId="0" borderId="0" applyFont="0" applyFill="0" applyBorder="0" applyAlignment="0" applyProtection="0"/>
    <xf numFmtId="191" fontId="253" fillId="0" borderId="0" applyFont="0" applyFill="0" applyBorder="0" applyAlignment="0" applyProtection="0"/>
    <xf numFmtId="191" fontId="253" fillId="0" borderId="0" applyFont="0" applyFill="0" applyBorder="0" applyAlignment="0" applyProtection="0"/>
    <xf numFmtId="192" fontId="253" fillId="0" borderId="0" applyFont="0" applyFill="0" applyBorder="0" applyAlignment="0" applyProtection="0"/>
    <xf numFmtId="193" fontId="253" fillId="0" borderId="0" applyFont="0" applyFill="0" applyBorder="0" applyAlignment="0" applyProtection="0"/>
    <xf numFmtId="194" fontId="253" fillId="0" borderId="0" applyFont="0" applyFill="0" applyBorder="0" applyAlignment="0" applyProtection="0"/>
    <xf numFmtId="191" fontId="253" fillId="0" borderId="0" applyFont="0" applyFill="0" applyBorder="0" applyAlignment="0" applyProtection="0"/>
    <xf numFmtId="190" fontId="253" fillId="0" borderId="0" applyFont="0" applyFill="0" applyBorder="0" applyAlignment="0" applyProtection="0"/>
    <xf numFmtId="190" fontId="253" fillId="0" borderId="0" applyFont="0" applyFill="0" applyBorder="0" applyAlignment="0" applyProtection="0"/>
    <xf numFmtId="190" fontId="253" fillId="0" borderId="0" applyFont="0" applyFill="0" applyBorder="0" applyAlignment="0" applyProtection="0"/>
    <xf numFmtId="191" fontId="271" fillId="0" borderId="0" applyFont="0" applyFill="0" applyBorder="0" applyAlignment="0" applyProtection="0"/>
    <xf numFmtId="191" fontId="271" fillId="0" borderId="0" applyFont="0" applyFill="0" applyBorder="0" applyAlignment="0" applyProtection="0"/>
    <xf numFmtId="191"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91" fontId="253" fillId="0" borderId="0" applyFont="0" applyFill="0" applyBorder="0" applyAlignment="0" applyProtection="0"/>
    <xf numFmtId="195" fontId="253" fillId="0" borderId="0" applyFont="0" applyFill="0" applyBorder="0" applyAlignment="0" applyProtection="0"/>
    <xf numFmtId="190" fontId="253" fillId="0" borderId="0" applyFont="0" applyFill="0" applyBorder="0" applyAlignment="0" applyProtection="0"/>
    <xf numFmtId="190" fontId="253" fillId="0" borderId="0" applyFont="0" applyFill="0" applyBorder="0" applyAlignment="0" applyProtection="0"/>
    <xf numFmtId="191"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91" fontId="253" fillId="0" borderId="0" applyFont="0" applyFill="0" applyBorder="0" applyAlignment="0" applyProtection="0"/>
    <xf numFmtId="191"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91" fontId="253" fillId="0" borderId="0" applyFont="0" applyFill="0" applyBorder="0" applyAlignment="0" applyProtection="0"/>
    <xf numFmtId="191"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91" fontId="253" fillId="0" borderId="0" applyFont="0" applyFill="0" applyBorder="0" applyAlignment="0" applyProtection="0"/>
    <xf numFmtId="191"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91" fontId="253" fillId="0" borderId="0" applyFont="0" applyFill="0" applyBorder="0" applyAlignment="0" applyProtection="0"/>
    <xf numFmtId="191" fontId="247" fillId="0" borderId="0" applyFont="0" applyFill="0" applyBorder="0" applyAlignment="0" applyProtection="0"/>
    <xf numFmtId="191" fontId="247" fillId="0" borderId="0" applyFont="0" applyFill="0" applyBorder="0" applyAlignment="0" applyProtection="0"/>
    <xf numFmtId="191" fontId="247" fillId="0" borderId="0" applyFont="0" applyFill="0" applyBorder="0" applyAlignment="0" applyProtection="0"/>
    <xf numFmtId="191" fontId="247" fillId="0" borderId="0" applyFont="0" applyFill="0" applyBorder="0" applyAlignment="0" applyProtection="0"/>
    <xf numFmtId="191"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91" fontId="253" fillId="0" borderId="0" applyFont="0" applyFill="0" applyBorder="0" applyAlignment="0" applyProtection="0"/>
    <xf numFmtId="191"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91" fontId="253" fillId="0" borderId="0" applyFont="0" applyFill="0" applyBorder="0" applyAlignment="0" applyProtection="0"/>
    <xf numFmtId="191"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91" fontId="253" fillId="0" borderId="0" applyFont="0" applyFill="0" applyBorder="0" applyAlignment="0" applyProtection="0"/>
    <xf numFmtId="191"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91" fontId="253" fillId="0" borderId="0" applyFont="0" applyFill="0" applyBorder="0" applyAlignment="0" applyProtection="0"/>
    <xf numFmtId="191"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91" fontId="253" fillId="0" borderId="0" applyFont="0" applyFill="0" applyBorder="0" applyAlignment="0" applyProtection="0"/>
    <xf numFmtId="187" fontId="253" fillId="0" borderId="0" applyFont="0" applyFill="0" applyBorder="0" applyAlignment="0" applyProtection="0"/>
    <xf numFmtId="39" fontId="253" fillId="0" borderId="0" applyFont="0" applyFill="0" applyBorder="0" applyAlignment="0" applyProtection="0"/>
    <xf numFmtId="182" fontId="253" fillId="0" borderId="0" applyFont="0" applyFill="0" applyBorder="0" applyAlignment="0" applyProtection="0"/>
    <xf numFmtId="187" fontId="253" fillId="0" borderId="0" applyFont="0" applyFill="0" applyBorder="0" applyAlignment="0" applyProtection="0"/>
    <xf numFmtId="187" fontId="253" fillId="0" borderId="0" applyFon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7" fillId="0" borderId="0">
      <alignment vertical="top"/>
    </xf>
    <xf numFmtId="173" fontId="257" fillId="0" borderId="0">
      <alignment vertical="top"/>
    </xf>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5" fillId="0" borderId="0"/>
    <xf numFmtId="173" fontId="253" fillId="0" borderId="0"/>
    <xf numFmtId="173" fontId="253" fillId="0" borderId="0"/>
    <xf numFmtId="173" fontId="253" fillId="0" borderId="0"/>
    <xf numFmtId="184" fontId="253" fillId="0" borderId="0">
      <alignment horizontal="left" wrapText="1"/>
    </xf>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81" fontId="272" fillId="0" borderId="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95" fontId="253" fillId="0" borderId="0" applyFont="0" applyFill="0" applyBorder="0" applyAlignment="0" applyProtection="0"/>
    <xf numFmtId="195" fontId="253" fillId="0" borderId="0" applyFont="0" applyFill="0" applyBorder="0" applyAlignment="0" applyProtection="0"/>
    <xf numFmtId="195" fontId="253" fillId="0" borderId="0" applyFon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3"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53"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68" fillId="0" borderId="0" applyNumberFormat="0" applyFill="0" applyBorder="0" applyAlignment="0" applyProtection="0"/>
    <xf numFmtId="173" fontId="268" fillId="0" borderId="0" applyNumberFormat="0" applyFill="0" applyBorder="0" applyAlignment="0" applyProtection="0"/>
    <xf numFmtId="173" fontId="265" fillId="0" borderId="0"/>
    <xf numFmtId="173" fontId="261"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7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36" borderId="0" applyNumberFormat="0" applyFont="0" applyAlignment="0" applyProtection="0"/>
    <xf numFmtId="173" fontId="253" fillId="0" borderId="0" applyNumberFormat="0" applyFill="0" applyBorder="0" applyAlignment="0" applyProtection="0"/>
    <xf numFmtId="173" fontId="253" fillId="0" borderId="0"/>
    <xf numFmtId="173" fontId="253" fillId="0" borderId="0" applyNumberFormat="0" applyFill="0" applyBorder="0" applyAlignment="0" applyProtection="0"/>
    <xf numFmtId="173" fontId="268" fillId="0" borderId="0" applyNumberFormat="0" applyFill="0" applyBorder="0" applyAlignment="0" applyProtection="0"/>
    <xf numFmtId="173" fontId="257" fillId="0" borderId="0">
      <alignment vertical="top"/>
    </xf>
    <xf numFmtId="173" fontId="253" fillId="0" borderId="0"/>
    <xf numFmtId="173" fontId="268" fillId="0" borderId="0" applyNumberFormat="0" applyFill="0" applyBorder="0" applyAlignment="0" applyProtection="0"/>
    <xf numFmtId="173" fontId="265" fillId="0" borderId="0"/>
    <xf numFmtId="179" fontId="253" fillId="0" borderId="0" applyFont="0" applyFill="0" applyBorder="0" applyAlignment="0" applyProtection="0"/>
    <xf numFmtId="179" fontId="253" fillId="0" borderId="0" applyFont="0" applyFill="0" applyBorder="0" applyAlignment="0" applyProtection="0"/>
    <xf numFmtId="173" fontId="265" fillId="0" borderId="0"/>
    <xf numFmtId="173" fontId="253" fillId="0" borderId="0" applyNumberFormat="0" applyFill="0" applyBorder="0" applyAlignment="0" applyProtection="0"/>
    <xf numFmtId="173" fontId="269"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81" fontId="272"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3" fillId="0" borderId="0" applyNumberFormat="0" applyFill="0" applyBorder="0" applyAlignment="0" applyProtection="0"/>
    <xf numFmtId="173" fontId="269" fillId="0" borderId="0"/>
    <xf numFmtId="173" fontId="269" fillId="0" borderId="0"/>
    <xf numFmtId="173" fontId="269" fillId="0" borderId="0"/>
    <xf numFmtId="173" fontId="253" fillId="0" borderId="0" applyNumberFormat="0" applyFill="0" applyBorder="0" applyAlignment="0" applyProtection="0"/>
    <xf numFmtId="173" fontId="269" fillId="0" borderId="0"/>
    <xf numFmtId="173" fontId="261"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74" fillId="37" borderId="0" applyNumberFormat="0" applyBorder="0" applyProtection="0">
      <alignment horizontal="centerContinuous" vertical="center"/>
    </xf>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3" fontId="276" fillId="0" borderId="15" applyBorder="0">
      <alignment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xf numFmtId="196" fontId="253" fillId="0" borderId="0" applyFont="0" applyFill="0" applyBorder="0" applyAlignment="0" applyProtection="0"/>
    <xf numFmtId="173" fontId="253" fillId="0" borderId="0" applyFont="0" applyFill="0" applyBorder="0" applyAlignment="0" applyProtection="0"/>
    <xf numFmtId="190" fontId="253" fillId="0" borderId="0" applyFont="0" applyFill="0" applyBorder="0" applyAlignment="0" applyProtection="0"/>
    <xf numFmtId="196" fontId="253" fillId="0" borderId="0" applyFont="0" applyFill="0" applyBorder="0" applyAlignment="0" applyProtection="0"/>
    <xf numFmtId="196" fontId="253" fillId="0" borderId="0" applyFont="0" applyFill="0" applyBorder="0" applyAlignment="0" applyProtection="0"/>
    <xf numFmtId="197" fontId="253" fillId="0" borderId="0" applyFont="0" applyFill="0" applyBorder="0" applyProtection="0">
      <alignment horizontal="right"/>
    </xf>
    <xf numFmtId="173" fontId="253" fillId="0" borderId="0" applyFont="0" applyFill="0" applyBorder="0" applyAlignment="0" applyProtection="0"/>
    <xf numFmtId="173" fontId="253" fillId="0" borderId="0" applyFont="0" applyFill="0" applyBorder="0" applyProtection="0">
      <alignment horizontal="right"/>
    </xf>
    <xf numFmtId="197" fontId="253" fillId="0" borderId="0" applyFont="0" applyFill="0" applyBorder="0" applyProtection="0">
      <alignment horizontal="right"/>
    </xf>
    <xf numFmtId="197" fontId="253" fillId="0" borderId="0" applyFont="0" applyFill="0" applyBorder="0" applyProtection="0">
      <alignment horizontal="right"/>
    </xf>
    <xf numFmtId="198" fontId="253" fillId="0" borderId="0" applyFont="0" applyFill="0" applyBorder="0" applyProtection="0">
      <alignment horizontal="right"/>
    </xf>
    <xf numFmtId="198" fontId="253" fillId="0" borderId="0" applyFont="0" applyFill="0" applyBorder="0" applyProtection="0">
      <alignment horizontal="right"/>
    </xf>
    <xf numFmtId="198" fontId="253" fillId="0" borderId="0" applyFont="0" applyFill="0" applyBorder="0" applyProtection="0">
      <alignment horizontal="right"/>
    </xf>
    <xf numFmtId="173" fontId="253" fillId="0" borderId="0" applyFont="0" applyFill="0" applyBorder="0" applyProtection="0">
      <alignment horizontal="right"/>
    </xf>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xf numFmtId="173" fontId="253" fillId="0" borderId="0"/>
    <xf numFmtId="173" fontId="253" fillId="0" borderId="0"/>
    <xf numFmtId="173" fontId="253"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53"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99" fontId="253" fillId="0" borderId="0" applyFont="0" applyFill="0" applyBorder="0" applyAlignment="0" applyProtection="0"/>
    <xf numFmtId="199"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84" fontId="253" fillId="0" borderId="0">
      <alignment horizontal="left" wrapText="1"/>
    </xf>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84" fontId="253" fillId="0" borderId="0">
      <alignment horizontal="left" wrapText="1"/>
    </xf>
    <xf numFmtId="184" fontId="253" fillId="0" borderId="0">
      <alignment horizontal="left" wrapText="1"/>
    </xf>
    <xf numFmtId="184" fontId="253" fillId="0" borderId="0">
      <alignment horizontal="left" wrapText="1"/>
    </xf>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3" fillId="0" borderId="0"/>
    <xf numFmtId="173" fontId="253" fillId="0" borderId="0"/>
    <xf numFmtId="173" fontId="253" fillId="0" borderId="0"/>
    <xf numFmtId="184" fontId="253" fillId="0" borderId="0">
      <alignment horizontal="left" wrapText="1"/>
    </xf>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84" fontId="253" fillId="0" borderId="0">
      <alignment horizontal="left" wrapText="1"/>
    </xf>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61" fillId="0" borderId="0"/>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Protection="0">
      <alignment vertical="top"/>
    </xf>
    <xf numFmtId="173" fontId="277" fillId="0" borderId="0" applyNumberFormat="0" applyFill="0" applyBorder="0" applyProtection="0">
      <alignment vertical="top"/>
    </xf>
    <xf numFmtId="173" fontId="253" fillId="0" borderId="0" applyNumberFormat="0" applyFill="0" applyBorder="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8" fillId="0" borderId="16" applyNumberFormat="0" applyFill="0" applyAlignment="0" applyProtection="0"/>
    <xf numFmtId="173" fontId="253" fillId="0" borderId="16" applyNumberFormat="0" applyFill="0" applyAlignment="0" applyProtection="0"/>
    <xf numFmtId="173" fontId="278" fillId="0" borderId="16" applyNumberFormat="0" applyFill="0" applyAlignment="0" applyProtection="0"/>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17" applyNumberFormat="0" applyFill="0" applyProtection="0">
      <alignment horizontal="center"/>
    </xf>
    <xf numFmtId="173" fontId="253" fillId="0" borderId="17" applyNumberFormat="0" applyFill="0" applyProtection="0">
      <alignment horizontal="center"/>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79" fillId="0" borderId="0" applyNumberFormat="0" applyFill="0" applyBorder="0" applyProtection="0">
      <alignment horizontal="left"/>
    </xf>
    <xf numFmtId="173" fontId="253" fillId="0" borderId="0" applyNumberFormat="0" applyFill="0" applyBorder="0" applyProtection="0">
      <alignment horizontal="left"/>
    </xf>
    <xf numFmtId="173" fontId="279" fillId="0" borderId="0" applyNumberFormat="0" applyFill="0" applyBorder="0" applyProtection="0">
      <alignment horizontal="left"/>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Protection="0">
      <alignment horizontal="centerContinuous"/>
    </xf>
    <xf numFmtId="173" fontId="280" fillId="0" borderId="0" applyNumberFormat="0" applyFill="0" applyBorder="0" applyProtection="0">
      <alignment horizontal="centerContinuous"/>
    </xf>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7" fillId="0" borderId="0">
      <alignment vertical="top"/>
    </xf>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173" fontId="269" fillId="0" borderId="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3" fillId="0" borderId="0"/>
    <xf numFmtId="173" fontId="253" fillId="0" borderId="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3" fillId="0" borderId="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53" fillId="0" borderId="0" applyNumberFormat="0" applyFill="0" applyBorder="0" applyAlignment="0" applyProtection="0"/>
    <xf numFmtId="173" fontId="253" fillId="0" borderId="0" applyNumberFormat="0" applyFill="0" applyBorder="0" applyAlignment="0" applyProtection="0"/>
    <xf numFmtId="200" fontId="263" fillId="0" borderId="0" applyFont="0" applyFill="0" applyBorder="0" applyAlignment="0" applyProtection="0"/>
    <xf numFmtId="201" fontId="263" fillId="0" borderId="0" applyFont="0" applyFill="0" applyBorder="0" applyAlignment="0" applyProtection="0"/>
    <xf numFmtId="173" fontId="265" fillId="0" borderId="0" applyFont="0" applyFill="0" applyBorder="0" applyAlignment="0" applyProtection="0"/>
    <xf numFmtId="173" fontId="265"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173" fontId="253" fillId="0" borderId="0"/>
    <xf numFmtId="173" fontId="253" fillId="0" borderId="0"/>
    <xf numFmtId="0" fontId="265" fillId="0" borderId="0" applyNumberFormat="0" applyFill="0" applyBorder="0" applyAlignment="0" applyProtection="0"/>
    <xf numFmtId="173" fontId="253" fillId="0" borderId="0"/>
    <xf numFmtId="173" fontId="266" fillId="0" borderId="0"/>
    <xf numFmtId="173" fontId="281" fillId="0" borderId="0" applyNumberFormat="0" applyFill="0" applyBorder="0" applyAlignment="0" applyProtection="0">
      <alignment vertical="top"/>
      <protection locked="0"/>
    </xf>
    <xf numFmtId="173" fontId="263" fillId="0" borderId="0"/>
    <xf numFmtId="202" fontId="253" fillId="0" borderId="0" applyFont="0" applyFill="0" applyBorder="0" applyAlignment="0" applyProtection="0"/>
    <xf numFmtId="202" fontId="253" fillId="0" borderId="0" applyFont="0" applyFill="0" applyBorder="0" applyAlignment="0" applyProtection="0"/>
    <xf numFmtId="202" fontId="253" fillId="0" borderId="0" applyFont="0" applyFill="0" applyBorder="0" applyAlignment="0" applyProtection="0"/>
    <xf numFmtId="202" fontId="253" fillId="0" borderId="0" applyFont="0" applyFill="0" applyBorder="0" applyAlignment="0" applyProtection="0"/>
    <xf numFmtId="202" fontId="253" fillId="0" borderId="0" applyFont="0" applyFill="0" applyBorder="0" applyAlignment="0" applyProtection="0"/>
    <xf numFmtId="202" fontId="253" fillId="0" borderId="0" applyFont="0" applyFill="0" applyBorder="0" applyAlignment="0" applyProtection="0"/>
    <xf numFmtId="202"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39" fontId="253" fillId="0" borderId="0" applyFont="0" applyFill="0" applyBorder="0" applyAlignment="0" applyProtection="0"/>
    <xf numFmtId="203" fontId="265" fillId="0" borderId="0"/>
    <xf numFmtId="203" fontId="265" fillId="0" borderId="0"/>
    <xf numFmtId="173" fontId="282" fillId="0" borderId="18" applyFont="0" applyFill="0" applyBorder="0" applyAlignment="0" applyProtection="0"/>
    <xf numFmtId="173" fontId="283" fillId="0" borderId="0"/>
    <xf numFmtId="204" fontId="253" fillId="0" borderId="19" applyFont="0" applyFill="0" applyBorder="0" applyProtection="0">
      <alignment horizontal="right" vertical="center" wrapText="1"/>
    </xf>
    <xf numFmtId="173" fontId="283" fillId="0" borderId="0"/>
    <xf numFmtId="173" fontId="283" fillId="0" borderId="0"/>
    <xf numFmtId="173" fontId="283" fillId="0" borderId="0"/>
    <xf numFmtId="205" fontId="263" fillId="0" borderId="0" applyFont="0" applyFill="0" applyBorder="0" applyAlignment="0" applyProtection="0">
      <protection locked="0"/>
    </xf>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173"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173"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173"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173"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173"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173" fontId="284" fillId="38"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173"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173"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173"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173"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9"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173"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84" fillId="38"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46"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46" fillId="10" borderId="0" applyNumberFormat="0" applyBorder="0" applyAlignment="0" applyProtection="0"/>
    <xf numFmtId="0" fontId="246" fillId="10" borderId="0" applyNumberFormat="0" applyBorder="0" applyAlignment="0" applyProtection="0"/>
    <xf numFmtId="0" fontId="246" fillId="10" borderId="0" applyNumberFormat="0" applyBorder="0" applyAlignment="0" applyProtection="0"/>
    <xf numFmtId="0" fontId="246" fillId="10" borderId="0" applyNumberFormat="0" applyBorder="0" applyAlignment="0" applyProtection="0"/>
    <xf numFmtId="0" fontId="246"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28" fillId="10" borderId="0" applyNumberFormat="0" applyBorder="0" applyAlignment="0" applyProtection="0"/>
    <xf numFmtId="0" fontId="284" fillId="38"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173"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173"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173"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173"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173"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173" fontId="284" fillId="40"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173"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173"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173"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173"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1"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173"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84" fillId="40"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46"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46" fillId="14" borderId="0" applyNumberFormat="0" applyBorder="0" applyAlignment="0" applyProtection="0"/>
    <xf numFmtId="0" fontId="246" fillId="14" borderId="0" applyNumberFormat="0" applyBorder="0" applyAlignment="0" applyProtection="0"/>
    <xf numFmtId="0" fontId="246" fillId="14" borderId="0" applyNumberFormat="0" applyBorder="0" applyAlignment="0" applyProtection="0"/>
    <xf numFmtId="0" fontId="246" fillId="14" borderId="0" applyNumberFormat="0" applyBorder="0" applyAlignment="0" applyProtection="0"/>
    <xf numFmtId="0" fontId="246"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28" fillId="14" borderId="0" applyNumberFormat="0" applyBorder="0" applyAlignment="0" applyProtection="0"/>
    <xf numFmtId="0" fontId="284" fillId="40"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173"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173"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173"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173"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173"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173" fontId="284" fillId="42"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173"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173"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173"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173"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3"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173"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84" fillId="43" borderId="0" applyNumberFormat="0" applyBorder="0" applyAlignment="0" applyProtection="0"/>
    <xf numFmtId="0" fontId="284" fillId="43" borderId="0" applyNumberFormat="0" applyBorder="0" applyAlignment="0" applyProtection="0"/>
    <xf numFmtId="0" fontId="284" fillId="43" borderId="0" applyNumberFormat="0" applyBorder="0" applyAlignment="0" applyProtection="0"/>
    <xf numFmtId="0" fontId="284" fillId="43" borderId="0" applyNumberFormat="0" applyBorder="0" applyAlignment="0" applyProtection="0"/>
    <xf numFmtId="0" fontId="284" fillId="43" borderId="0" applyNumberFormat="0" applyBorder="0" applyAlignment="0" applyProtection="0"/>
    <xf numFmtId="0" fontId="284" fillId="43" borderId="0" applyNumberFormat="0" applyBorder="0" applyAlignment="0" applyProtection="0"/>
    <xf numFmtId="0" fontId="284" fillId="43" borderId="0" applyNumberFormat="0" applyBorder="0" applyAlignment="0" applyProtection="0"/>
    <xf numFmtId="0" fontId="284" fillId="43" borderId="0" applyNumberFormat="0" applyBorder="0" applyAlignment="0" applyProtection="0"/>
    <xf numFmtId="0" fontId="246"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46" fillId="18" borderId="0" applyNumberFormat="0" applyBorder="0" applyAlignment="0" applyProtection="0"/>
    <xf numFmtId="0" fontId="246" fillId="18" borderId="0" applyNumberFormat="0" applyBorder="0" applyAlignment="0" applyProtection="0"/>
    <xf numFmtId="0" fontId="246" fillId="18" borderId="0" applyNumberFormat="0" applyBorder="0" applyAlignment="0" applyProtection="0"/>
    <xf numFmtId="0" fontId="246" fillId="18" borderId="0" applyNumberFormat="0" applyBorder="0" applyAlignment="0" applyProtection="0"/>
    <xf numFmtId="0" fontId="246"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28" fillId="18" borderId="0" applyNumberFormat="0" applyBorder="0" applyAlignment="0" applyProtection="0"/>
    <xf numFmtId="0" fontId="284" fillId="4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173"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173"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173"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173"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173"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173" fontId="284" fillId="44"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173"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173"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173"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173"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5"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173"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46"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46" fillId="22" borderId="0" applyNumberFormat="0" applyBorder="0" applyAlignment="0" applyProtection="0"/>
    <xf numFmtId="0" fontId="246" fillId="22" borderId="0" applyNumberFormat="0" applyBorder="0" applyAlignment="0" applyProtection="0"/>
    <xf numFmtId="0" fontId="246" fillId="22" borderId="0" applyNumberFormat="0" applyBorder="0" applyAlignment="0" applyProtection="0"/>
    <xf numFmtId="0" fontId="246" fillId="22" borderId="0" applyNumberFormat="0" applyBorder="0" applyAlignment="0" applyProtection="0"/>
    <xf numFmtId="0" fontId="246"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28" fillId="22" borderId="0" applyNumberFormat="0" applyBorder="0" applyAlignment="0" applyProtection="0"/>
    <xf numFmtId="0" fontId="284" fillId="44"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173"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173"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173"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173"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173"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173" fontId="284" fillId="4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173"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173"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173"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173"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39"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173"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84" fillId="46"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84" fillId="39" borderId="0" applyNumberFormat="0" applyBorder="0" applyAlignment="0" applyProtection="0"/>
    <xf numFmtId="0" fontId="246"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46" fillId="26" borderId="0" applyNumberFormat="0" applyBorder="0" applyAlignment="0" applyProtection="0"/>
    <xf numFmtId="0" fontId="246" fillId="26" borderId="0" applyNumberFormat="0" applyBorder="0" applyAlignment="0" applyProtection="0"/>
    <xf numFmtId="0" fontId="246" fillId="26" borderId="0" applyNumberFormat="0" applyBorder="0" applyAlignment="0" applyProtection="0"/>
    <xf numFmtId="0" fontId="246" fillId="26" borderId="0" applyNumberFormat="0" applyBorder="0" applyAlignment="0" applyProtection="0"/>
    <xf numFmtId="0" fontId="246"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28" fillId="26" borderId="0" applyNumberFormat="0" applyBorder="0" applyAlignment="0" applyProtection="0"/>
    <xf numFmtId="0" fontId="284" fillId="46"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173"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173"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173"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173"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173"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173"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173"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173"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173"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173"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173"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46" fillId="30" borderId="0" applyNumberFormat="0" applyBorder="0" applyAlignment="0" applyProtection="0"/>
    <xf numFmtId="0" fontId="246" fillId="30" borderId="0" applyNumberFormat="0" applyBorder="0" applyAlignment="0" applyProtection="0"/>
    <xf numFmtId="0" fontId="246" fillId="30" borderId="0" applyNumberFormat="0" applyBorder="0" applyAlignment="0" applyProtection="0"/>
    <xf numFmtId="0" fontId="246"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46" fillId="30" borderId="0" applyNumberFormat="0" applyBorder="0" applyAlignment="0" applyProtection="0"/>
    <xf numFmtId="0" fontId="246"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28" fillId="30" borderId="0" applyNumberFormat="0" applyBorder="0" applyAlignment="0" applyProtection="0"/>
    <xf numFmtId="0" fontId="284" fillId="41" borderId="0" applyNumberFormat="0" applyBorder="0" applyAlignment="0" applyProtection="0"/>
    <xf numFmtId="0" fontId="284" fillId="47" borderId="0" applyNumberFormat="0" applyBorder="0" applyAlignment="0" applyProtection="0"/>
    <xf numFmtId="0" fontId="285" fillId="38" borderId="0" applyNumberFormat="0" applyBorder="0" applyAlignment="0" applyProtection="0"/>
    <xf numFmtId="0" fontId="284" fillId="41" borderId="0" applyNumberFormat="0" applyBorder="0" applyAlignment="0" applyProtection="0"/>
    <xf numFmtId="0" fontId="285" fillId="40" borderId="0" applyNumberFormat="0" applyBorder="0" applyAlignment="0" applyProtection="0"/>
    <xf numFmtId="0" fontId="284" fillId="43" borderId="0" applyNumberFormat="0" applyBorder="0" applyAlignment="0" applyProtection="0"/>
    <xf numFmtId="0" fontId="285" fillId="42" borderId="0" applyNumberFormat="0" applyBorder="0" applyAlignment="0" applyProtection="0"/>
    <xf numFmtId="0" fontId="284" fillId="47" borderId="0" applyNumberFormat="0" applyBorder="0" applyAlignment="0" applyProtection="0"/>
    <xf numFmtId="0" fontId="285" fillId="44" borderId="0" applyNumberFormat="0" applyBorder="0" applyAlignment="0" applyProtection="0"/>
    <xf numFmtId="0" fontId="284" fillId="48" borderId="0" applyNumberFormat="0" applyBorder="0" applyAlignment="0" applyProtection="0"/>
    <xf numFmtId="0" fontId="285" fillId="46" borderId="0" applyNumberFormat="0" applyBorder="0" applyAlignment="0" applyProtection="0"/>
    <xf numFmtId="0" fontId="284" fillId="41" borderId="0" applyNumberFormat="0" applyBorder="0" applyAlignment="0" applyProtection="0"/>
    <xf numFmtId="0" fontId="285" fillId="41" borderId="0" applyNumberFormat="0" applyBorder="0" applyAlignment="0" applyProtection="0"/>
    <xf numFmtId="206" fontId="253" fillId="0" borderId="0" applyProtection="0">
      <protection locked="0"/>
    </xf>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173"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173"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173"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173"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173"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173" fontId="284" fillId="49"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173"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173"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173"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173"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50"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173"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46"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46" fillId="11" borderId="0" applyNumberFormat="0" applyBorder="0" applyAlignment="0" applyProtection="0"/>
    <xf numFmtId="0" fontId="246" fillId="11" borderId="0" applyNumberFormat="0" applyBorder="0" applyAlignment="0" applyProtection="0"/>
    <xf numFmtId="0" fontId="246" fillId="11" borderId="0" applyNumberFormat="0" applyBorder="0" applyAlignment="0" applyProtection="0"/>
    <xf numFmtId="0" fontId="246" fillId="11" borderId="0" applyNumberFormat="0" applyBorder="0" applyAlignment="0" applyProtection="0"/>
    <xf numFmtId="0" fontId="246"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28" fillId="11" borderId="0" applyNumberFormat="0" applyBorder="0" applyAlignment="0" applyProtection="0"/>
    <xf numFmtId="0" fontId="284" fillId="49"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173"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173"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173"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173"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173"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173"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173"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173"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173"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173"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173"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84" fillId="51" borderId="0" applyNumberFormat="0" applyBorder="0" applyAlignment="0" applyProtection="0"/>
    <xf numFmtId="0" fontId="246" fillId="15" borderId="0" applyNumberFormat="0" applyBorder="0" applyAlignment="0" applyProtection="0"/>
    <xf numFmtId="0" fontId="246" fillId="15" borderId="0" applyNumberFormat="0" applyBorder="0" applyAlignment="0" applyProtection="0"/>
    <xf numFmtId="0" fontId="246" fillId="15" borderId="0" applyNumberFormat="0" applyBorder="0" applyAlignment="0" applyProtection="0"/>
    <xf numFmtId="0" fontId="246"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46" fillId="15" borderId="0" applyNumberFormat="0" applyBorder="0" applyAlignment="0" applyProtection="0"/>
    <xf numFmtId="0" fontId="246"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28" fillId="15" borderId="0" applyNumberFormat="0" applyBorder="0" applyAlignment="0" applyProtection="0"/>
    <xf numFmtId="0" fontId="284" fillId="51"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173"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173"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173"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173"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173"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173" fontId="284" fillId="52"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173"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173"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173"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173"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36"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173"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84" fillId="52"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84" fillId="36" borderId="0" applyNumberFormat="0" applyBorder="0" applyAlignment="0" applyProtection="0"/>
    <xf numFmtId="0" fontId="246"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46" fillId="19" borderId="0" applyNumberFormat="0" applyBorder="0" applyAlignment="0" applyProtection="0"/>
    <xf numFmtId="0" fontId="246" fillId="19" borderId="0" applyNumberFormat="0" applyBorder="0" applyAlignment="0" applyProtection="0"/>
    <xf numFmtId="0" fontId="246" fillId="19" borderId="0" applyNumberFormat="0" applyBorder="0" applyAlignment="0" applyProtection="0"/>
    <xf numFmtId="0" fontId="246" fillId="19" borderId="0" applyNumberFormat="0" applyBorder="0" applyAlignment="0" applyProtection="0"/>
    <xf numFmtId="0" fontId="246"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28" fillId="19" borderId="0" applyNumberFormat="0" applyBorder="0" applyAlignment="0" applyProtection="0"/>
    <xf numFmtId="0" fontId="284" fillId="52"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173"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173"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173"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173"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173"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173" fontId="284" fillId="44"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173"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173"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173"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173"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5"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173"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84" fillId="44"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84" fillId="45" borderId="0" applyNumberFormat="0" applyBorder="0" applyAlignment="0" applyProtection="0"/>
    <xf numFmtId="0" fontId="246"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46" fillId="23" borderId="0" applyNumberFormat="0" applyBorder="0" applyAlignment="0" applyProtection="0"/>
    <xf numFmtId="0" fontId="246" fillId="23" borderId="0" applyNumberFormat="0" applyBorder="0" applyAlignment="0" applyProtection="0"/>
    <xf numFmtId="0" fontId="246" fillId="23" borderId="0" applyNumberFormat="0" applyBorder="0" applyAlignment="0" applyProtection="0"/>
    <xf numFmtId="0" fontId="246" fillId="23" borderId="0" applyNumberFormat="0" applyBorder="0" applyAlignment="0" applyProtection="0"/>
    <xf numFmtId="0" fontId="246"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28" fillId="23" borderId="0" applyNumberFormat="0" applyBorder="0" applyAlignment="0" applyProtection="0"/>
    <xf numFmtId="0" fontId="284" fillId="44"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173"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173"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173"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173"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173"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173" fontId="284" fillId="49"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173"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173"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173"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173"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50"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173"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84" fillId="49"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84" fillId="50" borderId="0" applyNumberFormat="0" applyBorder="0" applyAlignment="0" applyProtection="0"/>
    <xf numFmtId="0" fontId="246"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46" fillId="27" borderId="0" applyNumberFormat="0" applyBorder="0" applyAlignment="0" applyProtection="0"/>
    <xf numFmtId="0" fontId="246" fillId="27" borderId="0" applyNumberFormat="0" applyBorder="0" applyAlignment="0" applyProtection="0"/>
    <xf numFmtId="0" fontId="246" fillId="27" borderId="0" applyNumberFormat="0" applyBorder="0" applyAlignment="0" applyProtection="0"/>
    <xf numFmtId="0" fontId="246" fillId="27" borderId="0" applyNumberFormat="0" applyBorder="0" applyAlignment="0" applyProtection="0"/>
    <xf numFmtId="0" fontId="246"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28" fillId="27" borderId="0" applyNumberFormat="0" applyBorder="0" applyAlignment="0" applyProtection="0"/>
    <xf numFmtId="0" fontId="284" fillId="49"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173"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173"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173"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173"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173"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173" fontId="284" fillId="53"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173"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173"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173"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173"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4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173"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84" fillId="53"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84" fillId="41" borderId="0" applyNumberFormat="0" applyBorder="0" applyAlignment="0" applyProtection="0"/>
    <xf numFmtId="0" fontId="246"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46" fillId="31" borderId="0" applyNumberFormat="0" applyBorder="0" applyAlignment="0" applyProtection="0"/>
    <xf numFmtId="0" fontId="246" fillId="31" borderId="0" applyNumberFormat="0" applyBorder="0" applyAlignment="0" applyProtection="0"/>
    <xf numFmtId="0" fontId="246" fillId="31" borderId="0" applyNumberFormat="0" applyBorder="0" applyAlignment="0" applyProtection="0"/>
    <xf numFmtId="0" fontId="246" fillId="31" borderId="0" applyNumberFormat="0" applyBorder="0" applyAlignment="0" applyProtection="0"/>
    <xf numFmtId="0" fontId="246"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28" fillId="31" borderId="0" applyNumberFormat="0" applyBorder="0" applyAlignment="0" applyProtection="0"/>
    <xf numFmtId="0" fontId="284" fillId="53" borderId="0" applyNumberFormat="0" applyBorder="0" applyAlignment="0" applyProtection="0"/>
    <xf numFmtId="0" fontId="284" fillId="54" borderId="0" applyNumberFormat="0" applyBorder="0" applyAlignment="0" applyProtection="0"/>
    <xf numFmtId="0" fontId="285" fillId="49" borderId="0" applyNumberFormat="0" applyBorder="0" applyAlignment="0" applyProtection="0"/>
    <xf numFmtId="0" fontId="284" fillId="51" borderId="0" applyNumberFormat="0" applyBorder="0" applyAlignment="0" applyProtection="0"/>
    <xf numFmtId="0" fontId="285" fillId="51" borderId="0" applyNumberFormat="0" applyBorder="0" applyAlignment="0" applyProtection="0"/>
    <xf numFmtId="0" fontId="284" fillId="36" borderId="0" applyNumberFormat="0" applyBorder="0" applyAlignment="0" applyProtection="0"/>
    <xf numFmtId="0" fontId="285" fillId="52" borderId="0" applyNumberFormat="0" applyBorder="0" applyAlignment="0" applyProtection="0"/>
    <xf numFmtId="0" fontId="284" fillId="54" borderId="0" applyNumberFormat="0" applyBorder="0" applyAlignment="0" applyProtection="0"/>
    <xf numFmtId="0" fontId="285" fillId="44" borderId="0" applyNumberFormat="0" applyBorder="0" applyAlignment="0" applyProtection="0"/>
    <xf numFmtId="0" fontId="284" fillId="49" borderId="0" applyNumberFormat="0" applyBorder="0" applyAlignment="0" applyProtection="0"/>
    <xf numFmtId="0" fontId="285" fillId="49" borderId="0" applyNumberFormat="0" applyBorder="0" applyAlignment="0" applyProtection="0"/>
    <xf numFmtId="0" fontId="284" fillId="41" borderId="0" applyNumberFormat="0" applyBorder="0" applyAlignment="0" applyProtection="0"/>
    <xf numFmtId="0" fontId="285" fillId="53"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7" fillId="12" borderId="0" applyNumberFormat="0" applyBorder="0" applyAlignment="0" applyProtection="0"/>
    <xf numFmtId="173" fontId="286" fillId="55" borderId="0" applyNumberFormat="0" applyBorder="0" applyAlignment="0" applyProtection="0"/>
    <xf numFmtId="173" fontId="286" fillId="55" borderId="0" applyNumberFormat="0" applyBorder="0" applyAlignment="0" applyProtection="0"/>
    <xf numFmtId="0" fontId="286" fillId="55" borderId="0" applyNumberFormat="0" applyBorder="0" applyAlignment="0" applyProtection="0"/>
    <xf numFmtId="173" fontId="286" fillId="55" borderId="0" applyNumberFormat="0" applyBorder="0" applyAlignment="0" applyProtection="0"/>
    <xf numFmtId="173" fontId="286" fillId="55" borderId="0" applyNumberFormat="0" applyBorder="0" applyAlignment="0" applyProtection="0"/>
    <xf numFmtId="173" fontId="286" fillId="55" borderId="0" applyNumberFormat="0" applyBorder="0" applyAlignment="0" applyProtection="0"/>
    <xf numFmtId="0" fontId="245" fillId="12" borderId="0" applyNumberFormat="0" applyBorder="0" applyAlignment="0" applyProtection="0"/>
    <xf numFmtId="0" fontId="286" fillId="55" borderId="0" applyNumberFormat="0" applyBorder="0" applyAlignment="0" applyProtection="0"/>
    <xf numFmtId="173" fontId="286" fillId="55" borderId="0" applyNumberFormat="0" applyBorder="0" applyAlignment="0" applyProtection="0"/>
    <xf numFmtId="173" fontId="286" fillId="55" borderId="0" applyNumberFormat="0" applyBorder="0" applyAlignment="0" applyProtection="0"/>
    <xf numFmtId="0" fontId="286" fillId="55" borderId="0" applyNumberFormat="0" applyBorder="0" applyAlignment="0" applyProtection="0"/>
    <xf numFmtId="173" fontId="286" fillId="55" borderId="0" applyNumberFormat="0" applyBorder="0" applyAlignment="0" applyProtection="0"/>
    <xf numFmtId="173" fontId="286" fillId="55" borderId="0" applyNumberFormat="0" applyBorder="0" applyAlignment="0" applyProtection="0"/>
    <xf numFmtId="173" fontId="286" fillId="55" borderId="0" applyNumberFormat="0" applyBorder="0" applyAlignment="0" applyProtection="0"/>
    <xf numFmtId="0" fontId="245" fillId="12" borderId="0" applyNumberFormat="0" applyBorder="0" applyAlignment="0" applyProtection="0"/>
    <xf numFmtId="0" fontId="286" fillId="55" borderId="0" applyNumberFormat="0" applyBorder="0" applyAlignment="0" applyProtection="0"/>
    <xf numFmtId="173" fontId="286" fillId="55" borderId="0" applyNumberFormat="0" applyBorder="0" applyAlignment="0" applyProtection="0"/>
    <xf numFmtId="0" fontId="286" fillId="55" borderId="0" applyNumberFormat="0" applyBorder="0" applyAlignment="0" applyProtection="0"/>
    <xf numFmtId="0" fontId="245" fillId="12" borderId="0" applyNumberFormat="0" applyBorder="0" applyAlignment="0" applyProtection="0"/>
    <xf numFmtId="0" fontId="286" fillId="55"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7" fillId="16" borderId="0" applyNumberFormat="0" applyBorder="0" applyAlignment="0" applyProtection="0"/>
    <xf numFmtId="173" fontId="286" fillId="51" borderId="0" applyNumberFormat="0" applyBorder="0" applyAlignment="0" applyProtection="0"/>
    <xf numFmtId="173" fontId="286" fillId="51" borderId="0" applyNumberFormat="0" applyBorder="0" applyAlignment="0" applyProtection="0"/>
    <xf numFmtId="0" fontId="286" fillId="51" borderId="0" applyNumberFormat="0" applyBorder="0" applyAlignment="0" applyProtection="0"/>
    <xf numFmtId="173" fontId="286" fillId="51" borderId="0" applyNumberFormat="0" applyBorder="0" applyAlignment="0" applyProtection="0"/>
    <xf numFmtId="173" fontId="286" fillId="51" borderId="0" applyNumberFormat="0" applyBorder="0" applyAlignment="0" applyProtection="0"/>
    <xf numFmtId="173" fontId="286" fillId="51" borderId="0" applyNumberFormat="0" applyBorder="0" applyAlignment="0" applyProtection="0"/>
    <xf numFmtId="0" fontId="245" fillId="16" borderId="0" applyNumberFormat="0" applyBorder="0" applyAlignment="0" applyProtection="0"/>
    <xf numFmtId="0" fontId="286" fillId="51" borderId="0" applyNumberFormat="0" applyBorder="0" applyAlignment="0" applyProtection="0"/>
    <xf numFmtId="173" fontId="286" fillId="51" borderId="0" applyNumberFormat="0" applyBorder="0" applyAlignment="0" applyProtection="0"/>
    <xf numFmtId="173" fontId="286" fillId="51" borderId="0" applyNumberFormat="0" applyBorder="0" applyAlignment="0" applyProtection="0"/>
    <xf numFmtId="0" fontId="286" fillId="51" borderId="0" applyNumberFormat="0" applyBorder="0" applyAlignment="0" applyProtection="0"/>
    <xf numFmtId="173" fontId="286" fillId="51" borderId="0" applyNumberFormat="0" applyBorder="0" applyAlignment="0" applyProtection="0"/>
    <xf numFmtId="173" fontId="286" fillId="51" borderId="0" applyNumberFormat="0" applyBorder="0" applyAlignment="0" applyProtection="0"/>
    <xf numFmtId="173" fontId="286" fillId="51" borderId="0" applyNumberFormat="0" applyBorder="0" applyAlignment="0" applyProtection="0"/>
    <xf numFmtId="0" fontId="245" fillId="16" borderId="0" applyNumberFormat="0" applyBorder="0" applyAlignment="0" applyProtection="0"/>
    <xf numFmtId="0" fontId="286" fillId="51" borderId="0" applyNumberFormat="0" applyBorder="0" applyAlignment="0" applyProtection="0"/>
    <xf numFmtId="173" fontId="286" fillId="51" borderId="0" applyNumberFormat="0" applyBorder="0" applyAlignment="0" applyProtection="0"/>
    <xf numFmtId="0" fontId="286" fillId="51" borderId="0" applyNumberFormat="0" applyBorder="0" applyAlignment="0" applyProtection="0"/>
    <xf numFmtId="0" fontId="245" fillId="16" borderId="0" applyNumberFormat="0" applyBorder="0" applyAlignment="0" applyProtection="0"/>
    <xf numFmtId="0" fontId="286" fillId="51" borderId="0" applyNumberFormat="0" applyBorder="0" applyAlignment="0" applyProtection="0"/>
    <xf numFmtId="0" fontId="287" fillId="16" borderId="0" applyNumberFormat="0" applyBorder="0" applyAlignment="0" applyProtection="0"/>
    <xf numFmtId="0" fontId="287" fillId="16" borderId="0" applyNumberFormat="0" applyBorder="0" applyAlignment="0" applyProtection="0"/>
    <xf numFmtId="0" fontId="287" fillId="16" borderId="0" applyNumberFormat="0" applyBorder="0" applyAlignment="0" applyProtection="0"/>
    <xf numFmtId="0" fontId="287" fillId="16" borderId="0" applyNumberFormat="0" applyBorder="0" applyAlignment="0" applyProtection="0"/>
    <xf numFmtId="0" fontId="287" fillId="16" borderId="0" applyNumberFormat="0" applyBorder="0" applyAlignment="0" applyProtection="0"/>
    <xf numFmtId="0" fontId="286" fillId="36" borderId="0" applyNumberFormat="0" applyBorder="0" applyAlignment="0" applyProtection="0"/>
    <xf numFmtId="0" fontId="286" fillId="36" borderId="0" applyNumberFormat="0" applyBorder="0" applyAlignment="0" applyProtection="0"/>
    <xf numFmtId="0" fontId="286" fillId="36" borderId="0" applyNumberFormat="0" applyBorder="0" applyAlignment="0" applyProtection="0"/>
    <xf numFmtId="0" fontId="286" fillId="36" borderId="0" applyNumberFormat="0" applyBorder="0" applyAlignment="0" applyProtection="0"/>
    <xf numFmtId="0" fontId="286" fillId="36" borderId="0" applyNumberFormat="0" applyBorder="0" applyAlignment="0" applyProtection="0"/>
    <xf numFmtId="0" fontId="286" fillId="36" borderId="0" applyNumberFormat="0" applyBorder="0" applyAlignment="0" applyProtection="0"/>
    <xf numFmtId="0" fontId="286" fillId="36" borderId="0" applyNumberFormat="0" applyBorder="0" applyAlignment="0" applyProtection="0"/>
    <xf numFmtId="0" fontId="287" fillId="20" borderId="0" applyNumberFormat="0" applyBorder="0" applyAlignment="0" applyProtection="0"/>
    <xf numFmtId="173" fontId="286" fillId="52" borderId="0" applyNumberFormat="0" applyBorder="0" applyAlignment="0" applyProtection="0"/>
    <xf numFmtId="173" fontId="286" fillId="52" borderId="0" applyNumberFormat="0" applyBorder="0" applyAlignment="0" applyProtection="0"/>
    <xf numFmtId="0" fontId="286" fillId="52" borderId="0" applyNumberFormat="0" applyBorder="0" applyAlignment="0" applyProtection="0"/>
    <xf numFmtId="173" fontId="286" fillId="52" borderId="0" applyNumberFormat="0" applyBorder="0" applyAlignment="0" applyProtection="0"/>
    <xf numFmtId="173" fontId="286" fillId="52" borderId="0" applyNumberFormat="0" applyBorder="0" applyAlignment="0" applyProtection="0"/>
    <xf numFmtId="173" fontId="286" fillId="52" borderId="0" applyNumberFormat="0" applyBorder="0" applyAlignment="0" applyProtection="0"/>
    <xf numFmtId="0" fontId="245" fillId="20" borderId="0" applyNumberFormat="0" applyBorder="0" applyAlignment="0" applyProtection="0"/>
    <xf numFmtId="0" fontId="286" fillId="52" borderId="0" applyNumberFormat="0" applyBorder="0" applyAlignment="0" applyProtection="0"/>
    <xf numFmtId="173" fontId="286" fillId="52" borderId="0" applyNumberFormat="0" applyBorder="0" applyAlignment="0" applyProtection="0"/>
    <xf numFmtId="173" fontId="286" fillId="52" borderId="0" applyNumberFormat="0" applyBorder="0" applyAlignment="0" applyProtection="0"/>
    <xf numFmtId="0" fontId="286" fillId="52" borderId="0" applyNumberFormat="0" applyBorder="0" applyAlignment="0" applyProtection="0"/>
    <xf numFmtId="173" fontId="286" fillId="52" borderId="0" applyNumberFormat="0" applyBorder="0" applyAlignment="0" applyProtection="0"/>
    <xf numFmtId="173" fontId="286" fillId="52" borderId="0" applyNumberFormat="0" applyBorder="0" applyAlignment="0" applyProtection="0"/>
    <xf numFmtId="173" fontId="286" fillId="52" borderId="0" applyNumberFormat="0" applyBorder="0" applyAlignment="0" applyProtection="0"/>
    <xf numFmtId="0" fontId="245" fillId="20" borderId="0" applyNumberFormat="0" applyBorder="0" applyAlignment="0" applyProtection="0"/>
    <xf numFmtId="0" fontId="286" fillId="52" borderId="0" applyNumberFormat="0" applyBorder="0" applyAlignment="0" applyProtection="0"/>
    <xf numFmtId="173" fontId="286" fillId="52" borderId="0" applyNumberFormat="0" applyBorder="0" applyAlignment="0" applyProtection="0"/>
    <xf numFmtId="0" fontId="286" fillId="52" borderId="0" applyNumberFormat="0" applyBorder="0" applyAlignment="0" applyProtection="0"/>
    <xf numFmtId="0" fontId="245" fillId="20" borderId="0" applyNumberFormat="0" applyBorder="0" applyAlignment="0" applyProtection="0"/>
    <xf numFmtId="0" fontId="286" fillId="52" borderId="0" applyNumberFormat="0" applyBorder="0" applyAlignment="0" applyProtection="0"/>
    <xf numFmtId="0" fontId="286" fillId="36" borderId="0" applyNumberFormat="0" applyBorder="0" applyAlignment="0" applyProtection="0"/>
    <xf numFmtId="0" fontId="286" fillId="36" borderId="0" applyNumberFormat="0" applyBorder="0" applyAlignment="0" applyProtection="0"/>
    <xf numFmtId="0" fontId="286" fillId="36" borderId="0" applyNumberFormat="0" applyBorder="0" applyAlignment="0" applyProtection="0"/>
    <xf numFmtId="0" fontId="286" fillId="36" borderId="0" applyNumberFormat="0" applyBorder="0" applyAlignment="0" applyProtection="0"/>
    <xf numFmtId="0" fontId="286" fillId="36" borderId="0" applyNumberFormat="0" applyBorder="0" applyAlignment="0" applyProtection="0"/>
    <xf numFmtId="0" fontId="286" fillId="54" borderId="0" applyNumberFormat="0" applyBorder="0" applyAlignment="0" applyProtection="0"/>
    <xf numFmtId="0" fontId="286" fillId="54" borderId="0" applyNumberFormat="0" applyBorder="0" applyAlignment="0" applyProtection="0"/>
    <xf numFmtId="0" fontId="286" fillId="54" borderId="0" applyNumberFormat="0" applyBorder="0" applyAlignment="0" applyProtection="0"/>
    <xf numFmtId="0" fontId="286" fillId="54" borderId="0" applyNumberFormat="0" applyBorder="0" applyAlignment="0" applyProtection="0"/>
    <xf numFmtId="0" fontId="286" fillId="54" borderId="0" applyNumberFormat="0" applyBorder="0" applyAlignment="0" applyProtection="0"/>
    <xf numFmtId="0" fontId="286" fillId="54" borderId="0" applyNumberFormat="0" applyBorder="0" applyAlignment="0" applyProtection="0"/>
    <xf numFmtId="0" fontId="286" fillId="54" borderId="0" applyNumberFormat="0" applyBorder="0" applyAlignment="0" applyProtection="0"/>
    <xf numFmtId="0" fontId="287" fillId="24"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0" fontId="286" fillId="56"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0" fontId="245" fillId="24" borderId="0" applyNumberFormat="0" applyBorder="0" applyAlignment="0" applyProtection="0"/>
    <xf numFmtId="0" fontId="286" fillId="56"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0" fontId="286" fillId="56"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0" fontId="245" fillId="24" borderId="0" applyNumberFormat="0" applyBorder="0" applyAlignment="0" applyProtection="0"/>
    <xf numFmtId="0" fontId="286" fillId="56" borderId="0" applyNumberFormat="0" applyBorder="0" applyAlignment="0" applyProtection="0"/>
    <xf numFmtId="173" fontId="286" fillId="56" borderId="0" applyNumberFormat="0" applyBorder="0" applyAlignment="0" applyProtection="0"/>
    <xf numFmtId="0" fontId="286" fillId="56" borderId="0" applyNumberFormat="0" applyBorder="0" applyAlignment="0" applyProtection="0"/>
    <xf numFmtId="0" fontId="245" fillId="24" borderId="0" applyNumberFormat="0" applyBorder="0" applyAlignment="0" applyProtection="0"/>
    <xf numFmtId="0" fontId="286" fillId="56" borderId="0" applyNumberFormat="0" applyBorder="0" applyAlignment="0" applyProtection="0"/>
    <xf numFmtId="0" fontId="286" fillId="54" borderId="0" applyNumberFormat="0" applyBorder="0" applyAlignment="0" applyProtection="0"/>
    <xf numFmtId="0" fontId="286" fillId="54" borderId="0" applyNumberFormat="0" applyBorder="0" applyAlignment="0" applyProtection="0"/>
    <xf numFmtId="0" fontId="286" fillId="54" borderId="0" applyNumberFormat="0" applyBorder="0" applyAlignment="0" applyProtection="0"/>
    <xf numFmtId="0" fontId="286" fillId="54" borderId="0" applyNumberFormat="0" applyBorder="0" applyAlignment="0" applyProtection="0"/>
    <xf numFmtId="0" fontId="286" fillId="54"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7" fillId="28"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0" fontId="286" fillId="57"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0" fontId="245" fillId="28" borderId="0" applyNumberFormat="0" applyBorder="0" applyAlignment="0" applyProtection="0"/>
    <xf numFmtId="0" fontId="286" fillId="57"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0" fontId="286" fillId="57"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0" fontId="245" fillId="28" borderId="0" applyNumberFormat="0" applyBorder="0" applyAlignment="0" applyProtection="0"/>
    <xf numFmtId="0" fontId="286" fillId="57" borderId="0" applyNumberFormat="0" applyBorder="0" applyAlignment="0" applyProtection="0"/>
    <xf numFmtId="173" fontId="286" fillId="57" borderId="0" applyNumberFormat="0" applyBorder="0" applyAlignment="0" applyProtection="0"/>
    <xf numFmtId="0" fontId="286" fillId="57" borderId="0" applyNumberFormat="0" applyBorder="0" applyAlignment="0" applyProtection="0"/>
    <xf numFmtId="0" fontId="245" fillId="28" borderId="0" applyNumberFormat="0" applyBorder="0" applyAlignment="0" applyProtection="0"/>
    <xf numFmtId="0" fontId="286" fillId="57"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50" borderId="0" applyNumberFormat="0" applyBorder="0" applyAlignment="0" applyProtection="0"/>
    <xf numFmtId="0" fontId="286" fillId="41" borderId="0" applyNumberFormat="0" applyBorder="0" applyAlignment="0" applyProtection="0"/>
    <xf numFmtId="0" fontId="286" fillId="41" borderId="0" applyNumberFormat="0" applyBorder="0" applyAlignment="0" applyProtection="0"/>
    <xf numFmtId="0" fontId="286" fillId="41" borderId="0" applyNumberFormat="0" applyBorder="0" applyAlignment="0" applyProtection="0"/>
    <xf numFmtId="0" fontId="286" fillId="41" borderId="0" applyNumberFormat="0" applyBorder="0" applyAlignment="0" applyProtection="0"/>
    <xf numFmtId="0" fontId="286" fillId="41" borderId="0" applyNumberFormat="0" applyBorder="0" applyAlignment="0" applyProtection="0"/>
    <xf numFmtId="0" fontId="286" fillId="41" borderId="0" applyNumberFormat="0" applyBorder="0" applyAlignment="0" applyProtection="0"/>
    <xf numFmtId="0" fontId="286" fillId="41" borderId="0" applyNumberFormat="0" applyBorder="0" applyAlignment="0" applyProtection="0"/>
    <xf numFmtId="0" fontId="287" fillId="32" borderId="0" applyNumberFormat="0" applyBorder="0" applyAlignment="0" applyProtection="0"/>
    <xf numFmtId="173" fontId="286" fillId="58" borderId="0" applyNumberFormat="0" applyBorder="0" applyAlignment="0" applyProtection="0"/>
    <xf numFmtId="173" fontId="286" fillId="58" borderId="0" applyNumberFormat="0" applyBorder="0" applyAlignment="0" applyProtection="0"/>
    <xf numFmtId="0" fontId="286" fillId="58" borderId="0" applyNumberFormat="0" applyBorder="0" applyAlignment="0" applyProtection="0"/>
    <xf numFmtId="173" fontId="286" fillId="58" borderId="0" applyNumberFormat="0" applyBorder="0" applyAlignment="0" applyProtection="0"/>
    <xf numFmtId="173" fontId="286" fillId="58" borderId="0" applyNumberFormat="0" applyBorder="0" applyAlignment="0" applyProtection="0"/>
    <xf numFmtId="173" fontId="286" fillId="58" borderId="0" applyNumberFormat="0" applyBorder="0" applyAlignment="0" applyProtection="0"/>
    <xf numFmtId="0" fontId="245" fillId="32" borderId="0" applyNumberFormat="0" applyBorder="0" applyAlignment="0" applyProtection="0"/>
    <xf numFmtId="0" fontId="286" fillId="58" borderId="0" applyNumberFormat="0" applyBorder="0" applyAlignment="0" applyProtection="0"/>
    <xf numFmtId="173" fontId="286" fillId="58" borderId="0" applyNumberFormat="0" applyBorder="0" applyAlignment="0" applyProtection="0"/>
    <xf numFmtId="173" fontId="286" fillId="58" borderId="0" applyNumberFormat="0" applyBorder="0" applyAlignment="0" applyProtection="0"/>
    <xf numFmtId="0" fontId="286" fillId="58" borderId="0" applyNumberFormat="0" applyBorder="0" applyAlignment="0" applyProtection="0"/>
    <xf numFmtId="173" fontId="286" fillId="58" borderId="0" applyNumberFormat="0" applyBorder="0" applyAlignment="0" applyProtection="0"/>
    <xf numFmtId="173" fontId="286" fillId="58" borderId="0" applyNumberFormat="0" applyBorder="0" applyAlignment="0" applyProtection="0"/>
    <xf numFmtId="173" fontId="286" fillId="58" borderId="0" applyNumberFormat="0" applyBorder="0" applyAlignment="0" applyProtection="0"/>
    <xf numFmtId="0" fontId="245" fillId="32" borderId="0" applyNumberFormat="0" applyBorder="0" applyAlignment="0" applyProtection="0"/>
    <xf numFmtId="0" fontId="286" fillId="58" borderId="0" applyNumberFormat="0" applyBorder="0" applyAlignment="0" applyProtection="0"/>
    <xf numFmtId="173" fontId="286" fillId="58" borderId="0" applyNumberFormat="0" applyBorder="0" applyAlignment="0" applyProtection="0"/>
    <xf numFmtId="0" fontId="286" fillId="58" borderId="0" applyNumberFormat="0" applyBorder="0" applyAlignment="0" applyProtection="0"/>
    <xf numFmtId="0" fontId="245" fillId="32" borderId="0" applyNumberFormat="0" applyBorder="0" applyAlignment="0" applyProtection="0"/>
    <xf numFmtId="0" fontId="286" fillId="58" borderId="0" applyNumberFormat="0" applyBorder="0" applyAlignment="0" applyProtection="0"/>
    <xf numFmtId="0" fontId="286" fillId="41" borderId="0" applyNumberFormat="0" applyBorder="0" applyAlignment="0" applyProtection="0"/>
    <xf numFmtId="0" fontId="286" fillId="41" borderId="0" applyNumberFormat="0" applyBorder="0" applyAlignment="0" applyProtection="0"/>
    <xf numFmtId="0" fontId="286" fillId="41" borderId="0" applyNumberFormat="0" applyBorder="0" applyAlignment="0" applyProtection="0"/>
    <xf numFmtId="0" fontId="286" fillId="41" borderId="0" applyNumberFormat="0" applyBorder="0" applyAlignment="0" applyProtection="0"/>
    <xf numFmtId="0" fontId="286" fillId="41" borderId="0" applyNumberFormat="0" applyBorder="0" applyAlignment="0" applyProtection="0"/>
    <xf numFmtId="0" fontId="286" fillId="57" borderId="0" applyNumberFormat="0" applyBorder="0" applyAlignment="0" applyProtection="0"/>
    <xf numFmtId="0" fontId="288" fillId="55" borderId="0" applyNumberFormat="0" applyBorder="0" applyAlignment="0" applyProtection="0"/>
    <xf numFmtId="0" fontId="286" fillId="51" borderId="0" applyNumberFormat="0" applyBorder="0" applyAlignment="0" applyProtection="0"/>
    <xf numFmtId="0" fontId="288" fillId="51" borderId="0" applyNumberFormat="0" applyBorder="0" applyAlignment="0" applyProtection="0"/>
    <xf numFmtId="0" fontId="286" fillId="36" borderId="0" applyNumberFormat="0" applyBorder="0" applyAlignment="0" applyProtection="0"/>
    <xf numFmtId="0" fontId="288" fillId="52" borderId="0" applyNumberFormat="0" applyBorder="0" applyAlignment="0" applyProtection="0"/>
    <xf numFmtId="0" fontId="286" fillId="54" borderId="0" applyNumberFormat="0" applyBorder="0" applyAlignment="0" applyProtection="0"/>
    <xf numFmtId="0" fontId="288" fillId="56" borderId="0" applyNumberFormat="0" applyBorder="0" applyAlignment="0" applyProtection="0"/>
    <xf numFmtId="0" fontId="286" fillId="57" borderId="0" applyNumberFormat="0" applyBorder="0" applyAlignment="0" applyProtection="0"/>
    <xf numFmtId="0" fontId="288" fillId="57" borderId="0" applyNumberFormat="0" applyBorder="0" applyAlignment="0" applyProtection="0"/>
    <xf numFmtId="0" fontId="286" fillId="41" borderId="0" applyNumberFormat="0" applyBorder="0" applyAlignment="0" applyProtection="0"/>
    <xf numFmtId="0" fontId="288" fillId="58" borderId="0" applyNumberFormat="0" applyBorder="0" applyAlignment="0" applyProtection="0"/>
    <xf numFmtId="173" fontId="289" fillId="0" borderId="0"/>
    <xf numFmtId="173" fontId="266" fillId="0" borderId="0"/>
    <xf numFmtId="173" fontId="290" fillId="0" borderId="10" applyBorder="0"/>
    <xf numFmtId="0" fontId="286" fillId="59" borderId="0" applyNumberFormat="0" applyBorder="0" applyAlignment="0" applyProtection="0"/>
    <xf numFmtId="0" fontId="286" fillId="59" borderId="0" applyNumberFormat="0" applyBorder="0" applyAlignment="0" applyProtection="0"/>
    <xf numFmtId="0" fontId="286" fillId="59" borderId="0" applyNumberFormat="0" applyBorder="0" applyAlignment="0" applyProtection="0"/>
    <xf numFmtId="0" fontId="286" fillId="59" borderId="0" applyNumberFormat="0" applyBorder="0" applyAlignment="0" applyProtection="0"/>
    <xf numFmtId="0" fontId="286" fillId="59" borderId="0" applyNumberFormat="0" applyBorder="0" applyAlignment="0" applyProtection="0"/>
    <xf numFmtId="0" fontId="286" fillId="59" borderId="0" applyNumberFormat="0" applyBorder="0" applyAlignment="0" applyProtection="0"/>
    <xf numFmtId="0" fontId="286" fillId="59" borderId="0" applyNumberFormat="0" applyBorder="0" applyAlignment="0" applyProtection="0"/>
    <xf numFmtId="0" fontId="287" fillId="9" borderId="0" applyNumberFormat="0" applyBorder="0" applyAlignment="0" applyProtection="0"/>
    <xf numFmtId="173" fontId="286" fillId="45" borderId="0" applyNumberFormat="0" applyBorder="0" applyAlignment="0" applyProtection="0"/>
    <xf numFmtId="173" fontId="286" fillId="45" borderId="0" applyNumberFormat="0" applyBorder="0" applyAlignment="0" applyProtection="0"/>
    <xf numFmtId="0" fontId="286" fillId="45" borderId="0" applyNumberFormat="0" applyBorder="0" applyAlignment="0" applyProtection="0"/>
    <xf numFmtId="173" fontId="286" fillId="45" borderId="0" applyNumberFormat="0" applyBorder="0" applyAlignment="0" applyProtection="0"/>
    <xf numFmtId="173" fontId="286" fillId="45" borderId="0" applyNumberFormat="0" applyBorder="0" applyAlignment="0" applyProtection="0"/>
    <xf numFmtId="173" fontId="286" fillId="45" borderId="0" applyNumberFormat="0" applyBorder="0" applyAlignment="0" applyProtection="0"/>
    <xf numFmtId="0" fontId="245" fillId="9" borderId="0" applyNumberFormat="0" applyBorder="0" applyAlignment="0" applyProtection="0"/>
    <xf numFmtId="0" fontId="286" fillId="45" borderId="0" applyNumberFormat="0" applyBorder="0" applyAlignment="0" applyProtection="0"/>
    <xf numFmtId="173" fontId="286" fillId="45" borderId="0" applyNumberFormat="0" applyBorder="0" applyAlignment="0" applyProtection="0"/>
    <xf numFmtId="173" fontId="286" fillId="45" borderId="0" applyNumberFormat="0" applyBorder="0" applyAlignment="0" applyProtection="0"/>
    <xf numFmtId="0" fontId="286" fillId="45" borderId="0" applyNumberFormat="0" applyBorder="0" applyAlignment="0" applyProtection="0"/>
    <xf numFmtId="173" fontId="286" fillId="45" borderId="0" applyNumberFormat="0" applyBorder="0" applyAlignment="0" applyProtection="0"/>
    <xf numFmtId="173" fontId="286" fillId="45" borderId="0" applyNumberFormat="0" applyBorder="0" applyAlignment="0" applyProtection="0"/>
    <xf numFmtId="173" fontId="286" fillId="45" borderId="0" applyNumberFormat="0" applyBorder="0" applyAlignment="0" applyProtection="0"/>
    <xf numFmtId="0" fontId="245" fillId="9" borderId="0" applyNumberFormat="0" applyBorder="0" applyAlignment="0" applyProtection="0"/>
    <xf numFmtId="0" fontId="286" fillId="45" borderId="0" applyNumberFormat="0" applyBorder="0" applyAlignment="0" applyProtection="0"/>
    <xf numFmtId="173" fontId="286" fillId="45" borderId="0" applyNumberFormat="0" applyBorder="0" applyAlignment="0" applyProtection="0"/>
    <xf numFmtId="0" fontId="286" fillId="45" borderId="0" applyNumberFormat="0" applyBorder="0" applyAlignment="0" applyProtection="0"/>
    <xf numFmtId="0" fontId="245" fillId="9" borderId="0" applyNumberFormat="0" applyBorder="0" applyAlignment="0" applyProtection="0"/>
    <xf numFmtId="0" fontId="286" fillId="45" borderId="0" applyNumberFormat="0" applyBorder="0" applyAlignment="0" applyProtection="0"/>
    <xf numFmtId="0" fontId="286" fillId="59" borderId="0" applyNumberFormat="0" applyBorder="0" applyAlignment="0" applyProtection="0"/>
    <xf numFmtId="0" fontId="286" fillId="59" borderId="0" applyNumberFormat="0" applyBorder="0" applyAlignment="0" applyProtection="0"/>
    <xf numFmtId="0" fontId="286" fillId="59" borderId="0" applyNumberFormat="0" applyBorder="0" applyAlignment="0" applyProtection="0"/>
    <xf numFmtId="0" fontId="286" fillId="59" borderId="0" applyNumberFormat="0" applyBorder="0" applyAlignment="0" applyProtection="0"/>
    <xf numFmtId="0" fontId="286" fillId="59" borderId="0" applyNumberFormat="0" applyBorder="0" applyAlignment="0" applyProtection="0"/>
    <xf numFmtId="0" fontId="287" fillId="13" borderId="0" applyNumberFormat="0" applyBorder="0" applyAlignment="0" applyProtection="0"/>
    <xf numFmtId="173" fontId="286" fillId="60" borderId="0" applyNumberFormat="0" applyBorder="0" applyAlignment="0" applyProtection="0"/>
    <xf numFmtId="173" fontId="286" fillId="60" borderId="0" applyNumberFormat="0" applyBorder="0" applyAlignment="0" applyProtection="0"/>
    <xf numFmtId="0" fontId="286" fillId="60" borderId="0" applyNumberFormat="0" applyBorder="0" applyAlignment="0" applyProtection="0"/>
    <xf numFmtId="173" fontId="286" fillId="60" borderId="0" applyNumberFormat="0" applyBorder="0" applyAlignment="0" applyProtection="0"/>
    <xf numFmtId="173" fontId="286" fillId="60" borderId="0" applyNumberFormat="0" applyBorder="0" applyAlignment="0" applyProtection="0"/>
    <xf numFmtId="173" fontId="286" fillId="60" borderId="0" applyNumberFormat="0" applyBorder="0" applyAlignment="0" applyProtection="0"/>
    <xf numFmtId="0" fontId="245" fillId="13" borderId="0" applyNumberFormat="0" applyBorder="0" applyAlignment="0" applyProtection="0"/>
    <xf numFmtId="0" fontId="286" fillId="60" borderId="0" applyNumberFormat="0" applyBorder="0" applyAlignment="0" applyProtection="0"/>
    <xf numFmtId="173" fontId="286" fillId="60" borderId="0" applyNumberFormat="0" applyBorder="0" applyAlignment="0" applyProtection="0"/>
    <xf numFmtId="173" fontId="286" fillId="60" borderId="0" applyNumberFormat="0" applyBorder="0" applyAlignment="0" applyProtection="0"/>
    <xf numFmtId="0" fontId="286" fillId="60" borderId="0" applyNumberFormat="0" applyBorder="0" applyAlignment="0" applyProtection="0"/>
    <xf numFmtId="173" fontId="286" fillId="60" borderId="0" applyNumberFormat="0" applyBorder="0" applyAlignment="0" applyProtection="0"/>
    <xf numFmtId="173" fontId="286" fillId="60" borderId="0" applyNumberFormat="0" applyBorder="0" applyAlignment="0" applyProtection="0"/>
    <xf numFmtId="173" fontId="286" fillId="60" borderId="0" applyNumberFormat="0" applyBorder="0" applyAlignment="0" applyProtection="0"/>
    <xf numFmtId="0" fontId="245" fillId="13" borderId="0" applyNumberFormat="0" applyBorder="0" applyAlignment="0" applyProtection="0"/>
    <xf numFmtId="0" fontId="286" fillId="60" borderId="0" applyNumberFormat="0" applyBorder="0" applyAlignment="0" applyProtection="0"/>
    <xf numFmtId="173" fontId="286" fillId="60" borderId="0" applyNumberFormat="0" applyBorder="0" applyAlignment="0" applyProtection="0"/>
    <xf numFmtId="0" fontId="286" fillId="60" borderId="0" applyNumberFormat="0" applyBorder="0" applyAlignment="0" applyProtection="0"/>
    <xf numFmtId="0" fontId="245" fillId="13" borderId="0" applyNumberFormat="0" applyBorder="0" applyAlignment="0" applyProtection="0"/>
    <xf numFmtId="0" fontId="286" fillId="60" borderId="0" applyNumberFormat="0" applyBorder="0" applyAlignment="0" applyProtection="0"/>
    <xf numFmtId="0" fontId="287" fillId="13" borderId="0" applyNumberFormat="0" applyBorder="0" applyAlignment="0" applyProtection="0"/>
    <xf numFmtId="0" fontId="287" fillId="13" borderId="0" applyNumberFormat="0" applyBorder="0" applyAlignment="0" applyProtection="0"/>
    <xf numFmtId="0" fontId="287" fillId="13" borderId="0" applyNumberFormat="0" applyBorder="0" applyAlignment="0" applyProtection="0"/>
    <xf numFmtId="0" fontId="287" fillId="13" borderId="0" applyNumberFormat="0" applyBorder="0" applyAlignment="0" applyProtection="0"/>
    <xf numFmtId="0" fontId="287" fillId="13" borderId="0" applyNumberFormat="0" applyBorder="0" applyAlignment="0" applyProtection="0"/>
    <xf numFmtId="0" fontId="287" fillId="17" borderId="0" applyNumberFormat="0" applyBorder="0" applyAlignment="0" applyProtection="0"/>
    <xf numFmtId="173" fontId="286" fillId="61" borderId="0" applyNumberFormat="0" applyBorder="0" applyAlignment="0" applyProtection="0"/>
    <xf numFmtId="173" fontId="286" fillId="61" borderId="0" applyNumberFormat="0" applyBorder="0" applyAlignment="0" applyProtection="0"/>
    <xf numFmtId="0" fontId="286" fillId="61" borderId="0" applyNumberFormat="0" applyBorder="0" applyAlignment="0" applyProtection="0"/>
    <xf numFmtId="173" fontId="286" fillId="61" borderId="0" applyNumberFormat="0" applyBorder="0" applyAlignment="0" applyProtection="0"/>
    <xf numFmtId="173" fontId="286" fillId="61" borderId="0" applyNumberFormat="0" applyBorder="0" applyAlignment="0" applyProtection="0"/>
    <xf numFmtId="173" fontId="286" fillId="61" borderId="0" applyNumberFormat="0" applyBorder="0" applyAlignment="0" applyProtection="0"/>
    <xf numFmtId="0" fontId="245" fillId="17" borderId="0" applyNumberFormat="0" applyBorder="0" applyAlignment="0" applyProtection="0"/>
    <xf numFmtId="0" fontId="286" fillId="61" borderId="0" applyNumberFormat="0" applyBorder="0" applyAlignment="0" applyProtection="0"/>
    <xf numFmtId="173" fontId="286" fillId="61" borderId="0" applyNumberFormat="0" applyBorder="0" applyAlignment="0" applyProtection="0"/>
    <xf numFmtId="173" fontId="286" fillId="61" borderId="0" applyNumberFormat="0" applyBorder="0" applyAlignment="0" applyProtection="0"/>
    <xf numFmtId="0" fontId="286" fillId="61" borderId="0" applyNumberFormat="0" applyBorder="0" applyAlignment="0" applyProtection="0"/>
    <xf numFmtId="173" fontId="286" fillId="61" borderId="0" applyNumberFormat="0" applyBorder="0" applyAlignment="0" applyProtection="0"/>
    <xf numFmtId="173" fontId="286" fillId="61" borderId="0" applyNumberFormat="0" applyBorder="0" applyAlignment="0" applyProtection="0"/>
    <xf numFmtId="173" fontId="286" fillId="61" borderId="0" applyNumberFormat="0" applyBorder="0" applyAlignment="0" applyProtection="0"/>
    <xf numFmtId="0" fontId="245" fillId="17" borderId="0" applyNumberFormat="0" applyBorder="0" applyAlignment="0" applyProtection="0"/>
    <xf numFmtId="0" fontId="286" fillId="61" borderId="0" applyNumberFormat="0" applyBorder="0" applyAlignment="0" applyProtection="0"/>
    <xf numFmtId="173" fontId="286" fillId="61" borderId="0" applyNumberFormat="0" applyBorder="0" applyAlignment="0" applyProtection="0"/>
    <xf numFmtId="0" fontId="286" fillId="61" borderId="0" applyNumberFormat="0" applyBorder="0" applyAlignment="0" applyProtection="0"/>
    <xf numFmtId="0" fontId="245" fillId="17" borderId="0" applyNumberFormat="0" applyBorder="0" applyAlignment="0" applyProtection="0"/>
    <xf numFmtId="0" fontId="286" fillId="61" borderId="0" applyNumberFormat="0" applyBorder="0" applyAlignment="0" applyProtection="0"/>
    <xf numFmtId="0" fontId="287" fillId="17" borderId="0" applyNumberFormat="0" applyBorder="0" applyAlignment="0" applyProtection="0"/>
    <xf numFmtId="0" fontId="287" fillId="17" borderId="0" applyNumberFormat="0" applyBorder="0" applyAlignment="0" applyProtection="0"/>
    <xf numFmtId="0" fontId="287" fillId="17" borderId="0" applyNumberFormat="0" applyBorder="0" applyAlignment="0" applyProtection="0"/>
    <xf numFmtId="0" fontId="287" fillId="17" borderId="0" applyNumberFormat="0" applyBorder="0" applyAlignment="0" applyProtection="0"/>
    <xf numFmtId="0" fontId="287" fillId="17" borderId="0" applyNumberFormat="0" applyBorder="0" applyAlignment="0" applyProtection="0"/>
    <xf numFmtId="0" fontId="286" fillId="62" borderId="0" applyNumberFormat="0" applyBorder="0" applyAlignment="0" applyProtection="0"/>
    <xf numFmtId="0" fontId="286" fillId="62" borderId="0" applyNumberFormat="0" applyBorder="0" applyAlignment="0" applyProtection="0"/>
    <xf numFmtId="0" fontId="286" fillId="62" borderId="0" applyNumberFormat="0" applyBorder="0" applyAlignment="0" applyProtection="0"/>
    <xf numFmtId="0" fontId="286" fillId="62" borderId="0" applyNumberFormat="0" applyBorder="0" applyAlignment="0" applyProtection="0"/>
    <xf numFmtId="0" fontId="286" fillId="62" borderId="0" applyNumberFormat="0" applyBorder="0" applyAlignment="0" applyProtection="0"/>
    <xf numFmtId="0" fontId="286" fillId="62" borderId="0" applyNumberFormat="0" applyBorder="0" applyAlignment="0" applyProtection="0"/>
    <xf numFmtId="0" fontId="286" fillId="62" borderId="0" applyNumberFormat="0" applyBorder="0" applyAlignment="0" applyProtection="0"/>
    <xf numFmtId="0" fontId="287" fillId="21"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0" fontId="286" fillId="56"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0" fontId="245" fillId="21" borderId="0" applyNumberFormat="0" applyBorder="0" applyAlignment="0" applyProtection="0"/>
    <xf numFmtId="0" fontId="286" fillId="56"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0" fontId="286" fillId="56"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173" fontId="286" fillId="56" borderId="0" applyNumberFormat="0" applyBorder="0" applyAlignment="0" applyProtection="0"/>
    <xf numFmtId="0" fontId="245" fillId="21" borderId="0" applyNumberFormat="0" applyBorder="0" applyAlignment="0" applyProtection="0"/>
    <xf numFmtId="0" fontId="286" fillId="56" borderId="0" applyNumberFormat="0" applyBorder="0" applyAlignment="0" applyProtection="0"/>
    <xf numFmtId="173" fontId="286" fillId="56" borderId="0" applyNumberFormat="0" applyBorder="0" applyAlignment="0" applyProtection="0"/>
    <xf numFmtId="0" fontId="286" fillId="56" borderId="0" applyNumberFormat="0" applyBorder="0" applyAlignment="0" applyProtection="0"/>
    <xf numFmtId="0" fontId="245" fillId="21" borderId="0" applyNumberFormat="0" applyBorder="0" applyAlignment="0" applyProtection="0"/>
    <xf numFmtId="0" fontId="286" fillId="56" borderId="0" applyNumberFormat="0" applyBorder="0" applyAlignment="0" applyProtection="0"/>
    <xf numFmtId="0" fontId="286" fillId="62" borderId="0" applyNumberFormat="0" applyBorder="0" applyAlignment="0" applyProtection="0"/>
    <xf numFmtId="0" fontId="286" fillId="62" borderId="0" applyNumberFormat="0" applyBorder="0" applyAlignment="0" applyProtection="0"/>
    <xf numFmtId="0" fontId="286" fillId="62" borderId="0" applyNumberFormat="0" applyBorder="0" applyAlignment="0" applyProtection="0"/>
    <xf numFmtId="0" fontId="286" fillId="62" borderId="0" applyNumberFormat="0" applyBorder="0" applyAlignment="0" applyProtection="0"/>
    <xf numFmtId="0" fontId="286" fillId="62" borderId="0" applyNumberFormat="0" applyBorder="0" applyAlignment="0" applyProtection="0"/>
    <xf numFmtId="0" fontId="287" fillId="25"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0" fontId="286" fillId="57"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0" fontId="245" fillId="25" borderId="0" applyNumberFormat="0" applyBorder="0" applyAlignment="0" applyProtection="0"/>
    <xf numFmtId="0" fontId="286" fillId="57"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0" fontId="286" fillId="57"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173" fontId="286" fillId="57" borderId="0" applyNumberFormat="0" applyBorder="0" applyAlignment="0" applyProtection="0"/>
    <xf numFmtId="0" fontId="245" fillId="25" borderId="0" applyNumberFormat="0" applyBorder="0" applyAlignment="0" applyProtection="0"/>
    <xf numFmtId="0" fontId="286" fillId="57" borderId="0" applyNumberFormat="0" applyBorder="0" applyAlignment="0" applyProtection="0"/>
    <xf numFmtId="173" fontId="286" fillId="57" borderId="0" applyNumberFormat="0" applyBorder="0" applyAlignment="0" applyProtection="0"/>
    <xf numFmtId="0" fontId="286" fillId="57" borderId="0" applyNumberFormat="0" applyBorder="0" applyAlignment="0" applyProtection="0"/>
    <xf numFmtId="0" fontId="245" fillId="25" borderId="0" applyNumberFormat="0" applyBorder="0" applyAlignment="0" applyProtection="0"/>
    <xf numFmtId="0" fontId="286" fillId="57" borderId="0" applyNumberFormat="0" applyBorder="0" applyAlignment="0" applyProtection="0"/>
    <xf numFmtId="0" fontId="287" fillId="25" borderId="0" applyNumberFormat="0" applyBorder="0" applyAlignment="0" applyProtection="0"/>
    <xf numFmtId="0" fontId="287" fillId="25" borderId="0" applyNumberFormat="0" applyBorder="0" applyAlignment="0" applyProtection="0"/>
    <xf numFmtId="0" fontId="287" fillId="25" borderId="0" applyNumberFormat="0" applyBorder="0" applyAlignment="0" applyProtection="0"/>
    <xf numFmtId="0" fontId="287" fillId="25" borderId="0" applyNumberFormat="0" applyBorder="0" applyAlignment="0" applyProtection="0"/>
    <xf numFmtId="0" fontId="287" fillId="25" borderId="0" applyNumberFormat="0" applyBorder="0" applyAlignment="0" applyProtection="0"/>
    <xf numFmtId="0" fontId="287" fillId="29" borderId="0" applyNumberFormat="0" applyBorder="0" applyAlignment="0" applyProtection="0"/>
    <xf numFmtId="173" fontId="286" fillId="63" borderId="0" applyNumberFormat="0" applyBorder="0" applyAlignment="0" applyProtection="0"/>
    <xf numFmtId="173" fontId="286" fillId="63" borderId="0" applyNumberFormat="0" applyBorder="0" applyAlignment="0" applyProtection="0"/>
    <xf numFmtId="0" fontId="286" fillId="63" borderId="0" applyNumberFormat="0" applyBorder="0" applyAlignment="0" applyProtection="0"/>
    <xf numFmtId="173" fontId="286" fillId="63" borderId="0" applyNumberFormat="0" applyBorder="0" applyAlignment="0" applyProtection="0"/>
    <xf numFmtId="173" fontId="286" fillId="63" borderId="0" applyNumberFormat="0" applyBorder="0" applyAlignment="0" applyProtection="0"/>
    <xf numFmtId="173" fontId="286" fillId="63" borderId="0" applyNumberFormat="0" applyBorder="0" applyAlignment="0" applyProtection="0"/>
    <xf numFmtId="0" fontId="245" fillId="29" borderId="0" applyNumberFormat="0" applyBorder="0" applyAlignment="0" applyProtection="0"/>
    <xf numFmtId="0" fontId="286" fillId="63" borderId="0" applyNumberFormat="0" applyBorder="0" applyAlignment="0" applyProtection="0"/>
    <xf numFmtId="173" fontId="286" fillId="63" borderId="0" applyNumberFormat="0" applyBorder="0" applyAlignment="0" applyProtection="0"/>
    <xf numFmtId="173" fontId="286" fillId="63" borderId="0" applyNumberFormat="0" applyBorder="0" applyAlignment="0" applyProtection="0"/>
    <xf numFmtId="0" fontId="286" fillId="63" borderId="0" applyNumberFormat="0" applyBorder="0" applyAlignment="0" applyProtection="0"/>
    <xf numFmtId="173" fontId="286" fillId="63" borderId="0" applyNumberFormat="0" applyBorder="0" applyAlignment="0" applyProtection="0"/>
    <xf numFmtId="173" fontId="286" fillId="63" borderId="0" applyNumberFormat="0" applyBorder="0" applyAlignment="0" applyProtection="0"/>
    <xf numFmtId="173" fontId="286" fillId="63" borderId="0" applyNumberFormat="0" applyBorder="0" applyAlignment="0" applyProtection="0"/>
    <xf numFmtId="0" fontId="245" fillId="29" borderId="0" applyNumberFormat="0" applyBorder="0" applyAlignment="0" applyProtection="0"/>
    <xf numFmtId="0" fontId="286" fillId="63" borderId="0" applyNumberFormat="0" applyBorder="0" applyAlignment="0" applyProtection="0"/>
    <xf numFmtId="173" fontId="286" fillId="63" borderId="0" applyNumberFormat="0" applyBorder="0" applyAlignment="0" applyProtection="0"/>
    <xf numFmtId="0" fontId="286" fillId="63" borderId="0" applyNumberFormat="0" applyBorder="0" applyAlignment="0" applyProtection="0"/>
    <xf numFmtId="0" fontId="245" fillId="29" borderId="0" applyNumberFormat="0" applyBorder="0" applyAlignment="0" applyProtection="0"/>
    <xf numFmtId="0" fontId="286" fillId="63" borderId="0" applyNumberFormat="0" applyBorder="0" applyAlignment="0" applyProtection="0"/>
    <xf numFmtId="0" fontId="287" fillId="29" borderId="0" applyNumberFormat="0" applyBorder="0" applyAlignment="0" applyProtection="0"/>
    <xf numFmtId="0" fontId="287" fillId="29" borderId="0" applyNumberFormat="0" applyBorder="0" applyAlignment="0" applyProtection="0"/>
    <xf numFmtId="0" fontId="287" fillId="29" borderId="0" applyNumberFormat="0" applyBorder="0" applyAlignment="0" applyProtection="0"/>
    <xf numFmtId="0" fontId="287" fillId="29" borderId="0" applyNumberFormat="0" applyBorder="0" applyAlignment="0" applyProtection="0"/>
    <xf numFmtId="0" fontId="287" fillId="29" borderId="0" applyNumberFormat="0" applyBorder="0" applyAlignment="0" applyProtection="0"/>
    <xf numFmtId="173" fontId="263" fillId="64" borderId="20">
      <alignment horizontal="center" vertical="center"/>
    </xf>
    <xf numFmtId="207" fontId="291" fillId="35" borderId="21" applyFont="0" applyFill="0" applyBorder="0" applyProtection="0">
      <alignment vertical="center"/>
    </xf>
    <xf numFmtId="0" fontId="253" fillId="0" borderId="0" applyNumberFormat="0" applyFill="0" applyBorder="0" applyAlignment="0" applyProtection="0"/>
    <xf numFmtId="172" fontId="292" fillId="0" borderId="0"/>
    <xf numFmtId="173" fontId="293" fillId="0" borderId="0">
      <alignment horizontal="center" wrapText="1"/>
      <protection locked="0"/>
    </xf>
    <xf numFmtId="173" fontId="293" fillId="0" borderId="0">
      <alignment horizontal="center" wrapText="1"/>
      <protection locked="0"/>
    </xf>
    <xf numFmtId="173" fontId="293" fillId="0" borderId="0">
      <alignment horizontal="center" wrapText="1"/>
      <protection locked="0"/>
    </xf>
    <xf numFmtId="173" fontId="293" fillId="0" borderId="0">
      <alignment horizontal="center" wrapText="1"/>
      <protection locked="0"/>
    </xf>
    <xf numFmtId="173" fontId="293" fillId="0" borderId="0">
      <alignment horizontal="center" wrapText="1"/>
      <protection locked="0"/>
    </xf>
    <xf numFmtId="173" fontId="293" fillId="0" borderId="0">
      <alignment horizontal="center" wrapText="1"/>
      <protection locked="0"/>
    </xf>
    <xf numFmtId="173" fontId="293" fillId="0" borderId="0">
      <alignment horizontal="center" wrapText="1"/>
      <protection locked="0"/>
    </xf>
    <xf numFmtId="173" fontId="293" fillId="0" borderId="0">
      <alignment horizontal="center" wrapText="1"/>
      <protection locked="0"/>
    </xf>
    <xf numFmtId="173" fontId="293" fillId="0" borderId="0">
      <alignment horizontal="center" wrapText="1"/>
      <protection locked="0"/>
    </xf>
    <xf numFmtId="173" fontId="293" fillId="0" borderId="0">
      <alignment horizontal="center" wrapText="1"/>
      <protection locked="0"/>
    </xf>
    <xf numFmtId="173" fontId="293" fillId="0" borderId="0">
      <alignment horizontal="center" wrapText="1"/>
      <protection locked="0"/>
    </xf>
    <xf numFmtId="173" fontId="293" fillId="0" borderId="0">
      <alignment horizontal="center" wrapText="1"/>
      <protection locked="0"/>
    </xf>
    <xf numFmtId="3" fontId="294" fillId="0" borderId="0" applyNumberFormat="0" applyFill="0" applyBorder="0" applyAlignment="0" applyProtection="0"/>
    <xf numFmtId="3" fontId="295" fillId="0" borderId="0" applyNumberFormat="0" applyFill="0" applyBorder="0" applyAlignment="0" applyProtection="0"/>
    <xf numFmtId="173" fontId="296" fillId="0" borderId="0" applyNumberForma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173" fontId="275" fillId="0" borderId="14" applyNumberFormat="0" applyFill="0" applyAlignment="0" applyProtection="0"/>
    <xf numFmtId="173" fontId="297" fillId="0" borderId="10" applyFont="0">
      <alignment horizontal="centerContinuous"/>
    </xf>
    <xf numFmtId="173" fontId="298" fillId="0" borderId="0"/>
    <xf numFmtId="9" fontId="264" fillId="0" borderId="0"/>
    <xf numFmtId="173" fontId="264" fillId="0" borderId="0"/>
    <xf numFmtId="173" fontId="264" fillId="0" borderId="0"/>
    <xf numFmtId="173" fontId="298" fillId="0" borderId="0"/>
    <xf numFmtId="173" fontId="298" fillId="0" borderId="0"/>
    <xf numFmtId="173" fontId="264" fillId="0" borderId="0"/>
    <xf numFmtId="173" fontId="264" fillId="0" borderId="0"/>
    <xf numFmtId="173" fontId="253" fillId="0" borderId="0"/>
    <xf numFmtId="173" fontId="253" fillId="0" borderId="0"/>
    <xf numFmtId="173" fontId="253" fillId="0" borderId="0"/>
    <xf numFmtId="173" fontId="265" fillId="0" borderId="0"/>
    <xf numFmtId="0" fontId="299" fillId="3" borderId="0" applyNumberFormat="0" applyBorder="0" applyAlignment="0" applyProtection="0"/>
    <xf numFmtId="173" fontId="300" fillId="40" borderId="0" applyNumberFormat="0" applyBorder="0" applyAlignment="0" applyProtection="0"/>
    <xf numFmtId="0" fontId="235" fillId="3" borderId="0" applyNumberFormat="0" applyBorder="0" applyAlignment="0" applyProtection="0"/>
    <xf numFmtId="0" fontId="300" fillId="40" borderId="0" applyNumberFormat="0" applyBorder="0" applyAlignment="0" applyProtection="0"/>
    <xf numFmtId="0" fontId="300" fillId="40" borderId="0" applyNumberFormat="0" applyBorder="0" applyAlignment="0" applyProtection="0"/>
    <xf numFmtId="0" fontId="301" fillId="40" borderId="0" applyNumberFormat="0" applyBorder="0" applyAlignment="0" applyProtection="0"/>
    <xf numFmtId="0" fontId="302" fillId="3" borderId="0" applyNumberFormat="0" applyBorder="0" applyAlignment="0" applyProtection="0"/>
    <xf numFmtId="0" fontId="302" fillId="3" borderId="0" applyNumberFormat="0" applyBorder="0" applyAlignment="0" applyProtection="0"/>
    <xf numFmtId="0" fontId="302" fillId="3" borderId="0" applyNumberFormat="0" applyBorder="0" applyAlignment="0" applyProtection="0"/>
    <xf numFmtId="173" fontId="300" fillId="40" borderId="0" applyNumberFormat="0" applyBorder="0" applyAlignment="0" applyProtection="0"/>
    <xf numFmtId="0" fontId="300" fillId="40" borderId="0" applyNumberFormat="0" applyBorder="0" applyAlignment="0" applyProtection="0"/>
    <xf numFmtId="0" fontId="235" fillId="3" borderId="0" applyNumberFormat="0" applyBorder="0" applyAlignment="0" applyProtection="0"/>
    <xf numFmtId="0" fontId="300" fillId="40" borderId="0" applyNumberFormat="0" applyBorder="0" applyAlignment="0" applyProtection="0"/>
    <xf numFmtId="173" fontId="300" fillId="40" borderId="0" applyNumberFormat="0" applyBorder="0" applyAlignment="0" applyProtection="0"/>
    <xf numFmtId="0" fontId="300" fillId="40" borderId="0" applyNumberFormat="0" applyBorder="0" applyAlignment="0" applyProtection="0"/>
    <xf numFmtId="0" fontId="235" fillId="3" borderId="0" applyNumberFormat="0" applyBorder="0" applyAlignment="0" applyProtection="0"/>
    <xf numFmtId="0" fontId="300" fillId="40" borderId="0" applyNumberFormat="0" applyBorder="0" applyAlignment="0" applyProtection="0"/>
    <xf numFmtId="173" fontId="300" fillId="40" borderId="0" applyNumberFormat="0" applyBorder="0" applyAlignment="0" applyProtection="0"/>
    <xf numFmtId="0" fontId="300" fillId="40" borderId="0" applyNumberFormat="0" applyBorder="0" applyAlignment="0" applyProtection="0"/>
    <xf numFmtId="0" fontId="235" fillId="3" borderId="0" applyNumberFormat="0" applyBorder="0" applyAlignment="0" applyProtection="0"/>
    <xf numFmtId="0" fontId="300" fillId="40" borderId="0" applyNumberFormat="0" applyBorder="0" applyAlignment="0" applyProtection="0"/>
    <xf numFmtId="173" fontId="300" fillId="40" borderId="0" applyNumberFormat="0" applyBorder="0" applyAlignment="0" applyProtection="0"/>
    <xf numFmtId="0" fontId="300" fillId="40" borderId="0" applyNumberFormat="0" applyBorder="0" applyAlignment="0" applyProtection="0"/>
    <xf numFmtId="0" fontId="235" fillId="3" borderId="0" applyNumberFormat="0" applyBorder="0" applyAlignment="0" applyProtection="0"/>
    <xf numFmtId="0" fontId="300" fillId="40" borderId="0" applyNumberFormat="0" applyBorder="0" applyAlignment="0" applyProtection="0"/>
    <xf numFmtId="0" fontId="235" fillId="3" borderId="0" applyNumberFormat="0" applyBorder="0" applyAlignment="0" applyProtection="0"/>
    <xf numFmtId="0" fontId="300" fillId="40" borderId="0" applyNumberFormat="0" applyBorder="0" applyAlignment="0" applyProtection="0"/>
    <xf numFmtId="0" fontId="300" fillId="40" borderId="0" applyNumberFormat="0" applyBorder="0" applyAlignment="0" applyProtection="0"/>
    <xf numFmtId="0" fontId="235" fillId="3" borderId="0" applyNumberFormat="0" applyBorder="0" applyAlignment="0" applyProtection="0"/>
    <xf numFmtId="0" fontId="300" fillId="40" borderId="0" applyNumberFormat="0" applyBorder="0" applyAlignment="0" applyProtection="0"/>
    <xf numFmtId="0" fontId="300" fillId="40" borderId="0" applyNumberFormat="0" applyBorder="0" applyAlignment="0" applyProtection="0"/>
    <xf numFmtId="0" fontId="235" fillId="3" borderId="0" applyNumberFormat="0" applyBorder="0" applyAlignment="0" applyProtection="0"/>
    <xf numFmtId="0" fontId="300" fillId="40" borderId="0" applyNumberFormat="0" applyBorder="0" applyAlignment="0" applyProtection="0"/>
    <xf numFmtId="0" fontId="300" fillId="40" borderId="0" applyNumberFormat="0" applyBorder="0" applyAlignment="0" applyProtection="0"/>
    <xf numFmtId="0" fontId="235" fillId="3" borderId="0" applyNumberFormat="0" applyBorder="0" applyAlignment="0" applyProtection="0"/>
    <xf numFmtId="0" fontId="300" fillId="40" borderId="0" applyNumberFormat="0" applyBorder="0" applyAlignment="0" applyProtection="0"/>
    <xf numFmtId="0" fontId="300" fillId="40" borderId="0" applyNumberFormat="0" applyBorder="0" applyAlignment="0" applyProtection="0"/>
    <xf numFmtId="0" fontId="301" fillId="40" borderId="0" applyNumberFormat="0" applyBorder="0" applyAlignment="0" applyProtection="0"/>
    <xf numFmtId="173" fontId="300" fillId="40" borderId="0" applyNumberFormat="0" applyBorder="0" applyAlignment="0" applyProtection="0"/>
    <xf numFmtId="173" fontId="300" fillId="40" borderId="0" applyNumberFormat="0" applyBorder="0" applyAlignment="0" applyProtection="0"/>
    <xf numFmtId="0" fontId="300" fillId="40" borderId="0" applyNumberFormat="0" applyBorder="0" applyAlignment="0" applyProtection="0"/>
    <xf numFmtId="173" fontId="300" fillId="40" borderId="0" applyNumberFormat="0" applyBorder="0" applyAlignment="0" applyProtection="0"/>
    <xf numFmtId="173" fontId="300" fillId="40" borderId="0" applyNumberFormat="0" applyBorder="0" applyAlignment="0" applyProtection="0"/>
    <xf numFmtId="173" fontId="300" fillId="40" borderId="0" applyNumberFormat="0" applyBorder="0" applyAlignment="0" applyProtection="0"/>
    <xf numFmtId="0" fontId="235" fillId="3" borderId="0" applyNumberFormat="0" applyBorder="0" applyAlignment="0" applyProtection="0"/>
    <xf numFmtId="0" fontId="300" fillId="40" borderId="0" applyNumberFormat="0" applyBorder="0" applyAlignment="0" applyProtection="0"/>
    <xf numFmtId="173" fontId="300" fillId="40" borderId="0" applyNumberFormat="0" applyBorder="0" applyAlignment="0" applyProtection="0"/>
    <xf numFmtId="0" fontId="300" fillId="40" borderId="0" applyNumberFormat="0" applyBorder="0" applyAlignment="0" applyProtection="0"/>
    <xf numFmtId="0" fontId="235" fillId="3" borderId="0" applyNumberFormat="0" applyBorder="0" applyAlignment="0" applyProtection="0"/>
    <xf numFmtId="0" fontId="300" fillId="40" borderId="0" applyNumberFormat="0" applyBorder="0" applyAlignment="0" applyProtection="0"/>
    <xf numFmtId="0" fontId="299" fillId="3" borderId="0" applyNumberFormat="0" applyBorder="0" applyAlignment="0" applyProtection="0"/>
    <xf numFmtId="0" fontId="299" fillId="3" borderId="0" applyNumberFormat="0" applyBorder="0" applyAlignment="0" applyProtection="0"/>
    <xf numFmtId="0" fontId="299" fillId="3" borderId="0" applyNumberFormat="0" applyBorder="0" applyAlignment="0" applyProtection="0"/>
    <xf numFmtId="0" fontId="299" fillId="3" borderId="0" applyNumberFormat="0" applyBorder="0" applyAlignment="0" applyProtection="0"/>
    <xf numFmtId="0" fontId="299" fillId="3" borderId="0" applyNumberFormat="0" applyBorder="0" applyAlignment="0" applyProtection="0"/>
    <xf numFmtId="208" fontId="293" fillId="0" borderId="22" applyNumberFormat="0" applyFont="0" applyFill="0" applyBorder="0" applyAlignment="0"/>
    <xf numFmtId="209" fontId="303" fillId="65" borderId="21" applyNumberFormat="0" applyBorder="0" applyAlignment="0">
      <alignment horizontal="centerContinuous" vertical="center"/>
      <protection hidden="1"/>
    </xf>
    <xf numFmtId="1" fontId="304" fillId="66" borderId="15" applyNumberFormat="0" applyBorder="0" applyAlignment="0">
      <alignment horizontal="center" vertical="top" wrapText="1"/>
      <protection hidden="1"/>
    </xf>
    <xf numFmtId="173" fontId="305" fillId="0" borderId="0" applyNumberFormat="0" applyFill="0" applyBorder="0" applyAlignment="0" applyProtection="0">
      <alignment vertical="top"/>
      <protection locked="0"/>
    </xf>
    <xf numFmtId="38" fontId="306" fillId="0" borderId="0" applyNumberFormat="0" applyFill="0" applyBorder="0" applyAlignment="0" applyProtection="0"/>
    <xf numFmtId="173" fontId="307" fillId="0" borderId="0" applyNumberFormat="0" applyFill="0" applyBorder="0" applyAlignment="0" applyProtection="0"/>
    <xf numFmtId="173" fontId="307" fillId="0" borderId="0" applyNumberFormat="0" applyFill="0" applyBorder="0" applyAlignment="0" applyProtection="0"/>
    <xf numFmtId="173" fontId="265" fillId="0" borderId="0"/>
    <xf numFmtId="210" fontId="308" fillId="0" borderId="0" applyFont="0" applyAlignment="0" applyProtection="0"/>
    <xf numFmtId="173" fontId="309" fillId="67" borderId="0" applyBorder="0">
      <alignment horizontal="left" vertical="center" indent="1"/>
    </xf>
    <xf numFmtId="211" fontId="248" fillId="0" borderId="0" applyNumberFormat="0" applyFill="0" applyBorder="0" applyAlignment="0"/>
    <xf numFmtId="173" fontId="310" fillId="0" borderId="0" applyNumberFormat="0" applyFill="0" applyBorder="0" applyAlignment="0" applyProtection="0"/>
    <xf numFmtId="9" fontId="311" fillId="0" borderId="21" applyNumberFormat="0" applyFill="0" applyBorder="0" applyAlignment="0" applyProtection="0">
      <alignment horizontal="right"/>
    </xf>
    <xf numFmtId="173" fontId="297" fillId="0" borderId="10" applyNumberFormat="0" applyFill="0" applyAlignment="0" applyProtection="0"/>
    <xf numFmtId="173" fontId="297" fillId="0" borderId="10" applyNumberFormat="0" applyFill="0" applyAlignment="0" applyProtection="0"/>
    <xf numFmtId="173" fontId="297" fillId="0" borderId="10" applyNumberFormat="0" applyFill="0" applyAlignment="0" applyProtection="0"/>
    <xf numFmtId="173" fontId="312" fillId="0" borderId="0"/>
    <xf numFmtId="173" fontId="306" fillId="0" borderId="10" applyNumberFormat="0" applyFont="0" applyFill="0" applyAlignment="0" applyProtection="0"/>
    <xf numFmtId="173" fontId="298" fillId="0" borderId="11"/>
    <xf numFmtId="212" fontId="313" fillId="0" borderId="0"/>
    <xf numFmtId="213" fontId="253" fillId="0" borderId="0" applyFont="0" applyFill="0" applyBorder="0" applyAlignment="0" applyProtection="0"/>
    <xf numFmtId="173" fontId="253" fillId="68" borderId="23" applyFont="0" applyFill="0" applyBorder="0" applyAlignment="0" applyProtection="0"/>
    <xf numFmtId="173" fontId="265" fillId="0" borderId="10">
      <alignment horizontal="centerContinuous"/>
    </xf>
    <xf numFmtId="173" fontId="265" fillId="0" borderId="10">
      <alignment horizontal="centerContinuous"/>
    </xf>
    <xf numFmtId="173" fontId="265" fillId="0" borderId="10">
      <alignment horizontal="centerContinuous"/>
    </xf>
    <xf numFmtId="173" fontId="253" fillId="0" borderId="24" applyBorder="0">
      <alignment horizontal="centerContinuous"/>
    </xf>
    <xf numFmtId="173" fontId="253" fillId="0" borderId="24" applyBorder="0">
      <alignment horizontal="centerContinuous"/>
    </xf>
    <xf numFmtId="173" fontId="253" fillId="0" borderId="24" applyBorder="0">
      <alignment horizontal="centerContinuous"/>
    </xf>
    <xf numFmtId="0" fontId="314" fillId="42" borderId="0" applyNumberFormat="0" applyBorder="0" applyAlignment="0" applyProtection="0"/>
    <xf numFmtId="0" fontId="315" fillId="42" borderId="0" applyNumberFormat="0" applyBorder="0" applyAlignment="0" applyProtection="0"/>
    <xf numFmtId="173" fontId="265" fillId="0" borderId="0" applyFont="0" applyFill="0" applyBorder="0" applyAlignment="0" applyProtection="0"/>
    <xf numFmtId="173" fontId="316" fillId="0" borderId="0" applyNumberFormat="0" applyFill="0" applyBorder="0" applyAlignment="0" applyProtection="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264"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298" fillId="0" borderId="0">
      <alignment horizontal="right"/>
    </xf>
    <xf numFmtId="173" fontId="298" fillId="0" borderId="0">
      <alignment horizontal="right"/>
    </xf>
    <xf numFmtId="173" fontId="298" fillId="0" borderId="0">
      <alignment horizontal="right"/>
    </xf>
    <xf numFmtId="173" fontId="298" fillId="0" borderId="0">
      <alignment horizontal="right"/>
    </xf>
    <xf numFmtId="173" fontId="298" fillId="0" borderId="0">
      <alignment horizontal="right"/>
    </xf>
    <xf numFmtId="173" fontId="298" fillId="0" borderId="0">
      <alignment horizontal="right"/>
    </xf>
    <xf numFmtId="173" fontId="298" fillId="0" borderId="0">
      <alignment horizontal="right"/>
    </xf>
    <xf numFmtId="173" fontId="298" fillId="0" borderId="0">
      <alignment horizontal="right"/>
    </xf>
    <xf numFmtId="173" fontId="298" fillId="0" borderId="0">
      <alignment horizontal="right"/>
    </xf>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173" fontId="317" fillId="0" borderId="0"/>
    <xf numFmtId="37" fontId="265" fillId="0" borderId="0">
      <alignment horizontal="center"/>
    </xf>
    <xf numFmtId="37" fontId="265" fillId="0" borderId="0">
      <alignment horizontal="center"/>
    </xf>
    <xf numFmtId="173" fontId="318" fillId="0" borderId="0"/>
    <xf numFmtId="173" fontId="265" fillId="0" borderId="0"/>
    <xf numFmtId="173" fontId="265" fillId="0" borderId="0"/>
    <xf numFmtId="173" fontId="297" fillId="0" borderId="0"/>
    <xf numFmtId="214" fontId="266" fillId="0" borderId="0"/>
    <xf numFmtId="215" fontId="266" fillId="0" borderId="0"/>
    <xf numFmtId="216" fontId="266" fillId="0" borderId="0"/>
    <xf numFmtId="214" fontId="266" fillId="0" borderId="11"/>
    <xf numFmtId="215" fontId="266" fillId="0" borderId="11"/>
    <xf numFmtId="216" fontId="266" fillId="0" borderId="11"/>
    <xf numFmtId="217" fontId="266" fillId="0" borderId="0"/>
    <xf numFmtId="173" fontId="253" fillId="0" borderId="0" applyFill="0" applyBorder="0" applyAlignment="0"/>
    <xf numFmtId="173" fontId="253" fillId="0" borderId="0" applyFill="0" applyBorder="0" applyAlignment="0"/>
    <xf numFmtId="173" fontId="253" fillId="0" borderId="0" applyFill="0" applyBorder="0" applyAlignment="0"/>
    <xf numFmtId="173" fontId="253" fillId="0" borderId="0" applyFill="0" applyBorder="0" applyAlignment="0"/>
    <xf numFmtId="173" fontId="253" fillId="0" borderId="0" applyFill="0" applyBorder="0" applyAlignment="0"/>
    <xf numFmtId="173" fontId="253" fillId="0" borderId="0" applyFill="0" applyBorder="0" applyAlignment="0"/>
    <xf numFmtId="173" fontId="253" fillId="0" borderId="0" applyFill="0" applyBorder="0" applyAlignment="0"/>
    <xf numFmtId="218" fontId="319" fillId="0" borderId="0" applyFill="0" applyBorder="0" applyAlignment="0"/>
    <xf numFmtId="173" fontId="253" fillId="0" borderId="0" applyFill="0" applyBorder="0" applyAlignment="0"/>
    <xf numFmtId="219" fontId="253" fillId="0" borderId="0" applyFill="0" applyBorder="0" applyAlignment="0"/>
    <xf numFmtId="220" fontId="319" fillId="0" borderId="0" applyFill="0" applyBorder="0" applyAlignment="0"/>
    <xf numFmtId="221" fontId="266" fillId="0" borderId="0"/>
    <xf numFmtId="222" fontId="266" fillId="0" borderId="0"/>
    <xf numFmtId="217" fontId="266" fillId="0" borderId="11"/>
    <xf numFmtId="221" fontId="266" fillId="0" borderId="11"/>
    <xf numFmtId="222" fontId="266" fillId="0" borderId="11"/>
    <xf numFmtId="223" fontId="266" fillId="0" borderId="11"/>
    <xf numFmtId="223" fontId="266" fillId="0" borderId="0"/>
    <xf numFmtId="224" fontId="266" fillId="0" borderId="0">
      <alignment horizontal="right"/>
      <protection locked="0"/>
    </xf>
    <xf numFmtId="225" fontId="266" fillId="0" borderId="0">
      <alignment horizontal="right"/>
      <protection locked="0"/>
    </xf>
    <xf numFmtId="226" fontId="266" fillId="0" borderId="0"/>
    <xf numFmtId="227" fontId="253" fillId="0" borderId="0" applyFill="0" applyBorder="0" applyAlignment="0"/>
    <xf numFmtId="228" fontId="319" fillId="0" borderId="0" applyFill="0" applyBorder="0" applyAlignment="0"/>
    <xf numFmtId="219" fontId="253" fillId="0" borderId="0" applyFill="0" applyBorder="0" applyAlignment="0"/>
    <xf numFmtId="229" fontId="319" fillId="0" borderId="0" applyFill="0" applyBorder="0" applyAlignment="0"/>
    <xf numFmtId="219" fontId="253" fillId="0" borderId="0" applyFill="0" applyBorder="0" applyAlignment="0"/>
    <xf numFmtId="230" fontId="319" fillId="0" borderId="0" applyFill="0" applyBorder="0" applyAlignment="0"/>
    <xf numFmtId="231" fontId="266" fillId="0" borderId="0"/>
    <xf numFmtId="232" fontId="266" fillId="0" borderId="0"/>
    <xf numFmtId="226" fontId="266" fillId="0" borderId="11"/>
    <xf numFmtId="231" fontId="266" fillId="0" borderId="11"/>
    <xf numFmtId="232" fontId="266" fillId="0" borderId="11"/>
    <xf numFmtId="219" fontId="253" fillId="0" borderId="0" applyFill="0" applyBorder="0" applyAlignment="0"/>
    <xf numFmtId="218" fontId="319" fillId="0" borderId="0" applyFill="0" applyBorder="0" applyAlignment="0"/>
    <xf numFmtId="219" fontId="253" fillId="0" borderId="0" applyFill="0" applyBorder="0" applyAlignment="0"/>
    <xf numFmtId="233" fontId="319" fillId="0" borderId="0" applyFill="0" applyBorder="0" applyAlignment="0"/>
    <xf numFmtId="219" fontId="253" fillId="0" borderId="0" applyFill="0" applyBorder="0" applyAlignment="0"/>
    <xf numFmtId="220" fontId="319" fillId="0" borderId="0" applyFill="0" applyBorder="0" applyAlignment="0"/>
    <xf numFmtId="0" fontId="320" fillId="47" borderId="25" applyNumberFormat="0" applyAlignment="0" applyProtection="0"/>
    <xf numFmtId="0" fontId="320" fillId="47" borderId="25" applyNumberFormat="0" applyAlignment="0" applyProtection="0"/>
    <xf numFmtId="0" fontId="320" fillId="47" borderId="25" applyNumberFormat="0" applyAlignment="0" applyProtection="0"/>
    <xf numFmtId="0" fontId="320" fillId="47" borderId="25" applyNumberFormat="0" applyAlignment="0" applyProtection="0"/>
    <xf numFmtId="0" fontId="320" fillId="47" borderId="25" applyNumberFormat="0" applyAlignment="0" applyProtection="0"/>
    <xf numFmtId="0" fontId="320" fillId="47" borderId="25" applyNumberFormat="0" applyAlignment="0" applyProtection="0"/>
    <xf numFmtId="0" fontId="320" fillId="47" borderId="25" applyNumberFormat="0" applyAlignment="0" applyProtection="0"/>
    <xf numFmtId="0" fontId="321" fillId="6" borderId="4" applyNumberFormat="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0" fontId="320" fillId="54" borderId="25" applyNumberFormat="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0" fontId="239" fillId="6" borderId="4" applyNumberFormat="0" applyAlignment="0" applyProtection="0"/>
    <xf numFmtId="0" fontId="320" fillId="54" borderId="25" applyNumberFormat="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0" fontId="320" fillId="54" borderId="25" applyNumberFormat="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173" fontId="263" fillId="0" borderId="0" applyNumberFormat="0" applyFill="0" applyBorder="0" applyAlignment="0" applyProtection="0"/>
    <xf numFmtId="0" fontId="239" fillId="6" borderId="4" applyNumberFormat="0" applyAlignment="0" applyProtection="0"/>
    <xf numFmtId="0" fontId="320" fillId="54" borderId="25" applyNumberFormat="0" applyAlignment="0" applyProtection="0"/>
    <xf numFmtId="173" fontId="320" fillId="54" borderId="25" applyNumberFormat="0" applyAlignment="0" applyProtection="0"/>
    <xf numFmtId="173" fontId="320" fillId="54" borderId="25" applyNumberFormat="0" applyAlignment="0" applyProtection="0"/>
    <xf numFmtId="0" fontId="320" fillId="54" borderId="25" applyNumberFormat="0" applyAlignment="0" applyProtection="0"/>
    <xf numFmtId="173" fontId="320" fillId="54" borderId="25" applyNumberFormat="0" applyAlignment="0" applyProtection="0"/>
    <xf numFmtId="173" fontId="320" fillId="54" borderId="25" applyNumberFormat="0" applyAlignment="0" applyProtection="0"/>
    <xf numFmtId="173" fontId="320" fillId="54" borderId="25" applyNumberFormat="0" applyAlignment="0" applyProtection="0"/>
    <xf numFmtId="0" fontId="239" fillId="6" borderId="4" applyNumberFormat="0" applyAlignment="0" applyProtection="0"/>
    <xf numFmtId="0" fontId="320" fillId="54" borderId="25" applyNumberFormat="0" applyAlignment="0" applyProtection="0"/>
    <xf numFmtId="173" fontId="320" fillId="54" borderId="25" applyNumberFormat="0" applyAlignment="0" applyProtection="0"/>
    <xf numFmtId="173" fontId="320" fillId="54" borderId="25" applyNumberFormat="0" applyAlignment="0" applyProtection="0"/>
    <xf numFmtId="173" fontId="320" fillId="54" borderId="25" applyNumberFormat="0" applyAlignment="0" applyProtection="0"/>
    <xf numFmtId="173" fontId="320" fillId="54" borderId="25" applyNumberFormat="0" applyAlignment="0" applyProtection="0"/>
    <xf numFmtId="173" fontId="320" fillId="54" borderId="25" applyNumberFormat="0" applyAlignment="0" applyProtection="0"/>
    <xf numFmtId="0" fontId="320" fillId="47" borderId="25" applyNumberFormat="0" applyAlignment="0" applyProtection="0"/>
    <xf numFmtId="0" fontId="320" fillId="47" borderId="25" applyNumberFormat="0" applyAlignment="0" applyProtection="0"/>
    <xf numFmtId="0" fontId="320" fillId="47" borderId="25" applyNumberFormat="0" applyAlignment="0" applyProtection="0"/>
    <xf numFmtId="0" fontId="320" fillId="47" borderId="25" applyNumberFormat="0" applyAlignment="0" applyProtection="0"/>
    <xf numFmtId="0" fontId="320" fillId="47" borderId="25" applyNumberFormat="0" applyAlignment="0" applyProtection="0"/>
    <xf numFmtId="3" fontId="276" fillId="0" borderId="15" applyBorder="0">
      <alignment vertical="center"/>
    </xf>
    <xf numFmtId="0" fontId="320" fillId="47" borderId="25" applyNumberFormat="0" applyAlignment="0" applyProtection="0"/>
    <xf numFmtId="0" fontId="322" fillId="54" borderId="25" applyNumberFormat="0" applyAlignment="0" applyProtection="0"/>
    <xf numFmtId="208" fontId="293" fillId="0" borderId="22" applyFill="0"/>
    <xf numFmtId="208" fontId="293" fillId="0" borderId="22" applyFill="0"/>
    <xf numFmtId="0" fontId="323" fillId="69" borderId="26" applyNumberFormat="0" applyAlignment="0" applyProtection="0"/>
    <xf numFmtId="0" fontId="324" fillId="69" borderId="26" applyNumberFormat="0" applyAlignment="0" applyProtection="0"/>
    <xf numFmtId="0" fontId="325" fillId="0" borderId="27" applyNumberFormat="0" applyFill="0" applyAlignment="0" applyProtection="0"/>
    <xf numFmtId="0" fontId="326" fillId="0" borderId="27" applyNumberFormat="0" applyFill="0" applyAlignment="0" applyProtection="0"/>
    <xf numFmtId="1" fontId="327" fillId="0" borderId="0"/>
    <xf numFmtId="0" fontId="323" fillId="69" borderId="28" applyNumberFormat="0" applyAlignment="0" applyProtection="0"/>
    <xf numFmtId="0" fontId="323" fillId="69" borderId="28" applyNumberFormat="0" applyAlignment="0" applyProtection="0"/>
    <xf numFmtId="0" fontId="323" fillId="69" borderId="28" applyNumberFormat="0" applyAlignment="0" applyProtection="0"/>
    <xf numFmtId="0" fontId="323" fillId="69" borderId="28" applyNumberFormat="0" applyAlignment="0" applyProtection="0"/>
    <xf numFmtId="0" fontId="323" fillId="69" borderId="28" applyNumberFormat="0" applyAlignment="0" applyProtection="0"/>
    <xf numFmtId="0" fontId="323" fillId="69" borderId="28" applyNumberFormat="0" applyAlignment="0" applyProtection="0"/>
    <xf numFmtId="0" fontId="323" fillId="69" borderId="28" applyNumberFormat="0" applyAlignment="0" applyProtection="0"/>
    <xf numFmtId="0" fontId="328" fillId="7" borderId="7" applyNumberFormat="0" applyAlignment="0" applyProtection="0"/>
    <xf numFmtId="173" fontId="323" fillId="69" borderId="26" applyNumberFormat="0" applyAlignment="0" applyProtection="0"/>
    <xf numFmtId="173" fontId="323" fillId="69" borderId="26" applyNumberFormat="0" applyAlignment="0" applyProtection="0"/>
    <xf numFmtId="0" fontId="323" fillId="69" borderId="26" applyNumberFormat="0" applyAlignment="0" applyProtection="0"/>
    <xf numFmtId="173" fontId="323" fillId="69" borderId="26" applyNumberFormat="0" applyAlignment="0" applyProtection="0"/>
    <xf numFmtId="173" fontId="323" fillId="69" borderId="26" applyNumberFormat="0" applyAlignment="0" applyProtection="0"/>
    <xf numFmtId="173" fontId="323" fillId="69" borderId="26" applyNumberFormat="0" applyAlignment="0" applyProtection="0"/>
    <xf numFmtId="0" fontId="241" fillId="7" borderId="7" applyNumberFormat="0" applyAlignment="0" applyProtection="0"/>
    <xf numFmtId="0" fontId="323" fillId="69" borderId="26" applyNumberFormat="0" applyAlignment="0" applyProtection="0"/>
    <xf numFmtId="173" fontId="323" fillId="69" borderId="26" applyNumberFormat="0" applyAlignment="0" applyProtection="0"/>
    <xf numFmtId="173" fontId="323" fillId="69" borderId="26" applyNumberFormat="0" applyAlignment="0" applyProtection="0"/>
    <xf numFmtId="0" fontId="323" fillId="69" borderId="26" applyNumberFormat="0" applyAlignment="0" applyProtection="0"/>
    <xf numFmtId="173" fontId="323" fillId="69" borderId="26" applyNumberFormat="0" applyAlignment="0" applyProtection="0"/>
    <xf numFmtId="173" fontId="323" fillId="69" borderId="26" applyNumberFormat="0" applyAlignment="0" applyProtection="0"/>
    <xf numFmtId="173" fontId="323" fillId="69" borderId="26" applyNumberFormat="0" applyAlignment="0" applyProtection="0"/>
    <xf numFmtId="0" fontId="241" fillId="7" borderId="7" applyNumberFormat="0" applyAlignment="0" applyProtection="0"/>
    <xf numFmtId="0" fontId="323" fillId="69" borderId="26" applyNumberFormat="0" applyAlignment="0" applyProtection="0"/>
    <xf numFmtId="173" fontId="323" fillId="69" borderId="26" applyNumberFormat="0" applyAlignment="0" applyProtection="0"/>
    <xf numFmtId="0" fontId="323" fillId="69" borderId="26" applyNumberFormat="0" applyAlignment="0" applyProtection="0"/>
    <xf numFmtId="0" fontId="241" fillId="7" borderId="7" applyNumberFormat="0" applyAlignment="0" applyProtection="0"/>
    <xf numFmtId="0" fontId="323" fillId="69" borderId="26" applyNumberFormat="0" applyAlignment="0" applyProtection="0"/>
    <xf numFmtId="0" fontId="323" fillId="69" borderId="28" applyNumberFormat="0" applyAlignment="0" applyProtection="0"/>
    <xf numFmtId="0" fontId="323" fillId="69" borderId="28" applyNumberFormat="0" applyAlignment="0" applyProtection="0"/>
    <xf numFmtId="0" fontId="323" fillId="69" borderId="28" applyNumberFormat="0" applyAlignment="0" applyProtection="0"/>
    <xf numFmtId="0" fontId="323" fillId="69" borderId="28" applyNumberFormat="0" applyAlignment="0" applyProtection="0"/>
    <xf numFmtId="0" fontId="323" fillId="69" borderId="28" applyNumberFormat="0" applyAlignment="0" applyProtection="0"/>
    <xf numFmtId="234" fontId="329" fillId="0" borderId="0" applyNumberFormat="0" applyAlignment="0">
      <alignment vertical="center"/>
    </xf>
    <xf numFmtId="173" fontId="265" fillId="0" borderId="0"/>
    <xf numFmtId="173" fontId="265" fillId="0" borderId="0"/>
    <xf numFmtId="173" fontId="318" fillId="0" borderId="0" applyNumberFormat="0" applyFill="0" applyBorder="0" applyAlignment="0" applyProtection="0"/>
    <xf numFmtId="173" fontId="330" fillId="0" borderId="0" applyNumberFormat="0" applyFill="0" applyBorder="0" applyAlignment="0" applyProtection="0"/>
    <xf numFmtId="173" fontId="318" fillId="0" borderId="0" applyNumberFormat="0" applyFill="0" applyBorder="0" applyAlignment="0" applyProtection="0"/>
    <xf numFmtId="173" fontId="331" fillId="70" borderId="29" applyFont="0" applyFill="0" applyBorder="0"/>
    <xf numFmtId="173" fontId="318" fillId="0" borderId="30"/>
    <xf numFmtId="173" fontId="332" fillId="0" borderId="10" applyNumberFormat="0" applyFill="0" applyBorder="0" applyAlignment="0" applyProtection="0">
      <alignment horizontal="center"/>
    </xf>
    <xf numFmtId="38" fontId="333" fillId="0" borderId="0" applyNumberFormat="0" applyFill="0" applyBorder="0" applyAlignment="0" applyProtection="0">
      <protection locked="0"/>
    </xf>
    <xf numFmtId="38" fontId="334" fillId="0" borderId="0" applyNumberFormat="0" applyFill="0" applyBorder="0" applyAlignment="0" applyProtection="0">
      <protection locked="0"/>
    </xf>
    <xf numFmtId="38" fontId="275" fillId="0" borderId="0" applyNumberFormat="0" applyFill="0" applyBorder="0" applyAlignment="0" applyProtection="0">
      <protection locked="0"/>
    </xf>
    <xf numFmtId="173" fontId="274" fillId="37" borderId="24" applyNumberFormat="0" applyProtection="0">
      <alignment horizontal="center" vertical="center" wrapText="1"/>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0" applyNumberFormat="0" applyBorder="0" applyProtection="0">
      <alignment horizontal="centerContinuous" vertical="center"/>
    </xf>
    <xf numFmtId="173" fontId="274" fillId="37" borderId="24" applyNumberFormat="0" applyProtection="0">
      <alignment horizontal="center" vertical="center" wrapText="1"/>
    </xf>
    <xf numFmtId="173" fontId="274" fillId="37" borderId="24" applyNumberFormat="0" applyProtection="0">
      <alignment horizontal="center" vertical="center" wrapText="1"/>
    </xf>
    <xf numFmtId="173" fontId="274" fillId="37" borderId="24" applyNumberFormat="0" applyProtection="0">
      <alignment horizontal="center" vertical="center" wrapText="1"/>
    </xf>
    <xf numFmtId="173" fontId="274" fillId="37" borderId="24" applyNumberFormat="0" applyProtection="0">
      <alignment horizontal="center" vertical="center" wrapText="1"/>
    </xf>
    <xf numFmtId="173" fontId="274" fillId="37" borderId="24" applyNumberFormat="0" applyProtection="0">
      <alignment horizontal="center" vertical="center" wrapText="1"/>
    </xf>
    <xf numFmtId="173" fontId="274" fillId="37" borderId="24" applyNumberFormat="0" applyProtection="0">
      <alignment horizontal="center" vertical="center" wrapText="1"/>
    </xf>
    <xf numFmtId="173" fontId="274" fillId="37" borderId="24" applyNumberFormat="0" applyProtection="0">
      <alignment horizontal="center" vertical="center" wrapText="1"/>
    </xf>
    <xf numFmtId="173" fontId="274" fillId="37" borderId="24" applyNumberFormat="0" applyProtection="0">
      <alignment horizontal="center" vertical="center" wrapText="1"/>
    </xf>
    <xf numFmtId="173" fontId="274" fillId="37" borderId="24" applyNumberFormat="0" applyProtection="0">
      <alignment horizontal="center" vertical="center" wrapText="1"/>
    </xf>
    <xf numFmtId="173" fontId="274" fillId="37" borderId="24" applyNumberFormat="0" applyProtection="0">
      <alignment horizontal="center" vertical="center" wrapText="1"/>
    </xf>
    <xf numFmtId="173" fontId="274" fillId="37" borderId="24" applyNumberFormat="0" applyProtection="0">
      <alignment horizontal="center" vertical="center" wrapText="1"/>
    </xf>
    <xf numFmtId="173" fontId="335" fillId="71" borderId="0" applyNumberFormat="0">
      <alignment horizontal="center" vertical="top" wrapText="1"/>
    </xf>
    <xf numFmtId="173" fontId="335" fillId="71" borderId="0" applyNumberFormat="0">
      <alignment horizontal="left" vertical="top" wrapText="1"/>
    </xf>
    <xf numFmtId="173" fontId="335" fillId="71" borderId="0" applyNumberFormat="0">
      <alignment horizontal="centerContinuous" vertical="top"/>
    </xf>
    <xf numFmtId="173" fontId="266" fillId="71" borderId="0" applyNumberFormat="0">
      <alignment horizontal="center" vertical="top" wrapText="1"/>
    </xf>
    <xf numFmtId="173" fontId="263" fillId="0" borderId="31" applyNumberFormat="0" applyFont="0" applyFill="0" applyAlignment="0" applyProtection="0">
      <alignment horizontal="left"/>
    </xf>
    <xf numFmtId="173" fontId="263" fillId="0" borderId="31" applyNumberFormat="0" applyFont="0" applyFill="0" applyAlignment="0" applyProtection="0">
      <alignment horizontal="left"/>
    </xf>
    <xf numFmtId="173" fontId="263" fillId="0" borderId="31" applyNumberFormat="0" applyFont="0" applyFill="0" applyAlignment="0" applyProtection="0">
      <alignment horizontal="left"/>
    </xf>
    <xf numFmtId="173" fontId="263" fillId="0" borderId="31" applyNumberFormat="0" applyFont="0" applyFill="0" applyAlignment="0" applyProtection="0">
      <alignment horizontal="left"/>
    </xf>
    <xf numFmtId="173" fontId="263" fillId="0" borderId="31" applyNumberFormat="0" applyFont="0" applyFill="0" applyAlignment="0" applyProtection="0">
      <alignment horizontal="left"/>
    </xf>
    <xf numFmtId="173" fontId="263" fillId="0" borderId="31" applyNumberFormat="0" applyFont="0" applyFill="0" applyAlignment="0" applyProtection="0">
      <alignment horizontal="left"/>
    </xf>
    <xf numFmtId="173" fontId="263" fillId="0" borderId="31" applyNumberFormat="0" applyFont="0" applyFill="0" applyAlignment="0" applyProtection="0">
      <alignment horizontal="left"/>
    </xf>
    <xf numFmtId="173" fontId="263" fillId="0" borderId="31" applyNumberFormat="0" applyFont="0" applyFill="0" applyAlignment="0" applyProtection="0">
      <alignment horizontal="left"/>
    </xf>
    <xf numFmtId="173" fontId="263" fillId="0" borderId="31" applyNumberFormat="0" applyFont="0" applyFill="0" applyAlignment="0" applyProtection="0">
      <alignment horizontal="left"/>
    </xf>
    <xf numFmtId="173" fontId="263" fillId="0" borderId="31" applyNumberFormat="0" applyFont="0" applyFill="0" applyAlignment="0" applyProtection="0">
      <alignment horizontal="left"/>
    </xf>
    <xf numFmtId="173" fontId="263" fillId="0" borderId="31" applyNumberFormat="0" applyFont="0" applyFill="0" applyAlignment="0" applyProtection="0">
      <alignment horizontal="left"/>
    </xf>
    <xf numFmtId="173" fontId="331" fillId="0" borderId="32">
      <alignment horizontal="center"/>
    </xf>
    <xf numFmtId="1" fontId="336" fillId="0" borderId="29">
      <alignment vertical="top"/>
    </xf>
    <xf numFmtId="0" fontId="259" fillId="0" borderId="33">
      <alignment horizontal="left" wrapText="1"/>
    </xf>
    <xf numFmtId="235" fontId="331" fillId="0" borderId="0" applyBorder="0">
      <alignment horizontal="right"/>
    </xf>
    <xf numFmtId="235" fontId="331" fillId="0" borderId="0" applyBorder="0">
      <alignment horizontal="right"/>
    </xf>
    <xf numFmtId="235" fontId="331" fillId="0" borderId="24" applyAlignment="0">
      <alignment horizontal="right"/>
    </xf>
    <xf numFmtId="235" fontId="331" fillId="0" borderId="24" applyAlignment="0">
      <alignment horizontal="right"/>
    </xf>
    <xf numFmtId="235" fontId="331" fillId="0" borderId="24" applyAlignment="0">
      <alignment horizontal="right"/>
    </xf>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211" fontId="263" fillId="0" borderId="0" applyFont="0" applyFill="0" applyBorder="0" applyAlignment="0" applyProtection="0">
      <protection locked="0"/>
    </xf>
    <xf numFmtId="40" fontId="263" fillId="0" borderId="0" applyFont="0" applyFill="0" applyBorder="0" applyAlignment="0" applyProtection="0">
      <protection locked="0"/>
    </xf>
    <xf numFmtId="219" fontId="253" fillId="0" borderId="0" applyFont="0" applyFill="0" applyBorder="0" applyAlignment="0" applyProtection="0"/>
    <xf numFmtId="218" fontId="319" fillId="0" borderId="0" applyFont="0" applyFill="0" applyBorder="0" applyAlignment="0" applyProtection="0"/>
    <xf numFmtId="173" fontId="337" fillId="0" borderId="0" applyFont="0" applyFill="0" applyBorder="0" applyAlignment="0" applyProtection="0"/>
    <xf numFmtId="40" fontId="337" fillId="0" borderId="0" applyFont="0" applyFill="0" applyBorder="0" applyAlignment="0" applyProtection="0"/>
    <xf numFmtId="236" fontId="313" fillId="0" borderId="0" applyFont="0" applyFill="0" applyBorder="0" applyAlignment="0" applyProtection="0"/>
    <xf numFmtId="43" fontId="246" fillId="0" borderId="0" applyFont="0" applyFill="0" applyBorder="0" applyAlignment="0" applyProtection="0"/>
    <xf numFmtId="43" fontId="253" fillId="0" borderId="0" applyFont="0" applyFill="0" applyBorder="0" applyAlignment="0" applyProtection="0"/>
    <xf numFmtId="178" fontId="253" fillId="0" borderId="0" applyFont="0" applyFill="0" applyBorder="0" applyAlignment="0" applyProtection="0"/>
    <xf numFmtId="43" fontId="253" fillId="0" borderId="0" applyFont="0" applyFill="0" applyBorder="0" applyAlignment="0" applyProtection="0"/>
    <xf numFmtId="178" fontId="253" fillId="0" borderId="0" applyFont="0" applyFill="0" applyBorder="0" applyAlignment="0" applyProtection="0"/>
    <xf numFmtId="178" fontId="253" fillId="0" borderId="0" applyFont="0" applyFill="0" applyBorder="0" applyAlignment="0" applyProtection="0"/>
    <xf numFmtId="178" fontId="253" fillId="0" borderId="0" applyFont="0" applyFill="0" applyBorder="0" applyAlignment="0" applyProtection="0"/>
    <xf numFmtId="178" fontId="253" fillId="0" borderId="0" applyFont="0" applyFill="0" applyBorder="0" applyAlignment="0" applyProtection="0"/>
    <xf numFmtId="178" fontId="253" fillId="0" borderId="0" applyFont="0" applyFill="0" applyBorder="0" applyAlignment="0" applyProtection="0"/>
    <xf numFmtId="43" fontId="253" fillId="0" borderId="0" applyFont="0" applyFill="0" applyBorder="0" applyAlignment="0" applyProtection="0"/>
    <xf numFmtId="3" fontId="253" fillId="0" borderId="0" applyFont="0" applyFill="0" applyBorder="0" applyAlignment="0" applyProtection="0"/>
    <xf numFmtId="178" fontId="253" fillId="0" borderId="0" applyFont="0" applyFill="0" applyBorder="0" applyAlignment="0" applyProtection="0"/>
    <xf numFmtId="43" fontId="246" fillId="0" borderId="0" applyFont="0" applyFill="0" applyBorder="0" applyAlignment="0" applyProtection="0"/>
    <xf numFmtId="178" fontId="253" fillId="0" borderId="0" applyFont="0" applyFill="0" applyBorder="0" applyAlignment="0" applyProtection="0"/>
    <xf numFmtId="43" fontId="246" fillId="0" borderId="0" applyFont="0" applyFill="0" applyBorder="0" applyAlignment="0" applyProtection="0"/>
    <xf numFmtId="178" fontId="253" fillId="0" borderId="0" applyFont="0" applyFill="0" applyBorder="0" applyAlignment="0" applyProtection="0"/>
    <xf numFmtId="43" fontId="253" fillId="0" borderId="0" applyFont="0" applyFill="0" applyBorder="0" applyAlignment="0" applyProtection="0"/>
    <xf numFmtId="178" fontId="291" fillId="0" borderId="0" applyFont="0" applyFill="0" applyBorder="0" applyAlignment="0" applyProtection="0"/>
    <xf numFmtId="237" fontId="253"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173" fontId="253" fillId="0" borderId="0"/>
    <xf numFmtId="173" fontId="338" fillId="0" borderId="31" applyNumberFormat="0" applyFill="0" applyAlignment="0" applyProtection="0"/>
    <xf numFmtId="173" fontId="339" fillId="0" borderId="0"/>
    <xf numFmtId="220" fontId="253" fillId="0" borderId="0" applyFill="0" applyBorder="0">
      <alignment horizontal="left"/>
    </xf>
    <xf numFmtId="238" fontId="252" fillId="72" borderId="0"/>
    <xf numFmtId="173" fontId="253" fillId="0" borderId="0"/>
    <xf numFmtId="173" fontId="253" fillId="0" borderId="0"/>
    <xf numFmtId="173" fontId="253" fillId="0" borderId="0"/>
    <xf numFmtId="173" fontId="340" fillId="0" borderId="0" applyNumberFormat="0" applyAlignment="0">
      <alignment horizontal="left"/>
    </xf>
    <xf numFmtId="173" fontId="340" fillId="0" borderId="0" applyNumberFormat="0" applyAlignment="0">
      <alignment horizontal="left"/>
    </xf>
    <xf numFmtId="173" fontId="340" fillId="0" borderId="0" applyNumberFormat="0" applyAlignment="0">
      <alignment horizontal="left"/>
    </xf>
    <xf numFmtId="173" fontId="340" fillId="0" borderId="0" applyNumberFormat="0" applyAlignment="0">
      <alignment horizontal="left"/>
    </xf>
    <xf numFmtId="173" fontId="340" fillId="0" borderId="0" applyNumberFormat="0" applyAlignment="0">
      <alignment horizontal="left"/>
    </xf>
    <xf numFmtId="173" fontId="340" fillId="0" borderId="0" applyNumberFormat="0" applyAlignment="0">
      <alignment horizontal="left"/>
    </xf>
    <xf numFmtId="173" fontId="340" fillId="0" borderId="0" applyNumberFormat="0" applyAlignment="0">
      <alignment horizontal="left"/>
    </xf>
    <xf numFmtId="173" fontId="340" fillId="0" borderId="0" applyNumberFormat="0" applyAlignment="0">
      <alignment horizontal="left"/>
    </xf>
    <xf numFmtId="173" fontId="340" fillId="0" borderId="0" applyNumberFormat="0" applyAlignment="0">
      <alignment horizontal="left"/>
    </xf>
    <xf numFmtId="173" fontId="340" fillId="0" borderId="0" applyNumberFormat="0" applyAlignment="0">
      <alignment horizontal="left"/>
    </xf>
    <xf numFmtId="173" fontId="340" fillId="0" borderId="0" applyNumberFormat="0" applyAlignment="0">
      <alignment horizontal="left"/>
    </xf>
    <xf numFmtId="173" fontId="340" fillId="0" borderId="0" applyNumberFormat="0" applyAlignment="0">
      <alignment horizontal="left"/>
    </xf>
    <xf numFmtId="173" fontId="253" fillId="0" borderId="15" applyBorder="0"/>
    <xf numFmtId="173" fontId="253" fillId="0" borderId="15" applyBorder="0"/>
    <xf numFmtId="173" fontId="253" fillId="0" borderId="15" applyBorder="0"/>
    <xf numFmtId="172" fontId="341" fillId="0" borderId="0"/>
    <xf numFmtId="213" fontId="263" fillId="0" borderId="0" applyFont="0" applyFill="0" applyBorder="0" applyAlignment="0" applyProtection="0">
      <protection locked="0"/>
    </xf>
    <xf numFmtId="173" fontId="253" fillId="0" borderId="0"/>
    <xf numFmtId="239" fontId="263" fillId="0" borderId="0" applyFont="0" applyFill="0" applyBorder="0" applyAlignment="0" applyProtection="0">
      <protection locked="0"/>
    </xf>
    <xf numFmtId="240" fontId="266" fillId="0" borderId="0" applyFont="0" applyFill="0" applyBorder="0" applyAlignment="0" applyProtection="0">
      <alignment vertical="center"/>
    </xf>
    <xf numFmtId="201" fontId="274" fillId="0" borderId="34" applyBorder="0"/>
    <xf numFmtId="219" fontId="253" fillId="0" borderId="0" applyFont="0" applyFill="0" applyBorder="0" applyAlignment="0" applyProtection="0"/>
    <xf numFmtId="220" fontId="319" fillId="0" borderId="0" applyFont="0" applyFill="0" applyBorder="0" applyAlignment="0" applyProtection="0"/>
    <xf numFmtId="173" fontId="342" fillId="0" borderId="0" applyFont="0" applyFill="0" applyBorder="0" applyAlignment="0" applyProtection="0"/>
    <xf numFmtId="173" fontId="343" fillId="0" borderId="35">
      <protection locked="0"/>
    </xf>
    <xf numFmtId="173" fontId="343" fillId="0" borderId="35">
      <protection locked="0"/>
    </xf>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177" fontId="284"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177"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241" fontId="344" fillId="0" borderId="0" applyFont="0" applyFill="0" applyBorder="0" applyAlignment="0" applyProtection="0">
      <alignment vertical="center"/>
    </xf>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242" fontId="266" fillId="0" borderId="0" applyFont="0" applyFill="0" applyBorder="0" applyAlignment="0" applyProtection="0">
      <alignment vertical="center"/>
    </xf>
    <xf numFmtId="243" fontId="266" fillId="0" borderId="0" applyFont="0" applyFill="0" applyBorder="0" applyAlignment="0" applyProtection="0">
      <alignment vertical="center"/>
    </xf>
    <xf numFmtId="173" fontId="266" fillId="0" borderId="0" applyFont="0" applyFill="0" applyBorder="0" applyAlignment="0" applyProtection="0">
      <alignment vertical="center"/>
    </xf>
    <xf numFmtId="173" fontId="266" fillId="0" borderId="0" applyFont="0" applyFill="0" applyBorder="0" applyAlignment="0" applyProtection="0">
      <alignment vertical="center"/>
    </xf>
    <xf numFmtId="244" fontId="266" fillId="0" borderId="0" applyFont="0" applyFill="0" applyBorder="0" applyAlignment="0" applyProtection="0">
      <alignment vertical="center"/>
    </xf>
    <xf numFmtId="245" fontId="266" fillId="0" borderId="0" applyFont="0" applyFill="0" applyBorder="0" applyAlignment="0" applyProtection="0">
      <alignment vertical="center"/>
    </xf>
    <xf numFmtId="173" fontId="266" fillId="0" borderId="0" applyFont="0" applyFill="0" applyBorder="0" applyAlignment="0" applyProtection="0">
      <alignment vertical="center"/>
    </xf>
    <xf numFmtId="173" fontId="266" fillId="0" borderId="0" applyFont="0" applyFill="0" applyBorder="0" applyAlignment="0" applyProtection="0">
      <alignment vertical="center"/>
    </xf>
    <xf numFmtId="246" fontId="266" fillId="0" borderId="0" applyFont="0" applyFill="0" applyBorder="0" applyAlignment="0" applyProtection="0">
      <alignment vertical="center"/>
    </xf>
    <xf numFmtId="247" fontId="266" fillId="0" borderId="0" applyFont="0" applyFill="0" applyBorder="0" applyAlignment="0" applyProtection="0">
      <alignment vertical="center"/>
    </xf>
    <xf numFmtId="173" fontId="266" fillId="0" borderId="0" applyFont="0" applyFill="0" applyBorder="0" applyAlignment="0" applyProtection="0">
      <alignment vertical="center"/>
    </xf>
    <xf numFmtId="173" fontId="266" fillId="0" borderId="0" applyFont="0" applyFill="0" applyBorder="0" applyAlignment="0" applyProtection="0">
      <alignment vertical="center"/>
    </xf>
    <xf numFmtId="248" fontId="269" fillId="0" borderId="0">
      <protection locked="0"/>
    </xf>
    <xf numFmtId="173" fontId="338" fillId="0" borderId="31" applyNumberFormat="0" applyFill="0" applyAlignment="0" applyProtection="0"/>
    <xf numFmtId="173" fontId="265" fillId="0" borderId="0" applyFont="0" applyFill="0" applyBorder="0" applyAlignment="0" applyProtection="0"/>
    <xf numFmtId="173" fontId="253" fillId="73" borderId="33"/>
    <xf numFmtId="173" fontId="345" fillId="0" borderId="0" applyNumberFormat="0">
      <alignment horizontal="right"/>
    </xf>
    <xf numFmtId="173" fontId="253" fillId="73" borderId="33"/>
    <xf numFmtId="214" fontId="266" fillId="74" borderId="36">
      <protection locked="0"/>
    </xf>
    <xf numFmtId="215" fontId="266" fillId="74" borderId="36">
      <protection locked="0"/>
    </xf>
    <xf numFmtId="216" fontId="266" fillId="74" borderId="36">
      <protection locked="0"/>
    </xf>
    <xf numFmtId="217" fontId="266" fillId="74" borderId="36">
      <protection locked="0"/>
    </xf>
    <xf numFmtId="221" fontId="266" fillId="74" borderId="36">
      <protection locked="0"/>
    </xf>
    <xf numFmtId="222" fontId="266" fillId="74" borderId="36">
      <protection locked="0"/>
    </xf>
    <xf numFmtId="223" fontId="266" fillId="74" borderId="36">
      <protection locked="0"/>
    </xf>
    <xf numFmtId="224" fontId="266" fillId="72" borderId="36">
      <alignment horizontal="right"/>
      <protection locked="0"/>
    </xf>
    <xf numFmtId="225" fontId="266" fillId="72" borderId="36">
      <alignment horizontal="right"/>
      <protection locked="0"/>
    </xf>
    <xf numFmtId="173" fontId="346" fillId="0" borderId="0" applyNumberFormat="0" applyFill="0" applyBorder="0" applyAlignment="0">
      <protection locked="0"/>
    </xf>
    <xf numFmtId="173" fontId="347" fillId="74" borderId="33">
      <alignment horizontal="right"/>
    </xf>
    <xf numFmtId="173" fontId="313" fillId="75" borderId="0" applyNumberFormat="0" applyFont="0" applyBorder="0" applyAlignment="0">
      <protection locked="0"/>
    </xf>
    <xf numFmtId="173" fontId="266" fillId="76" borderId="36">
      <alignment horizontal="left"/>
      <protection locked="0"/>
    </xf>
    <xf numFmtId="49" fontId="266" fillId="75" borderId="36">
      <alignment horizontal="left" vertical="top" wrapText="1"/>
      <protection locked="0"/>
    </xf>
    <xf numFmtId="226" fontId="266" fillId="74" borderId="36">
      <protection locked="0"/>
    </xf>
    <xf numFmtId="231" fontId="266" fillId="74" borderId="36">
      <protection locked="0"/>
    </xf>
    <xf numFmtId="232" fontId="266" fillId="74" borderId="36">
      <protection locked="0"/>
    </xf>
    <xf numFmtId="173" fontId="311" fillId="0" borderId="0"/>
    <xf numFmtId="49" fontId="266" fillId="75" borderId="36">
      <alignment horizontal="left"/>
      <protection locked="0"/>
    </xf>
    <xf numFmtId="249" fontId="266" fillId="74" borderId="36">
      <alignment horizontal="left" indent="1"/>
      <protection locked="0"/>
    </xf>
    <xf numFmtId="250" fontId="348" fillId="74" borderId="33">
      <protection locked="0"/>
    </xf>
    <xf numFmtId="251" fontId="349" fillId="0" borderId="0" applyBorder="0">
      <protection locked="0"/>
    </xf>
    <xf numFmtId="173" fontId="350" fillId="0" borderId="0">
      <protection locked="0"/>
    </xf>
    <xf numFmtId="10" fontId="351" fillId="0" borderId="0" applyBorder="0"/>
    <xf numFmtId="173" fontId="253" fillId="0" borderId="0" applyFont="0" applyFill="0" applyBorder="0" applyAlignment="0" applyProtection="0"/>
    <xf numFmtId="252" fontId="266" fillId="0" borderId="0" applyFont="0" applyFill="0" applyBorder="0" applyAlignment="0" applyProtection="0">
      <alignment vertical="center"/>
    </xf>
    <xf numFmtId="253" fontId="266" fillId="0" borderId="0" applyFont="0" applyFill="0" applyBorder="0" applyAlignment="0" applyProtection="0">
      <alignment vertical="center"/>
    </xf>
    <xf numFmtId="254" fontId="253" fillId="0" borderId="0" applyFont="0" applyFill="0" applyBorder="0" applyAlignment="0" applyProtection="0"/>
    <xf numFmtId="255" fontId="253" fillId="0" borderId="0" applyFont="0" applyFill="0" applyBorder="0" applyAlignment="0" applyProtection="0"/>
    <xf numFmtId="0" fontId="352" fillId="77" borderId="0">
      <protection locked="0"/>
    </xf>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0" fontId="352" fillId="77" borderId="0">
      <protection locked="0"/>
    </xf>
    <xf numFmtId="0" fontId="352" fillId="77" borderId="0">
      <protection locked="0"/>
    </xf>
    <xf numFmtId="17" fontId="313" fillId="0" borderId="0"/>
    <xf numFmtId="17" fontId="313" fillId="0" borderId="0"/>
    <xf numFmtId="17" fontId="313" fillId="0" borderId="0"/>
    <xf numFmtId="14" fontId="257" fillId="0" borderId="0" applyFill="0" applyBorder="0" applyAlignment="0"/>
    <xf numFmtId="256" fontId="253" fillId="0" borderId="0" applyFont="0" applyFill="0" applyBorder="0" applyAlignment="0" applyProtection="0"/>
    <xf numFmtId="257" fontId="318" fillId="0" borderId="0"/>
    <xf numFmtId="257" fontId="318" fillId="0" borderId="0"/>
    <xf numFmtId="257" fontId="318" fillId="0" borderId="0"/>
    <xf numFmtId="258" fontId="253" fillId="0" borderId="0" applyFont="0" applyFill="0" applyBorder="0" applyProtection="0">
      <alignment horizontal="left"/>
    </xf>
    <xf numFmtId="173" fontId="253" fillId="0" borderId="0" applyFont="0" applyFill="0" applyBorder="0" applyAlignment="0" applyProtection="0"/>
    <xf numFmtId="173" fontId="353" fillId="0" borderId="0"/>
    <xf numFmtId="228" fontId="253" fillId="0" borderId="0" applyFont="0" applyFill="0" applyBorder="0" applyAlignment="0" applyProtection="0"/>
    <xf numFmtId="207" fontId="253" fillId="0" borderId="0" applyFont="0" applyFill="0" applyBorder="0" applyAlignment="0" applyProtection="0"/>
    <xf numFmtId="186" fontId="354" fillId="0" borderId="0" applyFont="0" applyFill="0" applyBorder="0" applyAlignment="0" applyProtection="0">
      <protection locked="0"/>
    </xf>
    <xf numFmtId="39" fontId="269" fillId="0" borderId="0" applyFont="0" applyFill="0" applyBorder="0" applyAlignment="0" applyProtection="0"/>
    <xf numFmtId="255" fontId="293" fillId="0" borderId="0" applyFont="0" applyFill="0" applyBorder="0" applyAlignment="0"/>
    <xf numFmtId="38" fontId="260" fillId="0" borderId="37">
      <alignment vertical="center"/>
    </xf>
    <xf numFmtId="173" fontId="335" fillId="72" borderId="0">
      <protection locked="0"/>
    </xf>
    <xf numFmtId="38" fontId="260" fillId="0" borderId="0" applyFont="0" applyFill="0" applyBorder="0" applyAlignment="0" applyProtection="0"/>
    <xf numFmtId="40" fontId="260" fillId="0" borderId="0" applyFont="0" applyFill="0" applyBorder="0" applyAlignment="0" applyProtection="0"/>
    <xf numFmtId="238" fontId="355" fillId="72" borderId="0"/>
    <xf numFmtId="238" fontId="355" fillId="72" borderId="33"/>
    <xf numFmtId="259" fontId="263" fillId="0" borderId="0"/>
    <xf numFmtId="260" fontId="253" fillId="0" borderId="38"/>
    <xf numFmtId="260" fontId="253" fillId="0" borderId="39"/>
    <xf numFmtId="238" fontId="356" fillId="64" borderId="12"/>
    <xf numFmtId="173" fontId="357" fillId="78" borderId="40"/>
    <xf numFmtId="173" fontId="358" fillId="79" borderId="0">
      <alignment horizontal="left"/>
    </xf>
    <xf numFmtId="0" fontId="359" fillId="0" borderId="0" applyNumberFormat="0" applyFill="0" applyBorder="0" applyAlignment="0" applyProtection="0"/>
    <xf numFmtId="0" fontId="360" fillId="0" borderId="0" applyNumberFormat="0" applyFill="0" applyBorder="0" applyAlignment="0" applyProtection="0"/>
    <xf numFmtId="173" fontId="361" fillId="0" borderId="41">
      <alignment vertical="center"/>
    </xf>
    <xf numFmtId="0" fontId="286" fillId="57" borderId="0" applyNumberFormat="0" applyBorder="0" applyAlignment="0" applyProtection="0"/>
    <xf numFmtId="0" fontId="288" fillId="45" borderId="0" applyNumberFormat="0" applyBorder="0" applyAlignment="0" applyProtection="0"/>
    <xf numFmtId="0" fontId="286" fillId="60" borderId="0" applyNumberFormat="0" applyBorder="0" applyAlignment="0" applyProtection="0"/>
    <xf numFmtId="0" fontId="288" fillId="60" borderId="0" applyNumberFormat="0" applyBorder="0" applyAlignment="0" applyProtection="0"/>
    <xf numFmtId="0" fontId="286" fillId="61" borderId="0" applyNumberFormat="0" applyBorder="0" applyAlignment="0" applyProtection="0"/>
    <xf numFmtId="0" fontId="288" fillId="61" borderId="0" applyNumberFormat="0" applyBorder="0" applyAlignment="0" applyProtection="0"/>
    <xf numFmtId="0" fontId="286" fillId="62" borderId="0" applyNumberFormat="0" applyBorder="0" applyAlignment="0" applyProtection="0"/>
    <xf numFmtId="0" fontId="288" fillId="56" borderId="0" applyNumberFormat="0" applyBorder="0" applyAlignment="0" applyProtection="0"/>
    <xf numFmtId="0" fontId="286" fillId="57" borderId="0" applyNumberFormat="0" applyBorder="0" applyAlignment="0" applyProtection="0"/>
    <xf numFmtId="0" fontId="288" fillId="57" borderId="0" applyNumberFormat="0" applyBorder="0" applyAlignment="0" applyProtection="0"/>
    <xf numFmtId="0" fontId="286" fillId="63" borderId="0" applyNumberFormat="0" applyBorder="0" applyAlignment="0" applyProtection="0"/>
    <xf numFmtId="0" fontId="288" fillId="63" borderId="0" applyNumberFormat="0" applyBorder="0" applyAlignment="0" applyProtection="0"/>
    <xf numFmtId="219" fontId="253" fillId="0" borderId="0" applyFill="0" applyBorder="0" applyAlignment="0"/>
    <xf numFmtId="218" fontId="319" fillId="0" borderId="0" applyFill="0" applyBorder="0" applyAlignment="0"/>
    <xf numFmtId="219" fontId="253" fillId="0" borderId="0" applyFill="0" applyBorder="0" applyAlignment="0"/>
    <xf numFmtId="220" fontId="319" fillId="0" borderId="0" applyFill="0" applyBorder="0" applyAlignment="0"/>
    <xf numFmtId="219" fontId="253" fillId="0" borderId="0" applyFill="0" applyBorder="0" applyAlignment="0"/>
    <xf numFmtId="218" fontId="319" fillId="0" borderId="0" applyFill="0" applyBorder="0" applyAlignment="0"/>
    <xf numFmtId="219" fontId="253" fillId="0" borderId="0" applyFill="0" applyBorder="0" applyAlignment="0"/>
    <xf numFmtId="233" fontId="319" fillId="0" borderId="0" applyFill="0" applyBorder="0" applyAlignment="0"/>
    <xf numFmtId="219" fontId="253" fillId="0" borderId="0" applyFill="0" applyBorder="0" applyAlignment="0"/>
    <xf numFmtId="220" fontId="319" fillId="0" borderId="0" applyFill="0" applyBorder="0" applyAlignment="0"/>
    <xf numFmtId="173" fontId="362" fillId="0" borderId="0" applyNumberFormat="0" applyAlignment="0">
      <alignment horizontal="left"/>
    </xf>
    <xf numFmtId="173" fontId="362" fillId="0" borderId="0" applyNumberFormat="0" applyAlignment="0">
      <alignment horizontal="left"/>
    </xf>
    <xf numFmtId="173" fontId="362" fillId="0" borderId="0" applyNumberFormat="0" applyAlignment="0">
      <alignment horizontal="left"/>
    </xf>
    <xf numFmtId="173" fontId="362" fillId="0" borderId="0" applyNumberFormat="0" applyAlignment="0">
      <alignment horizontal="left"/>
    </xf>
    <xf numFmtId="173" fontId="362" fillId="0" borderId="0" applyNumberFormat="0" applyAlignment="0">
      <alignment horizontal="left"/>
    </xf>
    <xf numFmtId="173" fontId="362" fillId="0" borderId="0" applyNumberFormat="0" applyAlignment="0">
      <alignment horizontal="left"/>
    </xf>
    <xf numFmtId="173" fontId="362" fillId="0" borderId="0" applyNumberFormat="0" applyAlignment="0">
      <alignment horizontal="left"/>
    </xf>
    <xf numFmtId="173" fontId="362" fillId="0" borderId="0" applyNumberFormat="0" applyAlignment="0">
      <alignment horizontal="left"/>
    </xf>
    <xf numFmtId="173" fontId="362" fillId="0" borderId="0" applyNumberFormat="0" applyAlignment="0">
      <alignment horizontal="left"/>
    </xf>
    <xf numFmtId="173" fontId="362" fillId="0" borderId="0" applyNumberFormat="0" applyAlignment="0">
      <alignment horizontal="left"/>
    </xf>
    <xf numFmtId="173" fontId="362" fillId="0" borderId="0" applyNumberFormat="0" applyAlignment="0">
      <alignment horizontal="left"/>
    </xf>
    <xf numFmtId="173" fontId="362" fillId="0" borderId="0" applyNumberFormat="0" applyAlignment="0">
      <alignment horizontal="left"/>
    </xf>
    <xf numFmtId="0" fontId="363" fillId="41" borderId="25" applyNumberFormat="0" applyAlignment="0" applyProtection="0"/>
    <xf numFmtId="0" fontId="364" fillId="41" borderId="25" applyNumberFormat="0" applyAlignment="0" applyProtection="0"/>
    <xf numFmtId="261" fontId="253" fillId="0" borderId="0"/>
    <xf numFmtId="261" fontId="253" fillId="0" borderId="0"/>
    <xf numFmtId="261" fontId="253" fillId="0" borderId="0"/>
    <xf numFmtId="261" fontId="253" fillId="0" borderId="0"/>
    <xf numFmtId="261" fontId="253" fillId="0" borderId="0"/>
    <xf numFmtId="261" fontId="253" fillId="0" borderId="0"/>
    <xf numFmtId="261" fontId="253" fillId="0" borderId="0"/>
    <xf numFmtId="261" fontId="253" fillId="0" borderId="0"/>
    <xf numFmtId="173" fontId="253" fillId="0" borderId="0">
      <alignment horizontal="right"/>
    </xf>
    <xf numFmtId="173" fontId="253" fillId="0" borderId="0">
      <alignment horizontal="right"/>
    </xf>
    <xf numFmtId="173" fontId="253" fillId="0" borderId="0">
      <alignment horizontal="right"/>
    </xf>
    <xf numFmtId="173" fontId="253" fillId="0" borderId="0">
      <alignment horizontal="right"/>
    </xf>
    <xf numFmtId="173" fontId="253" fillId="0" borderId="0">
      <alignment horizontal="right"/>
    </xf>
    <xf numFmtId="173" fontId="253" fillId="0" borderId="0">
      <alignment horizontal="right"/>
    </xf>
    <xf numFmtId="203" fontId="253" fillId="0" borderId="0"/>
    <xf numFmtId="203" fontId="253" fillId="0" borderId="0"/>
    <xf numFmtId="203" fontId="253" fillId="0" borderId="0"/>
    <xf numFmtId="203" fontId="259" fillId="0" borderId="11"/>
    <xf numFmtId="38" fontId="253" fillId="0" borderId="0" applyFont="0" applyFill="0" applyBorder="0" applyAlignment="0" applyProtection="0"/>
    <xf numFmtId="38" fontId="253" fillId="0" borderId="0" applyFont="0" applyFill="0" applyBorder="0" applyAlignment="0" applyProtection="0"/>
    <xf numFmtId="262" fontId="253" fillId="0" borderId="0" applyFont="0" applyFill="0" applyBorder="0" applyAlignment="0" applyProtection="0">
      <alignment horizontal="left" wrapText="1"/>
    </xf>
    <xf numFmtId="38" fontId="253" fillId="0" borderId="0" applyFont="0" applyFill="0" applyBorder="0" applyAlignment="0" applyProtection="0"/>
    <xf numFmtId="262" fontId="253" fillId="0" borderId="0" applyFont="0" applyFill="0" applyBorder="0" applyAlignment="0" applyProtection="0">
      <alignment horizontal="left" wrapText="1"/>
    </xf>
    <xf numFmtId="38" fontId="253" fillId="0" borderId="0" applyFont="0" applyFill="0" applyBorder="0" applyAlignment="0" applyProtection="0"/>
    <xf numFmtId="262" fontId="253" fillId="0" borderId="0" applyFont="0" applyFill="0" applyBorder="0" applyAlignment="0" applyProtection="0">
      <alignment horizontal="left" wrapText="1"/>
    </xf>
    <xf numFmtId="38" fontId="253" fillId="0" borderId="0" applyFont="0" applyFill="0" applyBorder="0" applyAlignment="0" applyProtection="0"/>
    <xf numFmtId="262" fontId="253" fillId="0" borderId="0" applyFont="0" applyFill="0" applyBorder="0" applyAlignment="0" applyProtection="0">
      <alignment horizontal="left" wrapText="1"/>
    </xf>
    <xf numFmtId="38" fontId="253" fillId="0" borderId="0" applyFont="0" applyFill="0" applyBorder="0" applyAlignment="0" applyProtection="0"/>
    <xf numFmtId="38" fontId="253" fillId="0" borderId="0" applyFont="0" applyFill="0" applyBorder="0" applyAlignment="0" applyProtection="0"/>
    <xf numFmtId="262" fontId="253" fillId="0" borderId="0" applyFont="0" applyFill="0" applyBorder="0" applyAlignment="0" applyProtection="0">
      <alignment horizontal="left" wrapText="1"/>
    </xf>
    <xf numFmtId="263" fontId="253" fillId="0" borderId="0" applyFont="0" applyFill="0" applyBorder="0" applyAlignment="0" applyProtection="0"/>
    <xf numFmtId="0" fontId="365" fillId="0" borderId="0" applyNumberFormat="0" applyFill="0" applyBorder="0" applyAlignment="0" applyProtection="0"/>
    <xf numFmtId="173" fontId="366" fillId="0" borderId="0" applyNumberFormat="0" applyFill="0" applyBorder="0" applyAlignment="0" applyProtection="0"/>
    <xf numFmtId="173" fontId="366" fillId="0" borderId="0" applyNumberFormat="0" applyFill="0" applyBorder="0" applyAlignment="0" applyProtection="0"/>
    <xf numFmtId="0" fontId="366" fillId="0" borderId="0" applyNumberFormat="0" applyFill="0" applyBorder="0" applyAlignment="0" applyProtection="0"/>
    <xf numFmtId="173" fontId="366" fillId="0" borderId="0" applyNumberFormat="0" applyFill="0" applyBorder="0" applyAlignment="0" applyProtection="0"/>
    <xf numFmtId="173" fontId="366" fillId="0" borderId="0" applyNumberFormat="0" applyFill="0" applyBorder="0" applyAlignment="0" applyProtection="0"/>
    <xf numFmtId="173" fontId="366" fillId="0" borderId="0" applyNumberFormat="0" applyFill="0" applyBorder="0" applyAlignment="0" applyProtection="0"/>
    <xf numFmtId="0" fontId="243" fillId="0" borderId="0" applyNumberFormat="0" applyFill="0" applyBorder="0" applyAlignment="0" applyProtection="0"/>
    <xf numFmtId="0" fontId="366" fillId="0" borderId="0" applyNumberFormat="0" applyFill="0" applyBorder="0" applyAlignment="0" applyProtection="0"/>
    <xf numFmtId="173" fontId="366" fillId="0" borderId="0" applyNumberFormat="0" applyFill="0" applyBorder="0" applyAlignment="0" applyProtection="0"/>
    <xf numFmtId="173" fontId="366" fillId="0" borderId="0" applyNumberFormat="0" applyFill="0" applyBorder="0" applyAlignment="0" applyProtection="0"/>
    <xf numFmtId="0" fontId="366" fillId="0" borderId="0" applyNumberFormat="0" applyFill="0" applyBorder="0" applyAlignment="0" applyProtection="0"/>
    <xf numFmtId="173" fontId="366" fillId="0" borderId="0" applyNumberFormat="0" applyFill="0" applyBorder="0" applyAlignment="0" applyProtection="0"/>
    <xf numFmtId="173" fontId="366" fillId="0" borderId="0" applyNumberFormat="0" applyFill="0" applyBorder="0" applyAlignment="0" applyProtection="0"/>
    <xf numFmtId="173" fontId="366" fillId="0" borderId="0" applyNumberFormat="0" applyFill="0" applyBorder="0" applyAlignment="0" applyProtection="0"/>
    <xf numFmtId="0" fontId="243" fillId="0" borderId="0" applyNumberFormat="0" applyFill="0" applyBorder="0" applyAlignment="0" applyProtection="0"/>
    <xf numFmtId="0" fontId="366" fillId="0" borderId="0" applyNumberFormat="0" applyFill="0" applyBorder="0" applyAlignment="0" applyProtection="0"/>
    <xf numFmtId="173" fontId="366" fillId="0" borderId="0" applyNumberFormat="0" applyFill="0" applyBorder="0" applyAlignment="0" applyProtection="0"/>
    <xf numFmtId="0" fontId="366" fillId="0" borderId="0" applyNumberFormat="0" applyFill="0" applyBorder="0" applyAlignment="0" applyProtection="0"/>
    <xf numFmtId="0" fontId="243"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173" fontId="265" fillId="0" borderId="0" applyNumberFormat="0" applyFill="0" applyBorder="0" applyAlignment="0" applyProtection="0"/>
    <xf numFmtId="173" fontId="265" fillId="0" borderId="0" applyNumberFormat="0" applyFill="0" applyBorder="0" applyAlignment="0" applyProtection="0"/>
    <xf numFmtId="264" fontId="367" fillId="0" borderId="0">
      <alignment horizontal="right" vertical="top"/>
    </xf>
    <xf numFmtId="265" fontId="319" fillId="0" borderId="0">
      <alignment horizontal="right" vertical="top"/>
    </xf>
    <xf numFmtId="265" fontId="367" fillId="0" borderId="0">
      <alignment horizontal="right" vertical="top"/>
    </xf>
    <xf numFmtId="266" fontId="319" fillId="0" borderId="0" applyFill="0" applyBorder="0">
      <alignment horizontal="right" vertical="top"/>
    </xf>
    <xf numFmtId="267" fontId="263" fillId="0" borderId="0" applyFill="0" applyBorder="0">
      <alignment horizontal="right" vertical="top"/>
    </xf>
    <xf numFmtId="268" fontId="319" fillId="0" borderId="0" applyFill="0" applyBorder="0">
      <alignment horizontal="right" vertical="top"/>
    </xf>
    <xf numFmtId="269" fontId="319" fillId="0" borderId="0" applyFill="0" applyBorder="0">
      <alignment horizontal="right" vertical="top"/>
    </xf>
    <xf numFmtId="173" fontId="368" fillId="0" borderId="0">
      <alignment horizontal="center" wrapText="1"/>
    </xf>
    <xf numFmtId="270" fontId="369" fillId="0" borderId="0" applyFill="0" applyBorder="0">
      <alignment vertical="top"/>
    </xf>
    <xf numFmtId="270" fontId="274" fillId="0" borderId="0" applyFill="0" applyBorder="0" applyProtection="0">
      <alignment vertical="top"/>
    </xf>
    <xf numFmtId="270" fontId="370" fillId="0" borderId="0">
      <alignment vertical="top"/>
    </xf>
    <xf numFmtId="179" fontId="263" fillId="0" borderId="0" applyFill="0" applyBorder="0" applyAlignment="0" applyProtection="0">
      <alignment horizontal="right" vertical="top"/>
    </xf>
    <xf numFmtId="270" fontId="361" fillId="0" borderId="0"/>
    <xf numFmtId="173" fontId="263" fillId="0" borderId="0" applyFill="0" applyBorder="0">
      <alignment horizontal="left" vertical="top"/>
    </xf>
    <xf numFmtId="0" fontId="352" fillId="0" borderId="0">
      <protection locked="0"/>
    </xf>
    <xf numFmtId="0" fontId="352" fillId="0" borderId="0">
      <protection locked="0"/>
    </xf>
    <xf numFmtId="0" fontId="371" fillId="0" borderId="0">
      <protection locked="0"/>
    </xf>
    <xf numFmtId="0" fontId="352" fillId="0" borderId="0">
      <protection locked="0"/>
    </xf>
    <xf numFmtId="0" fontId="352" fillId="0" borderId="0">
      <protection locked="0"/>
    </xf>
    <xf numFmtId="0" fontId="352" fillId="0" borderId="0">
      <protection locked="0"/>
    </xf>
    <xf numFmtId="0" fontId="371" fillId="0" borderId="0">
      <protection locked="0"/>
    </xf>
    <xf numFmtId="1" fontId="372" fillId="68" borderId="42" applyNumberFormat="0" applyBorder="0" applyAlignment="0">
      <alignment horizontal="centerContinuous" vertical="center"/>
      <protection locked="0"/>
    </xf>
    <xf numFmtId="271" fontId="373" fillId="0" borderId="0" applyFont="0" applyFill="0" applyBorder="0" applyProtection="0">
      <alignment horizontal="center"/>
    </xf>
    <xf numFmtId="173" fontId="263" fillId="0" borderId="0">
      <protection locked="0"/>
    </xf>
    <xf numFmtId="272" fontId="352" fillId="0" borderId="0">
      <protection locked="0"/>
    </xf>
    <xf numFmtId="4" fontId="374" fillId="0" borderId="0" applyFont="0" applyFill="0" applyBorder="0">
      <alignment horizontal="right"/>
      <protection locked="0"/>
    </xf>
    <xf numFmtId="173" fontId="375" fillId="0" borderId="0" applyNumberFormat="0" applyFill="0" applyBorder="0" applyAlignment="0" applyProtection="0">
      <alignment vertical="top"/>
      <protection locked="0"/>
    </xf>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172" fontId="318" fillId="0" borderId="0"/>
    <xf numFmtId="173" fontId="378" fillId="0" borderId="0" applyNumberFormat="0" applyFill="0" applyBorder="0" applyAlignment="0" applyProtection="0"/>
    <xf numFmtId="173" fontId="378" fillId="0" borderId="0" applyNumberFormat="0" applyFill="0" applyBorder="0" applyAlignment="0" applyProtection="0"/>
    <xf numFmtId="173" fontId="378" fillId="0" borderId="0" applyNumberFormat="0" applyFill="0" applyBorder="0" applyAlignment="0" applyProtection="0"/>
    <xf numFmtId="173" fontId="379" fillId="75" borderId="0">
      <alignment horizontal="right"/>
    </xf>
    <xf numFmtId="49" fontId="318" fillId="0" borderId="0" applyFill="0" applyBorder="0"/>
    <xf numFmtId="49" fontId="318" fillId="0" borderId="0" applyFill="0" applyBorder="0"/>
    <xf numFmtId="49" fontId="318" fillId="0" borderId="0" applyFill="0" applyBorder="0"/>
    <xf numFmtId="49" fontId="253" fillId="0" borderId="0"/>
    <xf numFmtId="49" fontId="253" fillId="0" borderId="0" applyFill="0" applyBorder="0">
      <alignment horizontal="right" vertical="center"/>
    </xf>
    <xf numFmtId="49" fontId="253" fillId="0" borderId="0" applyFill="0" applyBorder="0">
      <alignment horizontal="right" vertical="center"/>
    </xf>
    <xf numFmtId="49" fontId="253" fillId="0" borderId="0" applyFill="0" applyBorder="0">
      <alignment horizontal="right" vertical="center"/>
    </xf>
    <xf numFmtId="49" fontId="253" fillId="0" borderId="0" applyFill="0" applyBorder="0">
      <alignment horizontal="right" vertical="center"/>
    </xf>
    <xf numFmtId="49" fontId="253" fillId="0" borderId="0" applyFill="0" applyBorder="0">
      <alignment horizontal="right" vertical="center"/>
    </xf>
    <xf numFmtId="49" fontId="253" fillId="0" borderId="0" applyFill="0" applyBorder="0">
      <alignment horizontal="right" vertical="center"/>
    </xf>
    <xf numFmtId="0" fontId="380" fillId="2" borderId="0" applyNumberFormat="0" applyBorder="0" applyAlignment="0" applyProtection="0"/>
    <xf numFmtId="173" fontId="314" fillId="42" borderId="0" applyNumberFormat="0" applyBorder="0" applyAlignment="0" applyProtection="0"/>
    <xf numFmtId="0" fontId="234" fillId="2" borderId="0" applyNumberFormat="0" applyBorder="0" applyAlignment="0" applyProtection="0"/>
    <xf numFmtId="0" fontId="314" fillId="42" borderId="0" applyNumberFormat="0" applyBorder="0" applyAlignment="0" applyProtection="0"/>
    <xf numFmtId="0" fontId="314" fillId="42" borderId="0" applyNumberFormat="0" applyBorder="0" applyAlignment="0" applyProtection="0"/>
    <xf numFmtId="0" fontId="381" fillId="42" borderId="0" applyNumberFormat="0" applyBorder="0" applyAlignment="0" applyProtection="0"/>
    <xf numFmtId="273" fontId="234" fillId="2" borderId="0" applyNumberFormat="0" applyBorder="0" applyAlignment="0" applyProtection="0"/>
    <xf numFmtId="273" fontId="234" fillId="2" borderId="0" applyNumberFormat="0" applyBorder="0" applyAlignment="0" applyProtection="0"/>
    <xf numFmtId="273" fontId="234" fillId="2" borderId="0" applyNumberFormat="0" applyBorder="0" applyAlignment="0" applyProtection="0"/>
    <xf numFmtId="273" fontId="234" fillId="2" borderId="0" applyNumberFormat="0" applyBorder="0" applyAlignment="0" applyProtection="0"/>
    <xf numFmtId="273" fontId="234" fillId="2" borderId="0" applyNumberFormat="0" applyBorder="0" applyAlignment="0" applyProtection="0"/>
    <xf numFmtId="273" fontId="234" fillId="2" borderId="0" applyNumberFormat="0" applyBorder="0" applyAlignment="0" applyProtection="0"/>
    <xf numFmtId="0" fontId="382" fillId="2" borderId="0" applyNumberFormat="0" applyBorder="0" applyAlignment="0" applyProtection="0"/>
    <xf numFmtId="0" fontId="382" fillId="2" borderId="0" applyNumberFormat="0" applyBorder="0" applyAlignment="0" applyProtection="0"/>
    <xf numFmtId="173" fontId="314" fillId="42" borderId="0" applyNumberFormat="0" applyBorder="0" applyAlignment="0" applyProtection="0"/>
    <xf numFmtId="0" fontId="314" fillId="42" borderId="0" applyNumberFormat="0" applyBorder="0" applyAlignment="0" applyProtection="0"/>
    <xf numFmtId="0" fontId="234" fillId="2" borderId="0" applyNumberFormat="0" applyBorder="0" applyAlignment="0" applyProtection="0"/>
    <xf numFmtId="0" fontId="314" fillId="42" borderId="0" applyNumberFormat="0" applyBorder="0" applyAlignment="0" applyProtection="0"/>
    <xf numFmtId="0" fontId="382" fillId="2" borderId="0" applyNumberFormat="0" applyBorder="0" applyAlignment="0" applyProtection="0"/>
    <xf numFmtId="173" fontId="314" fillId="42" borderId="0" applyNumberFormat="0" applyBorder="0" applyAlignment="0" applyProtection="0"/>
    <xf numFmtId="0" fontId="314" fillId="42" borderId="0" applyNumberFormat="0" applyBorder="0" applyAlignment="0" applyProtection="0"/>
    <xf numFmtId="0" fontId="234" fillId="2" borderId="0" applyNumberFormat="0" applyBorder="0" applyAlignment="0" applyProtection="0"/>
    <xf numFmtId="0" fontId="314" fillId="42" borderId="0" applyNumberFormat="0" applyBorder="0" applyAlignment="0" applyProtection="0"/>
    <xf numFmtId="173" fontId="314" fillId="42" borderId="0" applyNumberFormat="0" applyBorder="0" applyAlignment="0" applyProtection="0"/>
    <xf numFmtId="0" fontId="314" fillId="42" borderId="0" applyNumberFormat="0" applyBorder="0" applyAlignment="0" applyProtection="0"/>
    <xf numFmtId="0" fontId="234" fillId="2" borderId="0" applyNumberFormat="0" applyBorder="0" applyAlignment="0" applyProtection="0"/>
    <xf numFmtId="0" fontId="314" fillId="42" borderId="0" applyNumberFormat="0" applyBorder="0" applyAlignment="0" applyProtection="0"/>
    <xf numFmtId="173" fontId="314" fillId="42" borderId="0" applyNumberFormat="0" applyBorder="0" applyAlignment="0" applyProtection="0"/>
    <xf numFmtId="0" fontId="314" fillId="42" borderId="0" applyNumberFormat="0" applyBorder="0" applyAlignment="0" applyProtection="0"/>
    <xf numFmtId="0" fontId="234" fillId="2" borderId="0" applyNumberFormat="0" applyBorder="0" applyAlignment="0" applyProtection="0"/>
    <xf numFmtId="0" fontId="314" fillId="42" borderId="0" applyNumberFormat="0" applyBorder="0" applyAlignment="0" applyProtection="0"/>
    <xf numFmtId="0" fontId="234" fillId="2" borderId="0" applyNumberFormat="0" applyBorder="0" applyAlignment="0" applyProtection="0"/>
    <xf numFmtId="0" fontId="314" fillId="42" borderId="0" applyNumberFormat="0" applyBorder="0" applyAlignment="0" applyProtection="0"/>
    <xf numFmtId="0" fontId="314" fillId="42" borderId="0" applyNumberFormat="0" applyBorder="0" applyAlignment="0" applyProtection="0"/>
    <xf numFmtId="0" fontId="234" fillId="2" borderId="0" applyNumberFormat="0" applyBorder="0" applyAlignment="0" applyProtection="0"/>
    <xf numFmtId="0" fontId="314" fillId="42" borderId="0" applyNumberFormat="0" applyBorder="0" applyAlignment="0" applyProtection="0"/>
    <xf numFmtId="0" fontId="314" fillId="42" borderId="0" applyNumberFormat="0" applyBorder="0" applyAlignment="0" applyProtection="0"/>
    <xf numFmtId="0" fontId="234" fillId="2" borderId="0" applyNumberFormat="0" applyBorder="0" applyAlignment="0" applyProtection="0"/>
    <xf numFmtId="0" fontId="314" fillId="42" borderId="0" applyNumberFormat="0" applyBorder="0" applyAlignment="0" applyProtection="0"/>
    <xf numFmtId="0" fontId="314" fillId="42" borderId="0" applyNumberFormat="0" applyBorder="0" applyAlignment="0" applyProtection="0"/>
    <xf numFmtId="0" fontId="234" fillId="2" borderId="0" applyNumberFormat="0" applyBorder="0" applyAlignment="0" applyProtection="0"/>
    <xf numFmtId="0" fontId="314" fillId="42" borderId="0" applyNumberFormat="0" applyBorder="0" applyAlignment="0" applyProtection="0"/>
    <xf numFmtId="0" fontId="314" fillId="42" borderId="0" applyNumberFormat="0" applyBorder="0" applyAlignment="0" applyProtection="0"/>
    <xf numFmtId="0" fontId="381" fillId="42" borderId="0" applyNumberFormat="0" applyBorder="0" applyAlignment="0" applyProtection="0"/>
    <xf numFmtId="173" fontId="314" fillId="42" borderId="0" applyNumberFormat="0" applyBorder="0" applyAlignment="0" applyProtection="0"/>
    <xf numFmtId="173" fontId="314" fillId="42" borderId="0" applyNumberFormat="0" applyBorder="0" applyAlignment="0" applyProtection="0"/>
    <xf numFmtId="0" fontId="314" fillId="42" borderId="0" applyNumberFormat="0" applyBorder="0" applyAlignment="0" applyProtection="0"/>
    <xf numFmtId="173" fontId="314" fillId="42" borderId="0" applyNumberFormat="0" applyBorder="0" applyAlignment="0" applyProtection="0"/>
    <xf numFmtId="173" fontId="314" fillId="42" borderId="0" applyNumberFormat="0" applyBorder="0" applyAlignment="0" applyProtection="0"/>
    <xf numFmtId="173" fontId="314" fillId="42" borderId="0" applyNumberFormat="0" applyBorder="0" applyAlignment="0" applyProtection="0"/>
    <xf numFmtId="0" fontId="234" fillId="2" borderId="0" applyNumberFormat="0" applyBorder="0" applyAlignment="0" applyProtection="0"/>
    <xf numFmtId="0" fontId="314" fillId="42" borderId="0" applyNumberFormat="0" applyBorder="0" applyAlignment="0" applyProtection="0"/>
    <xf numFmtId="173" fontId="314" fillId="42" borderId="0" applyNumberFormat="0" applyBorder="0" applyAlignment="0" applyProtection="0"/>
    <xf numFmtId="0" fontId="314" fillId="42" borderId="0" applyNumberFormat="0" applyBorder="0" applyAlignment="0" applyProtection="0"/>
    <xf numFmtId="0" fontId="234" fillId="2" borderId="0" applyNumberFormat="0" applyBorder="0" applyAlignment="0" applyProtection="0"/>
    <xf numFmtId="0" fontId="314" fillId="42" borderId="0" applyNumberFormat="0" applyBorder="0" applyAlignment="0" applyProtection="0"/>
    <xf numFmtId="0" fontId="380" fillId="2" borderId="0" applyNumberFormat="0" applyBorder="0" applyAlignment="0" applyProtection="0"/>
    <xf numFmtId="0" fontId="380" fillId="2" borderId="0" applyNumberFormat="0" applyBorder="0" applyAlignment="0" applyProtection="0"/>
    <xf numFmtId="0" fontId="380" fillId="2" borderId="0" applyNumberFormat="0" applyBorder="0" applyAlignment="0" applyProtection="0"/>
    <xf numFmtId="0" fontId="380" fillId="2" borderId="0" applyNumberFormat="0" applyBorder="0" applyAlignment="0" applyProtection="0"/>
    <xf numFmtId="0" fontId="380" fillId="2" borderId="0" applyNumberFormat="0" applyBorder="0" applyAlignment="0" applyProtection="0"/>
    <xf numFmtId="173" fontId="337" fillId="0" borderId="0" applyNumberFormat="0" applyFill="0" applyBorder="0" applyAlignment="0" applyProtection="0"/>
    <xf numFmtId="173" fontId="383" fillId="0" borderId="0"/>
    <xf numFmtId="38" fontId="318" fillId="73" borderId="0" applyNumberFormat="0" applyBorder="0" applyAlignment="0" applyProtection="0"/>
    <xf numFmtId="173" fontId="384" fillId="0" borderId="0" applyNumberFormat="0" applyFill="0" applyProtection="0">
      <alignment horizontal="left"/>
    </xf>
    <xf numFmtId="173" fontId="385" fillId="71" borderId="0" applyNumberFormat="0">
      <alignment vertical="center"/>
    </xf>
    <xf numFmtId="173" fontId="386" fillId="0" borderId="0" applyNumberFormat="0" applyFill="0" applyBorder="0" applyAlignment="0" applyProtection="0">
      <alignment vertical="center"/>
    </xf>
    <xf numFmtId="173" fontId="310" fillId="0" borderId="0" applyNumberFormat="0" applyFill="0" applyBorder="0" applyAlignment="0" applyProtection="0">
      <alignment vertical="center"/>
    </xf>
    <xf numFmtId="173" fontId="311" fillId="0" borderId="0" applyNumberFormat="0" applyFill="0" applyBorder="0" applyAlignment="0" applyProtection="0">
      <alignment horizontal="left" vertical="center"/>
    </xf>
    <xf numFmtId="173" fontId="335" fillId="0" borderId="0" applyNumberFormat="0" applyFill="0" applyBorder="0" applyAlignment="0" applyProtection="0">
      <alignment vertical="center"/>
    </xf>
    <xf numFmtId="173" fontId="387" fillId="0" borderId="0">
      <alignment horizontal="left" indent="1"/>
    </xf>
    <xf numFmtId="173" fontId="388" fillId="0" borderId="0" applyNumberFormat="0" applyFill="0" applyBorder="0" applyAlignment="0" applyProtection="0"/>
    <xf numFmtId="4" fontId="389" fillId="0" borderId="0">
      <alignment horizontal="left"/>
    </xf>
    <xf numFmtId="4" fontId="390" fillId="0" borderId="0">
      <alignment horizontal="left"/>
    </xf>
    <xf numFmtId="173" fontId="253" fillId="73" borderId="43" applyBorder="0">
      <alignment horizontal="left" vertical="center" indent="1"/>
    </xf>
    <xf numFmtId="173" fontId="253" fillId="80" borderId="15" applyBorder="0" applyAlignment="0">
      <alignment horizontal="left" vertical="center" indent="1"/>
    </xf>
    <xf numFmtId="173" fontId="311" fillId="0" borderId="44" applyNumberFormat="0" applyAlignment="0" applyProtection="0">
      <alignment horizontal="left" vertical="center"/>
    </xf>
    <xf numFmtId="0" fontId="311" fillId="0" borderId="44" applyNumberFormat="0" applyAlignment="0" applyProtection="0">
      <alignment horizontal="left" vertical="center"/>
    </xf>
    <xf numFmtId="173" fontId="311" fillId="0" borderId="12">
      <alignment horizontal="left" vertical="center"/>
    </xf>
    <xf numFmtId="0" fontId="311" fillId="0" borderId="12">
      <alignment horizontal="left" vertical="center"/>
    </xf>
    <xf numFmtId="173" fontId="253" fillId="0" borderId="24" applyNumberFormat="0" applyFill="0">
      <alignment horizontal="centerContinuous" vertical="top"/>
    </xf>
    <xf numFmtId="173" fontId="391" fillId="0" borderId="0">
      <alignment horizontal="center"/>
    </xf>
    <xf numFmtId="173" fontId="391" fillId="0" borderId="0">
      <alignment horizontal="center"/>
    </xf>
    <xf numFmtId="0" fontId="392" fillId="0" borderId="45" applyNumberFormat="0" applyFill="0" applyAlignment="0" applyProtection="0"/>
    <xf numFmtId="0" fontId="392" fillId="0" borderId="45" applyNumberFormat="0" applyFill="0" applyAlignment="0" applyProtection="0"/>
    <xf numFmtId="0" fontId="392" fillId="0" borderId="45" applyNumberFormat="0" applyFill="0" applyAlignment="0" applyProtection="0"/>
    <xf numFmtId="0" fontId="392" fillId="0" borderId="45" applyNumberFormat="0" applyFill="0" applyAlignment="0" applyProtection="0"/>
    <xf numFmtId="0" fontId="392" fillId="0" borderId="45" applyNumberFormat="0" applyFill="0" applyAlignment="0" applyProtection="0"/>
    <xf numFmtId="0" fontId="392" fillId="0" borderId="45" applyNumberFormat="0" applyFill="0" applyAlignment="0" applyProtection="0"/>
    <xf numFmtId="0" fontId="392" fillId="0" borderId="45" applyNumberFormat="0" applyFill="0" applyAlignment="0" applyProtection="0"/>
    <xf numFmtId="0" fontId="393" fillId="0" borderId="1" applyNumberFormat="0" applyFill="0" applyAlignment="0" applyProtection="0"/>
    <xf numFmtId="173" fontId="394" fillId="0" borderId="46" applyNumberFormat="0" applyFill="0" applyAlignment="0" applyProtection="0"/>
    <xf numFmtId="173" fontId="394" fillId="0" borderId="46" applyNumberFormat="0" applyFill="0" applyAlignment="0" applyProtection="0"/>
    <xf numFmtId="0" fontId="394" fillId="0" borderId="46" applyNumberFormat="0" applyFill="0" applyAlignment="0" applyProtection="0"/>
    <xf numFmtId="173" fontId="394" fillId="0" borderId="46" applyNumberFormat="0" applyFill="0" applyAlignment="0" applyProtection="0"/>
    <xf numFmtId="173" fontId="394" fillId="0" borderId="46" applyNumberFormat="0" applyFill="0" applyAlignment="0" applyProtection="0"/>
    <xf numFmtId="173" fontId="394" fillId="0" borderId="46" applyNumberFormat="0" applyFill="0" applyAlignment="0" applyProtection="0"/>
    <xf numFmtId="0" fontId="231" fillId="0" borderId="1" applyNumberFormat="0" applyFill="0" applyAlignment="0" applyProtection="0"/>
    <xf numFmtId="0" fontId="394" fillId="0" borderId="46" applyNumberFormat="0" applyFill="0" applyAlignment="0" applyProtection="0"/>
    <xf numFmtId="173" fontId="394" fillId="0" borderId="46" applyNumberFormat="0" applyFill="0" applyAlignment="0" applyProtection="0"/>
    <xf numFmtId="173" fontId="394" fillId="0" borderId="46" applyNumberFormat="0" applyFill="0" applyAlignment="0" applyProtection="0"/>
    <xf numFmtId="0" fontId="394" fillId="0" borderId="46" applyNumberFormat="0" applyFill="0" applyAlignment="0" applyProtection="0"/>
    <xf numFmtId="173" fontId="394" fillId="0" borderId="46" applyNumberFormat="0" applyFill="0" applyAlignment="0" applyProtection="0"/>
    <xf numFmtId="173" fontId="394" fillId="0" borderId="46" applyNumberFormat="0" applyFill="0" applyAlignment="0" applyProtection="0"/>
    <xf numFmtId="173" fontId="394" fillId="0" borderId="46" applyNumberFormat="0" applyFill="0" applyAlignment="0" applyProtection="0"/>
    <xf numFmtId="0" fontId="231" fillId="0" borderId="1" applyNumberFormat="0" applyFill="0" applyAlignment="0" applyProtection="0"/>
    <xf numFmtId="0" fontId="394" fillId="0" borderId="46" applyNumberFormat="0" applyFill="0" applyAlignment="0" applyProtection="0"/>
    <xf numFmtId="173" fontId="394" fillId="0" borderId="46" applyNumberFormat="0" applyFill="0" applyAlignment="0" applyProtection="0"/>
    <xf numFmtId="0" fontId="394" fillId="0" borderId="46" applyNumberFormat="0" applyFill="0" applyAlignment="0" applyProtection="0"/>
    <xf numFmtId="0" fontId="231" fillId="0" borderId="1" applyNumberFormat="0" applyFill="0" applyAlignment="0" applyProtection="0"/>
    <xf numFmtId="0" fontId="394" fillId="0" borderId="46" applyNumberFormat="0" applyFill="0" applyAlignment="0" applyProtection="0"/>
    <xf numFmtId="0" fontId="392" fillId="0" borderId="45" applyNumberFormat="0" applyFill="0" applyAlignment="0" applyProtection="0"/>
    <xf numFmtId="0" fontId="392" fillId="0" borderId="45" applyNumberFormat="0" applyFill="0" applyAlignment="0" applyProtection="0"/>
    <xf numFmtId="0" fontId="392" fillId="0" borderId="45" applyNumberFormat="0" applyFill="0" applyAlignment="0" applyProtection="0"/>
    <xf numFmtId="0" fontId="392" fillId="0" borderId="45" applyNumberFormat="0" applyFill="0" applyAlignment="0" applyProtection="0"/>
    <xf numFmtId="0" fontId="392" fillId="0" borderId="45" applyNumberFormat="0" applyFill="0" applyAlignment="0" applyProtection="0"/>
    <xf numFmtId="0" fontId="395" fillId="0" borderId="47" applyNumberFormat="0" applyFill="0" applyAlignment="0" applyProtection="0"/>
    <xf numFmtId="0" fontId="395" fillId="0" borderId="47" applyNumberFormat="0" applyFill="0" applyAlignment="0" applyProtection="0"/>
    <xf numFmtId="0" fontId="395" fillId="0" borderId="47" applyNumberFormat="0" applyFill="0" applyAlignment="0" applyProtection="0"/>
    <xf numFmtId="0" fontId="395" fillId="0" borderId="47" applyNumberFormat="0" applyFill="0" applyAlignment="0" applyProtection="0"/>
    <xf numFmtId="0" fontId="395" fillId="0" borderId="47" applyNumberFormat="0" applyFill="0" applyAlignment="0" applyProtection="0"/>
    <xf numFmtId="0" fontId="395" fillId="0" borderId="47" applyNumberFormat="0" applyFill="0" applyAlignment="0" applyProtection="0"/>
    <xf numFmtId="0" fontId="395" fillId="0" borderId="47" applyNumberFormat="0" applyFill="0" applyAlignment="0" applyProtection="0"/>
    <xf numFmtId="0" fontId="396" fillId="0" borderId="2" applyNumberFormat="0" applyFill="0" applyAlignment="0" applyProtection="0"/>
    <xf numFmtId="173" fontId="397" fillId="0" borderId="48" applyNumberFormat="0" applyFill="0" applyAlignment="0" applyProtection="0"/>
    <xf numFmtId="173" fontId="397" fillId="0" borderId="48" applyNumberFormat="0" applyFill="0" applyAlignment="0" applyProtection="0"/>
    <xf numFmtId="0" fontId="397" fillId="0" borderId="48" applyNumberFormat="0" applyFill="0" applyAlignment="0" applyProtection="0"/>
    <xf numFmtId="173" fontId="397" fillId="0" borderId="48" applyNumberFormat="0" applyFill="0" applyAlignment="0" applyProtection="0"/>
    <xf numFmtId="173" fontId="397" fillId="0" borderId="48" applyNumberFormat="0" applyFill="0" applyAlignment="0" applyProtection="0"/>
    <xf numFmtId="173" fontId="397" fillId="0" borderId="48" applyNumberFormat="0" applyFill="0" applyAlignment="0" applyProtection="0"/>
    <xf numFmtId="0" fontId="232" fillId="0" borderId="2" applyNumberFormat="0" applyFill="0" applyAlignment="0" applyProtection="0"/>
    <xf numFmtId="0" fontId="397" fillId="0" borderId="48" applyNumberFormat="0" applyFill="0" applyAlignment="0" applyProtection="0"/>
    <xf numFmtId="173" fontId="397" fillId="0" borderId="48" applyNumberFormat="0" applyFill="0" applyAlignment="0" applyProtection="0"/>
    <xf numFmtId="173" fontId="397" fillId="0" borderId="48" applyNumberFormat="0" applyFill="0" applyAlignment="0" applyProtection="0"/>
    <xf numFmtId="0" fontId="397" fillId="0" borderId="48" applyNumberFormat="0" applyFill="0" applyAlignment="0" applyProtection="0"/>
    <xf numFmtId="173" fontId="397" fillId="0" borderId="48" applyNumberFormat="0" applyFill="0" applyAlignment="0" applyProtection="0"/>
    <xf numFmtId="173" fontId="397" fillId="0" borderId="48" applyNumberFormat="0" applyFill="0" applyAlignment="0" applyProtection="0"/>
    <xf numFmtId="173" fontId="397" fillId="0" borderId="48" applyNumberFormat="0" applyFill="0" applyAlignment="0" applyProtection="0"/>
    <xf numFmtId="0" fontId="232" fillId="0" borderId="2" applyNumberFormat="0" applyFill="0" applyAlignment="0" applyProtection="0"/>
    <xf numFmtId="0" fontId="397" fillId="0" borderId="48" applyNumberFormat="0" applyFill="0" applyAlignment="0" applyProtection="0"/>
    <xf numFmtId="173" fontId="397" fillId="0" borderId="48" applyNumberFormat="0" applyFill="0" applyAlignment="0" applyProtection="0"/>
    <xf numFmtId="0" fontId="397" fillId="0" borderId="48" applyNumberFormat="0" applyFill="0" applyAlignment="0" applyProtection="0"/>
    <xf numFmtId="0" fontId="232" fillId="0" borderId="2" applyNumberFormat="0" applyFill="0" applyAlignment="0" applyProtection="0"/>
    <xf numFmtId="0" fontId="397" fillId="0" borderId="48" applyNumberFormat="0" applyFill="0" applyAlignment="0" applyProtection="0"/>
    <xf numFmtId="0" fontId="395" fillId="0" borderId="47" applyNumberFormat="0" applyFill="0" applyAlignment="0" applyProtection="0"/>
    <xf numFmtId="0" fontId="395" fillId="0" borderId="47" applyNumberFormat="0" applyFill="0" applyAlignment="0" applyProtection="0"/>
    <xf numFmtId="0" fontId="395" fillId="0" borderId="47" applyNumberFormat="0" applyFill="0" applyAlignment="0" applyProtection="0"/>
    <xf numFmtId="0" fontId="395" fillId="0" borderId="47" applyNumberFormat="0" applyFill="0" applyAlignment="0" applyProtection="0"/>
    <xf numFmtId="0" fontId="395" fillId="0" borderId="47" applyNumberFormat="0" applyFill="0" applyAlignment="0" applyProtection="0"/>
    <xf numFmtId="0" fontId="398" fillId="0" borderId="49" applyNumberFormat="0" applyFill="0" applyAlignment="0" applyProtection="0"/>
    <xf numFmtId="0" fontId="398" fillId="0" borderId="49" applyNumberFormat="0" applyFill="0" applyAlignment="0" applyProtection="0"/>
    <xf numFmtId="0" fontId="398" fillId="0" borderId="49" applyNumberFormat="0" applyFill="0" applyAlignment="0" applyProtection="0"/>
    <xf numFmtId="0" fontId="398" fillId="0" borderId="49" applyNumberFormat="0" applyFill="0" applyAlignment="0" applyProtection="0"/>
    <xf numFmtId="0" fontId="398" fillId="0" borderId="49" applyNumberFormat="0" applyFill="0" applyAlignment="0" applyProtection="0"/>
    <xf numFmtId="0" fontId="398" fillId="0" borderId="49" applyNumberFormat="0" applyFill="0" applyAlignment="0" applyProtection="0"/>
    <xf numFmtId="0" fontId="398" fillId="0" borderId="49" applyNumberFormat="0" applyFill="0" applyAlignment="0" applyProtection="0"/>
    <xf numFmtId="0" fontId="399" fillId="0" borderId="3" applyNumberFormat="0" applyFill="0" applyAlignment="0" applyProtection="0"/>
    <xf numFmtId="173" fontId="400" fillId="0" borderId="50" applyNumberFormat="0" applyFill="0" applyAlignment="0" applyProtection="0"/>
    <xf numFmtId="173" fontId="400" fillId="0" borderId="50" applyNumberFormat="0" applyFill="0" applyAlignment="0" applyProtection="0"/>
    <xf numFmtId="0" fontId="400" fillId="0" borderId="50" applyNumberFormat="0" applyFill="0" applyAlignment="0" applyProtection="0"/>
    <xf numFmtId="173" fontId="400" fillId="0" borderId="50" applyNumberFormat="0" applyFill="0" applyAlignment="0" applyProtection="0"/>
    <xf numFmtId="173" fontId="400" fillId="0" borderId="50" applyNumberFormat="0" applyFill="0" applyAlignment="0" applyProtection="0"/>
    <xf numFmtId="173" fontId="400" fillId="0" borderId="50" applyNumberFormat="0" applyFill="0" applyAlignment="0" applyProtection="0"/>
    <xf numFmtId="0" fontId="233" fillId="0" borderId="3" applyNumberFormat="0" applyFill="0" applyAlignment="0" applyProtection="0"/>
    <xf numFmtId="0" fontId="400" fillId="0" borderId="50" applyNumberFormat="0" applyFill="0" applyAlignment="0" applyProtection="0"/>
    <xf numFmtId="173" fontId="400" fillId="0" borderId="50" applyNumberFormat="0" applyFill="0" applyAlignment="0" applyProtection="0"/>
    <xf numFmtId="173" fontId="400" fillId="0" borderId="50" applyNumberFormat="0" applyFill="0" applyAlignment="0" applyProtection="0"/>
    <xf numFmtId="0" fontId="400" fillId="0" borderId="50" applyNumberFormat="0" applyFill="0" applyAlignment="0" applyProtection="0"/>
    <xf numFmtId="173" fontId="400" fillId="0" borderId="50" applyNumberFormat="0" applyFill="0" applyAlignment="0" applyProtection="0"/>
    <xf numFmtId="173" fontId="400" fillId="0" borderId="50" applyNumberFormat="0" applyFill="0" applyAlignment="0" applyProtection="0"/>
    <xf numFmtId="173" fontId="400" fillId="0" borderId="50" applyNumberFormat="0" applyFill="0" applyAlignment="0" applyProtection="0"/>
    <xf numFmtId="0" fontId="233" fillId="0" borderId="3" applyNumberFormat="0" applyFill="0" applyAlignment="0" applyProtection="0"/>
    <xf numFmtId="0" fontId="400" fillId="0" borderId="50" applyNumberFormat="0" applyFill="0" applyAlignment="0" applyProtection="0"/>
    <xf numFmtId="173" fontId="400" fillId="0" borderId="50" applyNumberFormat="0" applyFill="0" applyAlignment="0" applyProtection="0"/>
    <xf numFmtId="0" fontId="400" fillId="0" borderId="50" applyNumberFormat="0" applyFill="0" applyAlignment="0" applyProtection="0"/>
    <xf numFmtId="0" fontId="233" fillId="0" borderId="3" applyNumberFormat="0" applyFill="0" applyAlignment="0" applyProtection="0"/>
    <xf numFmtId="0" fontId="400" fillId="0" borderId="50" applyNumberFormat="0" applyFill="0" applyAlignment="0" applyProtection="0"/>
    <xf numFmtId="0" fontId="398" fillId="0" borderId="49" applyNumberFormat="0" applyFill="0" applyAlignment="0" applyProtection="0"/>
    <xf numFmtId="0" fontId="398" fillId="0" borderId="49" applyNumberFormat="0" applyFill="0" applyAlignment="0" applyProtection="0"/>
    <xf numFmtId="0" fontId="398" fillId="0" borderId="49" applyNumberFormat="0" applyFill="0" applyAlignment="0" applyProtection="0"/>
    <xf numFmtId="0" fontId="398" fillId="0" borderId="49" applyNumberFormat="0" applyFill="0" applyAlignment="0" applyProtection="0"/>
    <xf numFmtId="0" fontId="398" fillId="0" borderId="49" applyNumberFormat="0" applyFill="0" applyAlignment="0" applyProtection="0"/>
    <xf numFmtId="0" fontId="398" fillId="0" borderId="0" applyNumberFormat="0" applyFill="0" applyBorder="0" applyAlignment="0" applyProtection="0"/>
    <xf numFmtId="0" fontId="398" fillId="0" borderId="0" applyNumberFormat="0" applyFill="0" applyBorder="0" applyAlignment="0" applyProtection="0"/>
    <xf numFmtId="0" fontId="398" fillId="0" borderId="0" applyNumberFormat="0" applyFill="0" applyBorder="0" applyAlignment="0" applyProtection="0"/>
    <xf numFmtId="0" fontId="398" fillId="0" borderId="0" applyNumberFormat="0" applyFill="0" applyBorder="0" applyAlignment="0" applyProtection="0"/>
    <xf numFmtId="0" fontId="398" fillId="0" borderId="0" applyNumberFormat="0" applyFill="0" applyBorder="0" applyAlignment="0" applyProtection="0"/>
    <xf numFmtId="0" fontId="398" fillId="0" borderId="0" applyNumberFormat="0" applyFill="0" applyBorder="0" applyAlignment="0" applyProtection="0"/>
    <xf numFmtId="0" fontId="398" fillId="0" borderId="0" applyNumberFormat="0" applyFill="0" applyBorder="0" applyAlignment="0" applyProtection="0"/>
    <xf numFmtId="0" fontId="399" fillId="0" borderId="0" applyNumberFormat="0" applyFill="0" applyBorder="0" applyAlignment="0" applyProtection="0"/>
    <xf numFmtId="173" fontId="400" fillId="0" borderId="0" applyNumberFormat="0" applyFill="0" applyBorder="0" applyAlignment="0" applyProtection="0"/>
    <xf numFmtId="173" fontId="400" fillId="0" borderId="0" applyNumberFormat="0" applyFill="0" applyBorder="0" applyAlignment="0" applyProtection="0"/>
    <xf numFmtId="0" fontId="400" fillId="0" borderId="0" applyNumberFormat="0" applyFill="0" applyBorder="0" applyAlignment="0" applyProtection="0"/>
    <xf numFmtId="173" fontId="400" fillId="0" borderId="0" applyNumberFormat="0" applyFill="0" applyBorder="0" applyAlignment="0" applyProtection="0"/>
    <xf numFmtId="173" fontId="400" fillId="0" borderId="0" applyNumberFormat="0" applyFill="0" applyBorder="0" applyAlignment="0" applyProtection="0"/>
    <xf numFmtId="173" fontId="400" fillId="0" borderId="0" applyNumberFormat="0" applyFill="0" applyBorder="0" applyAlignment="0" applyProtection="0"/>
    <xf numFmtId="0" fontId="233" fillId="0" borderId="0" applyNumberFormat="0" applyFill="0" applyBorder="0" applyAlignment="0" applyProtection="0"/>
    <xf numFmtId="0" fontId="400" fillId="0" borderId="0" applyNumberFormat="0" applyFill="0" applyBorder="0" applyAlignment="0" applyProtection="0"/>
    <xf numFmtId="173" fontId="400" fillId="0" borderId="0" applyNumberFormat="0" applyFill="0" applyBorder="0" applyAlignment="0" applyProtection="0"/>
    <xf numFmtId="173" fontId="400" fillId="0" borderId="0" applyNumberFormat="0" applyFill="0" applyBorder="0" applyAlignment="0" applyProtection="0"/>
    <xf numFmtId="0" fontId="400" fillId="0" borderId="0" applyNumberFormat="0" applyFill="0" applyBorder="0" applyAlignment="0" applyProtection="0"/>
    <xf numFmtId="173" fontId="400" fillId="0" borderId="0" applyNumberFormat="0" applyFill="0" applyBorder="0" applyAlignment="0" applyProtection="0"/>
    <xf numFmtId="173" fontId="400" fillId="0" borderId="0" applyNumberFormat="0" applyFill="0" applyBorder="0" applyAlignment="0" applyProtection="0"/>
    <xf numFmtId="173" fontId="400" fillId="0" borderId="0" applyNumberFormat="0" applyFill="0" applyBorder="0" applyAlignment="0" applyProtection="0"/>
    <xf numFmtId="0" fontId="233" fillId="0" borderId="0" applyNumberFormat="0" applyFill="0" applyBorder="0" applyAlignment="0" applyProtection="0"/>
    <xf numFmtId="0" fontId="400" fillId="0" borderId="0" applyNumberFormat="0" applyFill="0" applyBorder="0" applyAlignment="0" applyProtection="0"/>
    <xf numFmtId="173" fontId="400" fillId="0" borderId="0" applyNumberFormat="0" applyFill="0" applyBorder="0" applyAlignment="0" applyProtection="0"/>
    <xf numFmtId="0" fontId="400" fillId="0" borderId="0" applyNumberFormat="0" applyFill="0" applyBorder="0" applyAlignment="0" applyProtection="0"/>
    <xf numFmtId="0" fontId="233" fillId="0" borderId="0" applyNumberFormat="0" applyFill="0" applyBorder="0" applyAlignment="0" applyProtection="0"/>
    <xf numFmtId="0" fontId="400" fillId="0" borderId="0" applyNumberFormat="0" applyFill="0" applyBorder="0" applyAlignment="0" applyProtection="0"/>
    <xf numFmtId="0" fontId="398" fillId="0" borderId="0" applyNumberFormat="0" applyFill="0" applyBorder="0" applyAlignment="0" applyProtection="0"/>
    <xf numFmtId="0" fontId="398" fillId="0" borderId="0" applyNumberFormat="0" applyFill="0" applyBorder="0" applyAlignment="0" applyProtection="0"/>
    <xf numFmtId="0" fontId="398" fillId="0" borderId="0" applyNumberFormat="0" applyFill="0" applyBorder="0" applyAlignment="0" applyProtection="0"/>
    <xf numFmtId="0" fontId="398" fillId="0" borderId="0" applyNumberFormat="0" applyFill="0" applyBorder="0" applyAlignment="0" applyProtection="0"/>
    <xf numFmtId="0" fontId="398" fillId="0" borderId="0" applyNumberFormat="0" applyFill="0" applyBorder="0" applyAlignment="0" applyProtection="0"/>
    <xf numFmtId="173" fontId="391" fillId="0" borderId="0">
      <alignment horizontal="center"/>
    </xf>
    <xf numFmtId="3" fontId="311" fillId="0" borderId="24" applyBorder="0"/>
    <xf numFmtId="3" fontId="401" fillId="0" borderId="24">
      <alignment horizontal="right"/>
    </xf>
    <xf numFmtId="173" fontId="387" fillId="0" borderId="0" applyBorder="0"/>
    <xf numFmtId="0" fontId="402" fillId="0" borderId="0">
      <protection locked="0"/>
    </xf>
    <xf numFmtId="173" fontId="403" fillId="0" borderId="0" applyBorder="0">
      <alignment horizontal="left" vertical="center" indent="1"/>
    </xf>
    <xf numFmtId="0" fontId="402" fillId="0" borderId="0">
      <protection locked="0"/>
    </xf>
    <xf numFmtId="173" fontId="404" fillId="0" borderId="0" applyBorder="0">
      <alignment horizontal="left" indent="2"/>
    </xf>
    <xf numFmtId="173" fontId="276" fillId="0" borderId="0" applyBorder="0">
      <alignment horizontal="left" indent="3"/>
    </xf>
    <xf numFmtId="173" fontId="312" fillId="0" borderId="24">
      <alignment horizontal="center"/>
    </xf>
    <xf numFmtId="173" fontId="312" fillId="0" borderId="24">
      <alignment horizontal="center"/>
    </xf>
    <xf numFmtId="173" fontId="312" fillId="0" borderId="24">
      <alignment horizontal="center"/>
    </xf>
    <xf numFmtId="173" fontId="312" fillId="0" borderId="24">
      <alignment horizontal="center"/>
    </xf>
    <xf numFmtId="173" fontId="312" fillId="0" borderId="24">
      <alignment horizontal="center"/>
    </xf>
    <xf numFmtId="173" fontId="312" fillId="0" borderId="24">
      <alignment horizontal="center"/>
    </xf>
    <xf numFmtId="173" fontId="312" fillId="0" borderId="24">
      <alignment horizontal="center"/>
    </xf>
    <xf numFmtId="173" fontId="312" fillId="0" borderId="24">
      <alignment horizontal="center"/>
    </xf>
    <xf numFmtId="173" fontId="312" fillId="0" borderId="24">
      <alignment horizontal="center"/>
    </xf>
    <xf numFmtId="173" fontId="312" fillId="0" borderId="24">
      <alignment horizontal="center"/>
    </xf>
    <xf numFmtId="173" fontId="312" fillId="0" borderId="24">
      <alignment horizontal="center"/>
    </xf>
    <xf numFmtId="173" fontId="312" fillId="0" borderId="24">
      <alignment horizontal="center"/>
    </xf>
    <xf numFmtId="173" fontId="312" fillId="0" borderId="0">
      <alignment horizontal="center"/>
    </xf>
    <xf numFmtId="173" fontId="312" fillId="0" borderId="0">
      <alignment horizontal="center"/>
    </xf>
    <xf numFmtId="173" fontId="312" fillId="0" borderId="0">
      <alignment horizontal="center"/>
    </xf>
    <xf numFmtId="173" fontId="312" fillId="0" borderId="0">
      <alignment horizontal="center"/>
    </xf>
    <xf numFmtId="173" fontId="312" fillId="0" borderId="0">
      <alignment horizontal="center"/>
    </xf>
    <xf numFmtId="173" fontId="312" fillId="0" borderId="0">
      <alignment horizontal="center"/>
    </xf>
    <xf numFmtId="173" fontId="312" fillId="0" borderId="0">
      <alignment horizontal="center"/>
    </xf>
    <xf numFmtId="173" fontId="312" fillId="0" borderId="0">
      <alignment horizontal="center"/>
    </xf>
    <xf numFmtId="173" fontId="312" fillId="0" borderId="0">
      <alignment horizontal="center"/>
    </xf>
    <xf numFmtId="173" fontId="312" fillId="0" borderId="0">
      <alignment horizontal="center"/>
    </xf>
    <xf numFmtId="173" fontId="312" fillId="0" borderId="0">
      <alignment horizontal="center"/>
    </xf>
    <xf numFmtId="173" fontId="312" fillId="0" borderId="0">
      <alignment horizontal="center"/>
    </xf>
    <xf numFmtId="173" fontId="405" fillId="0" borderId="10" applyFill="0" applyBorder="0" applyProtection="0">
      <alignment horizontal="center" wrapText="1"/>
    </xf>
    <xf numFmtId="173" fontId="405" fillId="0" borderId="0" applyFill="0" applyBorder="0" applyProtection="0">
      <alignment horizontal="left" vertical="top" wrapText="1"/>
    </xf>
    <xf numFmtId="274" fontId="253" fillId="35" borderId="51" applyFill="0" applyBorder="0" applyAlignment="0">
      <alignment horizontal="centerContinuous"/>
    </xf>
    <xf numFmtId="274" fontId="253" fillId="0" borderId="0" applyFon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173" fontId="275" fillId="0" borderId="0" applyNumberFormat="0" applyFill="0" applyBorder="0" applyAlignment="0" applyProtection="0"/>
    <xf numFmtId="275" fontId="293" fillId="0" borderId="0" applyFill="0" applyBorder="0"/>
    <xf numFmtId="275" fontId="293" fillId="0" borderId="0" applyFill="0" applyBorder="0"/>
    <xf numFmtId="17" fontId="266" fillId="0" borderId="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8"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375" fillId="0" borderId="0" applyNumberFormat="0" applyFill="0" applyBorder="0" applyAlignment="0" applyProtection="0">
      <alignment vertical="top"/>
      <protection locked="0"/>
    </xf>
    <xf numFmtId="0" fontId="375" fillId="0" borderId="0" applyNumberFormat="0" applyFill="0" applyBorder="0" applyAlignment="0" applyProtection="0">
      <alignment vertical="top"/>
      <protection locked="0"/>
    </xf>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173" fontId="318" fillId="0" borderId="0">
      <alignment horizontal="left"/>
    </xf>
    <xf numFmtId="4" fontId="409" fillId="81" borderId="0"/>
    <xf numFmtId="4" fontId="409" fillId="82" borderId="0"/>
    <xf numFmtId="4" fontId="318" fillId="36" borderId="0"/>
    <xf numFmtId="173" fontId="409" fillId="83" borderId="0">
      <alignment horizontal="left"/>
    </xf>
    <xf numFmtId="173" fontId="410" fillId="84" borderId="0"/>
    <xf numFmtId="173" fontId="411" fillId="84" borderId="0"/>
    <xf numFmtId="276" fontId="318" fillId="0" borderId="0">
      <alignment horizontal="right"/>
    </xf>
    <xf numFmtId="173" fontId="412" fillId="85" borderId="0">
      <alignment horizontal="left"/>
    </xf>
    <xf numFmtId="173" fontId="412" fillId="83" borderId="0">
      <alignment horizontal="left"/>
    </xf>
    <xf numFmtId="173" fontId="413" fillId="0" borderId="0">
      <alignment horizontal="left"/>
    </xf>
    <xf numFmtId="173" fontId="318" fillId="0" borderId="0">
      <alignment horizontal="left"/>
    </xf>
    <xf numFmtId="173" fontId="311" fillId="0" borderId="0"/>
    <xf numFmtId="173" fontId="414" fillId="0" borderId="0">
      <alignment horizontal="left"/>
    </xf>
    <xf numFmtId="173" fontId="413" fillId="0" borderId="0"/>
    <xf numFmtId="173" fontId="413" fillId="0" borderId="0"/>
    <xf numFmtId="3" fontId="415" fillId="0" borderId="0" applyBorder="0">
      <alignment vertical="center"/>
    </xf>
    <xf numFmtId="3" fontId="416" fillId="0" borderId="0">
      <alignment vertical="center"/>
    </xf>
    <xf numFmtId="0" fontId="300" fillId="40" borderId="0" applyNumberFormat="0" applyBorder="0" applyAlignment="0" applyProtection="0"/>
    <xf numFmtId="0" fontId="417" fillId="40" borderId="0" applyNumberFormat="0" applyBorder="0" applyAlignment="0" applyProtection="0"/>
    <xf numFmtId="167" fontId="418" fillId="0" borderId="15" applyFill="0" applyBorder="0" applyAlignment="0">
      <alignment horizontal="center"/>
      <protection locked="0"/>
    </xf>
    <xf numFmtId="173" fontId="419" fillId="0" borderId="0"/>
    <xf numFmtId="173" fontId="420" fillId="0" borderId="0"/>
    <xf numFmtId="173" fontId="420" fillId="0" borderId="0"/>
    <xf numFmtId="173" fontId="419" fillId="0" borderId="0"/>
    <xf numFmtId="10" fontId="318" fillId="86" borderId="33" applyNumberFormat="0" applyBorder="0" applyAlignment="0" applyProtection="0"/>
    <xf numFmtId="186" fontId="418" fillId="0" borderId="0" applyFill="0" applyBorder="0" applyAlignment="0">
      <protection locked="0"/>
    </xf>
    <xf numFmtId="0" fontId="421" fillId="41" borderId="25" applyNumberFormat="0" applyAlignment="0" applyProtection="0"/>
    <xf numFmtId="0" fontId="421" fillId="41" borderId="25" applyNumberFormat="0" applyAlignment="0" applyProtection="0"/>
    <xf numFmtId="0" fontId="421" fillId="41" borderId="25" applyNumberFormat="0" applyAlignment="0" applyProtection="0"/>
    <xf numFmtId="0" fontId="421" fillId="41" borderId="25" applyNumberFormat="0" applyAlignment="0" applyProtection="0"/>
    <xf numFmtId="0" fontId="421" fillId="41" borderId="25" applyNumberFormat="0" applyAlignment="0" applyProtection="0"/>
    <xf numFmtId="0" fontId="421" fillId="41" borderId="25" applyNumberFormat="0" applyAlignment="0" applyProtection="0"/>
    <xf numFmtId="0" fontId="421" fillId="41" borderId="25" applyNumberFormat="0" applyAlignment="0" applyProtection="0"/>
    <xf numFmtId="0" fontId="422" fillId="5" borderId="4" applyNumberFormat="0" applyAlignment="0" applyProtection="0"/>
    <xf numFmtId="0" fontId="422" fillId="5" borderId="4" applyNumberFormat="0" applyAlignment="0" applyProtection="0"/>
    <xf numFmtId="0" fontId="422" fillId="5" borderId="4" applyNumberFormat="0" applyAlignment="0" applyProtection="0"/>
    <xf numFmtId="173" fontId="333" fillId="0" borderId="14" applyNumberFormat="0" applyFill="0" applyAlignment="0" applyProtection="0"/>
    <xf numFmtId="173" fontId="333" fillId="0" borderId="14" applyNumberFormat="0" applyFill="0" applyAlignment="0" applyProtection="0"/>
    <xf numFmtId="0" fontId="363" fillId="41" borderId="25" applyNumberFormat="0" applyAlignment="0" applyProtection="0"/>
    <xf numFmtId="173" fontId="333" fillId="0" borderId="14" applyNumberFormat="0" applyFill="0" applyAlignment="0" applyProtection="0"/>
    <xf numFmtId="173" fontId="333" fillId="0" borderId="14" applyNumberFormat="0" applyFill="0" applyAlignment="0" applyProtection="0"/>
    <xf numFmtId="173" fontId="333" fillId="0" borderId="14" applyNumberFormat="0" applyFill="0" applyAlignment="0" applyProtection="0"/>
    <xf numFmtId="0" fontId="237" fillId="5" borderId="4" applyNumberFormat="0" applyAlignment="0" applyProtection="0"/>
    <xf numFmtId="0" fontId="363" fillId="41" borderId="25" applyNumberFormat="0" applyAlignment="0" applyProtection="0"/>
    <xf numFmtId="0" fontId="422" fillId="5" borderId="4" applyNumberFormat="0" applyAlignment="0" applyProtection="0"/>
    <xf numFmtId="0" fontId="422" fillId="5" borderId="4" applyNumberFormat="0" applyAlignment="0" applyProtection="0"/>
    <xf numFmtId="0" fontId="422" fillId="5" borderId="4" applyNumberFormat="0" applyAlignment="0" applyProtection="0"/>
    <xf numFmtId="173" fontId="333" fillId="0" borderId="14" applyNumberFormat="0" applyFill="0" applyAlignment="0" applyProtection="0"/>
    <xf numFmtId="173" fontId="333" fillId="0" borderId="14" applyNumberFormat="0" applyFill="0" applyAlignment="0" applyProtection="0"/>
    <xf numFmtId="0" fontId="363" fillId="41" borderId="25" applyNumberFormat="0" applyAlignment="0" applyProtection="0"/>
    <xf numFmtId="173" fontId="333" fillId="0" borderId="14" applyNumberFormat="0" applyFill="0" applyAlignment="0" applyProtection="0"/>
    <xf numFmtId="173" fontId="333" fillId="0" borderId="14" applyNumberFormat="0" applyFill="0" applyAlignment="0" applyProtection="0"/>
    <xf numFmtId="173" fontId="333" fillId="0" borderId="14" applyNumberFormat="0" applyFill="0" applyAlignment="0" applyProtection="0"/>
    <xf numFmtId="0" fontId="237" fillId="5" borderId="4" applyNumberFormat="0" applyAlignment="0" applyProtection="0"/>
    <xf numFmtId="0" fontId="363" fillId="41" borderId="25" applyNumberFormat="0" applyAlignment="0" applyProtection="0"/>
    <xf numFmtId="173" fontId="333" fillId="0" borderId="14" applyNumberFormat="0" applyFill="0" applyAlignment="0" applyProtection="0"/>
    <xf numFmtId="173" fontId="363" fillId="41" borderId="25" applyNumberFormat="0" applyAlignment="0" applyProtection="0"/>
    <xf numFmtId="0" fontId="363" fillId="41" borderId="25" applyNumberFormat="0" applyAlignment="0" applyProtection="0"/>
    <xf numFmtId="173" fontId="363" fillId="41" borderId="25" applyNumberFormat="0" applyAlignment="0" applyProtection="0"/>
    <xf numFmtId="173" fontId="363" fillId="41" borderId="25" applyNumberFormat="0" applyAlignment="0" applyProtection="0"/>
    <xf numFmtId="173" fontId="363" fillId="41" borderId="25" applyNumberFormat="0" applyAlignment="0" applyProtection="0"/>
    <xf numFmtId="0" fontId="237" fillId="5" borderId="4" applyNumberFormat="0" applyAlignment="0" applyProtection="0"/>
    <xf numFmtId="0" fontId="363" fillId="41" borderId="25" applyNumberFormat="0" applyAlignment="0" applyProtection="0"/>
    <xf numFmtId="173" fontId="333" fillId="0" borderId="14" applyNumberFormat="0" applyFill="0" applyAlignment="0" applyProtection="0"/>
    <xf numFmtId="173" fontId="363" fillId="41" borderId="25" applyNumberFormat="0" applyAlignment="0" applyProtection="0"/>
    <xf numFmtId="173" fontId="363" fillId="41" borderId="25" applyNumberFormat="0" applyAlignment="0" applyProtection="0"/>
    <xf numFmtId="173" fontId="363" fillId="41" borderId="25" applyNumberFormat="0" applyAlignment="0" applyProtection="0"/>
    <xf numFmtId="173" fontId="363" fillId="41" borderId="25" applyNumberFormat="0" applyAlignment="0" applyProtection="0"/>
    <xf numFmtId="0" fontId="421" fillId="41" borderId="25" applyNumberFormat="0" applyAlignment="0" applyProtection="0"/>
    <xf numFmtId="173" fontId="363" fillId="41" borderId="25" applyNumberFormat="0" applyAlignment="0" applyProtection="0"/>
    <xf numFmtId="0" fontId="421" fillId="41" borderId="25" applyNumberFormat="0" applyAlignment="0" applyProtection="0"/>
    <xf numFmtId="173" fontId="363" fillId="41" borderId="25" applyNumberFormat="0" applyAlignment="0" applyProtection="0"/>
    <xf numFmtId="0" fontId="421" fillId="41" borderId="25" applyNumberFormat="0" applyAlignment="0" applyProtection="0"/>
    <xf numFmtId="0" fontId="421" fillId="41" borderId="25" applyNumberFormat="0" applyAlignment="0" applyProtection="0"/>
    <xf numFmtId="0" fontId="421" fillId="41" borderId="25" applyNumberFormat="0" applyAlignment="0" applyProtection="0"/>
    <xf numFmtId="173" fontId="266" fillId="0" borderId="52" applyNumberFormat="0" applyAlignment="0">
      <alignment vertical="center"/>
    </xf>
    <xf numFmtId="173" fontId="266" fillId="0" borderId="53" applyNumberFormat="0" applyAlignment="0">
      <alignment vertical="center"/>
      <protection locked="0"/>
    </xf>
    <xf numFmtId="277" fontId="266" fillId="87" borderId="53" applyNumberFormat="0" applyAlignment="0">
      <alignment vertical="center"/>
      <protection locked="0"/>
    </xf>
    <xf numFmtId="173" fontId="333" fillId="0" borderId="0" applyNumberFormat="0" applyFill="0" applyBorder="0" applyAlignment="0" applyProtection="0"/>
    <xf numFmtId="173" fontId="266" fillId="88" borderId="0" applyNumberFormat="0" applyAlignment="0">
      <alignment vertical="center"/>
    </xf>
    <xf numFmtId="173" fontId="333" fillId="0" borderId="0" applyNumberFormat="0" applyFill="0" applyBorder="0" applyAlignment="0" applyProtection="0"/>
    <xf numFmtId="173" fontId="333" fillId="0" borderId="0" applyNumberFormat="0" applyFill="0" applyBorder="0" applyAlignment="0" applyProtection="0"/>
    <xf numFmtId="173" fontId="333" fillId="0" borderId="0" applyNumberFormat="0" applyFill="0" applyBorder="0" applyAlignment="0" applyProtection="0"/>
    <xf numFmtId="173" fontId="333" fillId="0" borderId="0" applyNumberFormat="0" applyFill="0" applyBorder="0" applyAlignment="0" applyProtection="0"/>
    <xf numFmtId="173" fontId="333" fillId="0" borderId="0" applyNumberFormat="0" applyFill="0" applyBorder="0" applyAlignment="0" applyProtection="0"/>
    <xf numFmtId="173" fontId="333" fillId="0" borderId="0" applyNumberFormat="0" applyFill="0" applyBorder="0" applyAlignment="0" applyProtection="0"/>
    <xf numFmtId="173" fontId="333" fillId="0" borderId="0" applyNumberFormat="0" applyFill="0" applyBorder="0" applyAlignment="0" applyProtection="0"/>
    <xf numFmtId="173" fontId="333" fillId="0" borderId="0" applyNumberFormat="0" applyFill="0" applyBorder="0" applyAlignment="0" applyProtection="0"/>
    <xf numFmtId="173" fontId="333" fillId="0" borderId="0" applyNumberFormat="0" applyFill="0" applyBorder="0" applyAlignment="0" applyProtection="0"/>
    <xf numFmtId="173" fontId="333" fillId="0" borderId="0" applyNumberFormat="0" applyFill="0" applyBorder="0" applyAlignment="0" applyProtection="0"/>
    <xf numFmtId="173" fontId="333" fillId="0" borderId="0" applyNumberFormat="0" applyFill="0" applyBorder="0" applyAlignment="0" applyProtection="0"/>
    <xf numFmtId="173" fontId="266" fillId="0" borderId="54" applyNumberFormat="0" applyAlignment="0">
      <alignment vertical="center"/>
      <protection locked="0"/>
    </xf>
    <xf numFmtId="173" fontId="423" fillId="0" borderId="0" applyBorder="0">
      <alignment horizontal="left" indent="2"/>
    </xf>
    <xf numFmtId="173" fontId="424" fillId="0" borderId="0">
      <alignment horizontal="left" indent="2"/>
    </xf>
    <xf numFmtId="173" fontId="333" fillId="0" borderId="0" applyNumberFormat="0" applyFill="0" applyBorder="0" applyAlignment="0">
      <protection locked="0"/>
    </xf>
    <xf numFmtId="173" fontId="333" fillId="0" borderId="0" applyNumberFormat="0" applyFill="0" applyBorder="0" applyAlignment="0">
      <protection locked="0"/>
    </xf>
    <xf numFmtId="173" fontId="425" fillId="0" borderId="0" applyNumberFormat="0" applyFill="0" applyBorder="0" applyAlignment="0"/>
    <xf numFmtId="173" fontId="426" fillId="89" borderId="11" applyNumberFormat="0" applyFont="0" applyBorder="0" applyAlignment="0" applyProtection="0">
      <alignment horizontal="left"/>
      <protection locked="0"/>
    </xf>
    <xf numFmtId="3" fontId="427" fillId="72" borderId="0">
      <alignment vertical="center"/>
      <protection locked="0"/>
    </xf>
    <xf numFmtId="3" fontId="424" fillId="74" borderId="0" applyBorder="0">
      <alignment vertical="center"/>
      <protection locked="0"/>
    </xf>
    <xf numFmtId="3" fontId="423" fillId="72" borderId="0">
      <alignment vertical="center"/>
      <protection locked="0"/>
    </xf>
    <xf numFmtId="3" fontId="424" fillId="74" borderId="55" applyBorder="0">
      <alignment vertical="center"/>
    </xf>
    <xf numFmtId="10" fontId="428" fillId="90" borderId="0">
      <alignment horizontal="right"/>
      <protection locked="0"/>
    </xf>
    <xf numFmtId="173" fontId="253" fillId="0" borderId="0"/>
    <xf numFmtId="173" fontId="253" fillId="0" borderId="0"/>
    <xf numFmtId="173" fontId="253" fillId="0" borderId="0"/>
    <xf numFmtId="4" fontId="428" fillId="90" borderId="0">
      <alignment horizontal="right"/>
      <protection locked="0"/>
    </xf>
    <xf numFmtId="278" fontId="265" fillId="0" borderId="0"/>
    <xf numFmtId="173" fontId="318"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173" fontId="253" fillId="0" borderId="0" applyNumberFormat="0" applyFill="0" applyBorder="0" applyAlignment="0" applyProtection="0"/>
    <xf numFmtId="279" fontId="318" fillId="0" borderId="0" applyNumberFormat="0" applyFill="0" applyBorder="0" applyAlignment="0" applyProtection="0"/>
    <xf numFmtId="204" fontId="253" fillId="0" borderId="56" applyFill="0" applyBorder="0" applyProtection="0">
      <alignment horizontal="right" vertical="center" wrapText="1"/>
    </xf>
    <xf numFmtId="280" fontId="429" fillId="0" borderId="0" applyBorder="0">
      <alignment vertical="center"/>
      <protection locked="0"/>
    </xf>
    <xf numFmtId="238" fontId="356" fillId="72" borderId="0"/>
    <xf numFmtId="281" fontId="430" fillId="0" borderId="0" applyFont="0" applyFill="0" applyBorder="0" applyAlignment="0" applyProtection="0"/>
    <xf numFmtId="38" fontId="357" fillId="0" borderId="0"/>
    <xf numFmtId="38" fontId="431" fillId="0" borderId="0"/>
    <xf numFmtId="38" fontId="432" fillId="0" borderId="0"/>
    <xf numFmtId="38" fontId="433" fillId="0" borderId="0"/>
    <xf numFmtId="173" fontId="434" fillId="0" borderId="0"/>
    <xf numFmtId="173" fontId="434" fillId="0" borderId="0"/>
    <xf numFmtId="173" fontId="435" fillId="0" borderId="0"/>
    <xf numFmtId="49" fontId="266" fillId="0" borderId="0"/>
    <xf numFmtId="173" fontId="266" fillId="0" borderId="0"/>
    <xf numFmtId="173" fontId="436" fillId="0" borderId="0"/>
    <xf numFmtId="173" fontId="437" fillId="0" borderId="0">
      <alignment horizontal="center"/>
    </xf>
    <xf numFmtId="173" fontId="253" fillId="0" borderId="0" applyFont="0" applyFill="0" applyBorder="0" applyAlignment="0" applyProtection="0"/>
    <xf numFmtId="173" fontId="263" fillId="0" borderId="0" applyNumberFormat="0" applyFont="0" applyFill="0" applyBorder="0" applyProtection="0">
      <alignment horizontal="left" vertical="center"/>
    </xf>
    <xf numFmtId="173" fontId="263" fillId="0" borderId="0" applyNumberFormat="0" applyFont="0" applyFill="0" applyBorder="0" applyProtection="0">
      <alignment horizontal="left" vertical="center"/>
    </xf>
    <xf numFmtId="173" fontId="438" fillId="0" borderId="0"/>
    <xf numFmtId="282" fontId="439" fillId="0" borderId="30" applyFill="0" applyBorder="0" applyAlignment="0" applyProtection="0"/>
    <xf numFmtId="219" fontId="253" fillId="0" borderId="0" applyFill="0" applyBorder="0" applyAlignment="0"/>
    <xf numFmtId="218" fontId="319" fillId="0" borderId="0" applyFill="0" applyBorder="0" applyAlignment="0"/>
    <xf numFmtId="219" fontId="253" fillId="0" borderId="0" applyFill="0" applyBorder="0" applyAlignment="0"/>
    <xf numFmtId="220" fontId="319" fillId="0" borderId="0" applyFill="0" applyBorder="0" applyAlignment="0"/>
    <xf numFmtId="219" fontId="253" fillId="0" borderId="0" applyFill="0" applyBorder="0" applyAlignment="0"/>
    <xf numFmtId="218" fontId="319" fillId="0" borderId="0" applyFill="0" applyBorder="0" applyAlignment="0"/>
    <xf numFmtId="219" fontId="253" fillId="0" borderId="0" applyFill="0" applyBorder="0" applyAlignment="0"/>
    <xf numFmtId="233" fontId="319" fillId="0" borderId="0" applyFill="0" applyBorder="0" applyAlignment="0"/>
    <xf numFmtId="219" fontId="253" fillId="0" borderId="0" applyFill="0" applyBorder="0" applyAlignment="0"/>
    <xf numFmtId="220" fontId="319" fillId="0" borderId="0" applyFill="0" applyBorder="0" applyAlignment="0"/>
    <xf numFmtId="283" fontId="253" fillId="0" borderId="30" applyFill="0" applyBorder="0" applyAlignment="0" applyProtection="0"/>
    <xf numFmtId="0" fontId="440" fillId="0" borderId="6" applyNumberFormat="0" applyFill="0" applyAlignment="0" applyProtection="0"/>
    <xf numFmtId="173" fontId="325" fillId="0" borderId="27" applyNumberFormat="0" applyFill="0" applyAlignment="0" applyProtection="0"/>
    <xf numFmtId="173" fontId="325" fillId="0" borderId="27" applyNumberFormat="0" applyFill="0" applyAlignment="0" applyProtection="0"/>
    <xf numFmtId="0" fontId="325" fillId="0" borderId="27" applyNumberFormat="0" applyFill="0" applyAlignment="0" applyProtection="0"/>
    <xf numFmtId="173" fontId="325" fillId="0" borderId="27" applyNumberFormat="0" applyFill="0" applyAlignment="0" applyProtection="0"/>
    <xf numFmtId="173" fontId="325" fillId="0" borderId="27" applyNumberFormat="0" applyFill="0" applyAlignment="0" applyProtection="0"/>
    <xf numFmtId="173" fontId="325" fillId="0" borderId="27" applyNumberFormat="0" applyFill="0" applyAlignment="0" applyProtection="0"/>
    <xf numFmtId="0" fontId="240" fillId="0" borderId="6" applyNumberFormat="0" applyFill="0" applyAlignment="0" applyProtection="0"/>
    <xf numFmtId="0" fontId="325" fillId="0" borderId="27" applyNumberFormat="0" applyFill="0" applyAlignment="0" applyProtection="0"/>
    <xf numFmtId="173" fontId="325" fillId="0" borderId="27" applyNumberFormat="0" applyFill="0" applyAlignment="0" applyProtection="0"/>
    <xf numFmtId="173" fontId="325" fillId="0" borderId="27" applyNumberFormat="0" applyFill="0" applyAlignment="0" applyProtection="0"/>
    <xf numFmtId="0" fontId="325" fillId="0" borderId="27" applyNumberFormat="0" applyFill="0" applyAlignment="0" applyProtection="0"/>
    <xf numFmtId="173" fontId="325" fillId="0" borderId="27" applyNumberFormat="0" applyFill="0" applyAlignment="0" applyProtection="0"/>
    <xf numFmtId="173" fontId="325" fillId="0" borderId="27" applyNumberFormat="0" applyFill="0" applyAlignment="0" applyProtection="0"/>
    <xf numFmtId="173" fontId="325" fillId="0" borderId="27" applyNumberFormat="0" applyFill="0" applyAlignment="0" applyProtection="0"/>
    <xf numFmtId="0" fontId="240" fillId="0" borderId="6" applyNumberFormat="0" applyFill="0" applyAlignment="0" applyProtection="0"/>
    <xf numFmtId="0" fontId="325" fillId="0" borderId="27" applyNumberFormat="0" applyFill="0" applyAlignment="0" applyProtection="0"/>
    <xf numFmtId="173" fontId="325" fillId="0" borderId="27" applyNumberFormat="0" applyFill="0" applyAlignment="0" applyProtection="0"/>
    <xf numFmtId="0" fontId="325" fillId="0" borderId="27" applyNumberFormat="0" applyFill="0" applyAlignment="0" applyProtection="0"/>
    <xf numFmtId="0" fontId="240" fillId="0" borderId="6" applyNumberFormat="0" applyFill="0" applyAlignment="0" applyProtection="0"/>
    <xf numFmtId="0" fontId="325" fillId="0" borderId="27" applyNumberFormat="0" applyFill="0" applyAlignment="0" applyProtection="0"/>
    <xf numFmtId="0" fontId="440" fillId="0" borderId="6" applyNumberFormat="0" applyFill="0" applyAlignment="0" applyProtection="0"/>
    <xf numFmtId="0" fontId="440" fillId="0" borderId="6" applyNumberFormat="0" applyFill="0" applyAlignment="0" applyProtection="0"/>
    <xf numFmtId="0" fontId="440" fillId="0" borderId="6" applyNumberFormat="0" applyFill="0" applyAlignment="0" applyProtection="0"/>
    <xf numFmtId="0" fontId="440" fillId="0" borderId="6" applyNumberFormat="0" applyFill="0" applyAlignment="0" applyProtection="0"/>
    <xf numFmtId="0" fontId="440" fillId="0" borderId="6" applyNumberFormat="0" applyFill="0" applyAlignment="0" applyProtection="0"/>
    <xf numFmtId="173" fontId="253" fillId="0" borderId="57" applyBorder="0"/>
    <xf numFmtId="173" fontId="441" fillId="0" borderId="39">
      <alignment horizontal="center"/>
    </xf>
    <xf numFmtId="22" fontId="253" fillId="0" borderId="0" applyFont="0" applyFill="0" applyBorder="0" applyAlignment="0" applyProtection="0"/>
    <xf numFmtId="22" fontId="253" fillId="0" borderId="0" applyFont="0" applyFill="0" applyBorder="0" applyAlignment="0" applyProtection="0"/>
    <xf numFmtId="22" fontId="253" fillId="0" borderId="0" applyFont="0" applyFill="0" applyBorder="0" applyAlignment="0" applyProtection="0"/>
    <xf numFmtId="22" fontId="253" fillId="0" borderId="0" applyFont="0" applyFill="0" applyBorder="0" applyAlignment="0" applyProtection="0"/>
    <xf numFmtId="22" fontId="253" fillId="0" borderId="0" applyFont="0" applyFill="0" applyBorder="0" applyAlignment="0" applyProtection="0"/>
    <xf numFmtId="22" fontId="253" fillId="0" borderId="0" applyFont="0" applyFill="0" applyBorder="0" applyAlignment="0" applyProtection="0"/>
    <xf numFmtId="22" fontId="253" fillId="0" borderId="0" applyFont="0" applyFill="0" applyBorder="0" applyAlignment="0" applyProtection="0"/>
    <xf numFmtId="202" fontId="253" fillId="0" borderId="0" applyFont="0" applyFill="0" applyBorder="0" applyAlignment="0" applyProtection="0"/>
    <xf numFmtId="202" fontId="253" fillId="0" borderId="0" applyFont="0" applyFill="0" applyBorder="0" applyAlignment="0" applyProtection="0"/>
    <xf numFmtId="202" fontId="253" fillId="0" borderId="0" applyFont="0" applyFill="0" applyBorder="0" applyAlignment="0" applyProtection="0"/>
    <xf numFmtId="202" fontId="253" fillId="0" borderId="0" applyFont="0" applyFill="0" applyBorder="0" applyAlignment="0" applyProtection="0"/>
    <xf numFmtId="202" fontId="253" fillId="0" borderId="0" applyFont="0" applyFill="0" applyBorder="0" applyAlignment="0" applyProtection="0"/>
    <xf numFmtId="202" fontId="253" fillId="0" borderId="0" applyFont="0" applyFill="0" applyBorder="0" applyAlignment="0" applyProtection="0"/>
    <xf numFmtId="202" fontId="253" fillId="0" borderId="0" applyFont="0" applyFill="0" applyBorder="0" applyAlignment="0" applyProtection="0"/>
    <xf numFmtId="173" fontId="253" fillId="86" borderId="58">
      <alignment horizontal="left"/>
    </xf>
    <xf numFmtId="173" fontId="442" fillId="0" borderId="0" applyNumberFormat="0" applyFill="0" applyBorder="0" applyProtection="0">
      <alignment horizontal="left" vertical="center"/>
    </xf>
    <xf numFmtId="173" fontId="442" fillId="0" borderId="0" applyNumberFormat="0" applyFill="0" applyBorder="0" applyProtection="0">
      <alignment horizontal="left" vertical="center"/>
    </xf>
    <xf numFmtId="173" fontId="442" fillId="0" borderId="0" applyNumberFormat="0" applyFill="0" applyBorder="0" applyProtection="0">
      <alignment horizontal="left" vertical="center"/>
    </xf>
    <xf numFmtId="173" fontId="442" fillId="0" borderId="0" applyNumberFormat="0" applyFill="0" applyBorder="0" applyProtection="0">
      <alignment horizontal="left" vertical="center"/>
    </xf>
    <xf numFmtId="173" fontId="442" fillId="0" borderId="0" applyNumberFormat="0" applyFill="0" applyBorder="0" applyProtection="0">
      <alignment horizontal="left" vertical="center"/>
    </xf>
    <xf numFmtId="173" fontId="442" fillId="0" borderId="0" applyNumberFormat="0" applyFill="0" applyBorder="0" applyProtection="0">
      <alignment horizontal="left" vertical="center"/>
    </xf>
    <xf numFmtId="173" fontId="442" fillId="0" borderId="0" applyNumberFormat="0" applyFill="0" applyBorder="0" applyProtection="0">
      <alignment horizontal="left" vertical="center"/>
    </xf>
    <xf numFmtId="173" fontId="442" fillId="0" borderId="0" applyNumberFormat="0" applyFill="0" applyBorder="0" applyProtection="0">
      <alignment horizontal="left" vertical="center"/>
    </xf>
    <xf numFmtId="173" fontId="442" fillId="0" borderId="0" applyNumberFormat="0" applyFill="0" applyBorder="0" applyProtection="0">
      <alignment horizontal="left" vertical="center"/>
    </xf>
    <xf numFmtId="173" fontId="442" fillId="0" borderId="0" applyNumberFormat="0" applyFill="0" applyBorder="0" applyProtection="0">
      <alignment horizontal="left" vertical="center"/>
    </xf>
    <xf numFmtId="173" fontId="442" fillId="0" borderId="0" applyNumberFormat="0" applyFill="0" applyBorder="0" applyProtection="0">
      <alignment horizontal="left" vertical="center"/>
    </xf>
    <xf numFmtId="173" fontId="442" fillId="0" borderId="0" applyNumberFormat="0" applyFill="0" applyBorder="0" applyProtection="0">
      <alignment horizontal="left" vertical="center"/>
    </xf>
    <xf numFmtId="173" fontId="443" fillId="0" borderId="0" applyNumberFormat="0" applyBorder="0" applyProtection="0">
      <alignment vertical="top"/>
    </xf>
    <xf numFmtId="284" fontId="293" fillId="0" borderId="0" applyFill="0" applyBorder="0" applyProtection="0"/>
    <xf numFmtId="284" fontId="293" fillId="0" borderId="0" applyFill="0" applyBorder="0" applyProtection="0"/>
    <xf numFmtId="179" fontId="253" fillId="0" borderId="0" applyFont="0" applyFill="0" applyBorder="0" applyAlignment="0" applyProtection="0"/>
    <xf numFmtId="203" fontId="253" fillId="0" borderId="0" applyFont="0" applyFill="0" applyBorder="0" applyAlignment="0" applyProtection="0"/>
    <xf numFmtId="219" fontId="253" fillId="0" borderId="0" applyFont="0" applyFill="0" applyBorder="0" applyAlignment="0" applyProtection="0"/>
    <xf numFmtId="285" fontId="253" fillId="0" borderId="0" applyFont="0" applyFill="0" applyBorder="0" applyAlignment="0" applyProtection="0"/>
    <xf numFmtId="286" fontId="253" fillId="0" borderId="0" applyFont="0" applyFill="0" applyBorder="0" applyAlignment="0" applyProtection="0"/>
    <xf numFmtId="189" fontId="253" fillId="0" borderId="0" applyFont="0" applyFill="0" applyBorder="0" applyAlignment="0" applyProtection="0"/>
    <xf numFmtId="2" fontId="444" fillId="0" borderId="59" applyFont="0" applyFill="0" applyBorder="0" applyAlignment="0"/>
    <xf numFmtId="173" fontId="318" fillId="0" borderId="0"/>
    <xf numFmtId="173" fontId="318" fillId="0" borderId="33" applyNumberFormat="0" applyFont="0" applyBorder="0">
      <alignment horizontal="left" vertical="top" wrapText="1"/>
    </xf>
    <xf numFmtId="37" fontId="253" fillId="0" borderId="0" applyFont="0" applyFill="0" applyBorder="0" applyAlignment="0" applyProtection="0"/>
    <xf numFmtId="37" fontId="253" fillId="0" borderId="0" applyFont="0" applyFill="0" applyBorder="0" applyAlignment="0" applyProtection="0"/>
    <xf numFmtId="287" fontId="253" fillId="0" borderId="0" applyFont="0" applyFill="0" applyBorder="0" applyAlignment="0" applyProtection="0"/>
    <xf numFmtId="288" fontId="253" fillId="0" borderId="0" applyFont="0" applyFill="0" applyBorder="0" applyAlignment="0" applyProtection="0"/>
    <xf numFmtId="227" fontId="253" fillId="0" borderId="0" applyFont="0" applyFill="0" applyBorder="0" applyAlignment="0" applyProtection="0"/>
    <xf numFmtId="289" fontId="253" fillId="0" borderId="0" applyFont="0" applyFill="0" applyBorder="0" applyAlignment="0" applyProtection="0"/>
    <xf numFmtId="3" fontId="387" fillId="73" borderId="15" applyBorder="0">
      <alignment horizontal="center"/>
    </xf>
    <xf numFmtId="290" fontId="293" fillId="0" borderId="0" applyFill="0" applyBorder="0"/>
    <xf numFmtId="290" fontId="293" fillId="0" borderId="0" applyFill="0" applyBorder="0"/>
    <xf numFmtId="181" fontId="272" fillId="0" borderId="0" applyNumberFormat="0"/>
    <xf numFmtId="165" fontId="318" fillId="86" borderId="0">
      <alignment horizontal="center"/>
    </xf>
    <xf numFmtId="173" fontId="445" fillId="0" borderId="0">
      <alignment horizontal="centerContinuous"/>
    </xf>
    <xf numFmtId="291" fontId="293" fillId="0" borderId="0"/>
    <xf numFmtId="291" fontId="293" fillId="0" borderId="0"/>
    <xf numFmtId="292" fontId="293" fillId="0" borderId="0" applyFill="0" applyAlignment="0"/>
    <xf numFmtId="292" fontId="293" fillId="0" borderId="0" applyFill="0" applyAlignment="0"/>
    <xf numFmtId="173" fontId="446" fillId="35" borderId="0">
      <alignment horizontal="right"/>
    </xf>
    <xf numFmtId="293" fontId="446" fillId="35" borderId="0">
      <alignment horizontal="right"/>
    </xf>
    <xf numFmtId="293" fontId="446" fillId="35" borderId="0">
      <alignment horizontal="right"/>
    </xf>
    <xf numFmtId="178" fontId="265" fillId="0" borderId="0"/>
    <xf numFmtId="294" fontId="447" fillId="0" borderId="0" applyFill="0" applyBorder="0" applyAlignment="0"/>
    <xf numFmtId="173" fontId="448" fillId="0" borderId="0" applyNumberFormat="0" applyFill="0" applyBorder="0" applyProtection="0">
      <alignment horizontal="left"/>
    </xf>
    <xf numFmtId="173" fontId="448" fillId="0" borderId="0" applyNumberFormat="0" applyFill="0" applyBorder="0" applyProtection="0">
      <alignment horizontal="left"/>
    </xf>
    <xf numFmtId="173" fontId="448" fillId="0" borderId="0" applyNumberFormat="0" applyFill="0" applyBorder="0" applyProtection="0">
      <alignment horizontal="left"/>
    </xf>
    <xf numFmtId="173" fontId="448" fillId="0" borderId="0" applyNumberFormat="0" applyFill="0" applyBorder="0" applyProtection="0">
      <alignment horizontal="left"/>
    </xf>
    <xf numFmtId="173" fontId="448" fillId="0" borderId="0" applyNumberFormat="0" applyFill="0" applyBorder="0" applyProtection="0">
      <alignment horizontal="left"/>
    </xf>
    <xf numFmtId="173" fontId="448" fillId="0" borderId="0" applyNumberFormat="0" applyFill="0" applyBorder="0" applyProtection="0">
      <alignment horizontal="left"/>
    </xf>
    <xf numFmtId="173" fontId="448" fillId="0" borderId="0" applyNumberFormat="0" applyFill="0" applyBorder="0" applyProtection="0">
      <alignment horizontal="left"/>
    </xf>
    <xf numFmtId="173" fontId="448" fillId="0" borderId="0" applyNumberFormat="0" applyFill="0" applyBorder="0" applyProtection="0">
      <alignment horizontal="left"/>
    </xf>
    <xf numFmtId="173" fontId="448" fillId="0" borderId="0" applyNumberFormat="0" applyFill="0" applyBorder="0" applyProtection="0">
      <alignment horizontal="left"/>
    </xf>
    <xf numFmtId="173" fontId="448" fillId="0" borderId="0" applyNumberFormat="0" applyFill="0" applyBorder="0" applyProtection="0">
      <alignment horizontal="left"/>
    </xf>
    <xf numFmtId="173" fontId="448" fillId="0" borderId="0" applyNumberFormat="0" applyFill="0" applyBorder="0" applyProtection="0">
      <alignment horizontal="left"/>
    </xf>
    <xf numFmtId="295" fontId="449" fillId="0" borderId="0"/>
    <xf numFmtId="173" fontId="448" fillId="0" borderId="0" applyNumberFormat="0" applyFill="0" applyBorder="0" applyProtection="0">
      <alignment horizontal="left"/>
    </xf>
    <xf numFmtId="296" fontId="318" fillId="0" borderId="0"/>
    <xf numFmtId="0" fontId="450" fillId="36" borderId="0" applyNumberFormat="0" applyBorder="0" applyAlignment="0" applyProtection="0"/>
    <xf numFmtId="0" fontId="450" fillId="36" borderId="0" applyNumberFormat="0" applyBorder="0" applyAlignment="0" applyProtection="0"/>
    <xf numFmtId="0" fontId="450" fillId="36" borderId="0" applyNumberFormat="0" applyBorder="0" applyAlignment="0" applyProtection="0"/>
    <xf numFmtId="0" fontId="450" fillId="36" borderId="0" applyNumberFormat="0" applyBorder="0" applyAlignment="0" applyProtection="0"/>
    <xf numFmtId="0" fontId="450" fillId="36" borderId="0" applyNumberFormat="0" applyBorder="0" applyAlignment="0" applyProtection="0"/>
    <xf numFmtId="0" fontId="450" fillId="36" borderId="0" applyNumberFormat="0" applyBorder="0" applyAlignment="0" applyProtection="0"/>
    <xf numFmtId="0" fontId="450" fillId="36" borderId="0" applyNumberFormat="0" applyBorder="0" applyAlignment="0" applyProtection="0"/>
    <xf numFmtId="0" fontId="451" fillId="4" borderId="0" applyNumberFormat="0" applyBorder="0" applyAlignment="0" applyProtection="0"/>
    <xf numFmtId="173" fontId="452" fillId="36" borderId="0" applyNumberFormat="0" applyBorder="0" applyAlignment="0" applyProtection="0"/>
    <xf numFmtId="173" fontId="452" fillId="36" borderId="0" applyNumberFormat="0" applyBorder="0" applyAlignment="0" applyProtection="0"/>
    <xf numFmtId="0" fontId="236" fillId="4" borderId="0" applyNumberFormat="0" applyBorder="0" applyAlignment="0" applyProtection="0"/>
    <xf numFmtId="173" fontId="452" fillId="36" borderId="0" applyNumberFormat="0" applyBorder="0" applyAlignment="0" applyProtection="0"/>
    <xf numFmtId="173" fontId="452" fillId="36" borderId="0" applyNumberFormat="0" applyBorder="0" applyAlignment="0" applyProtection="0"/>
    <xf numFmtId="173" fontId="452" fillId="36" borderId="0" applyNumberFormat="0" applyBorder="0" applyAlignment="0" applyProtection="0"/>
    <xf numFmtId="0" fontId="453" fillId="36" borderId="0" applyNumberFormat="0" applyBorder="0" applyAlignment="0" applyProtection="0"/>
    <xf numFmtId="0" fontId="452" fillId="36" borderId="0" applyNumberFormat="0" applyBorder="0" applyAlignment="0" applyProtection="0"/>
    <xf numFmtId="173" fontId="452" fillId="36" borderId="0" applyNumberFormat="0" applyBorder="0" applyAlignment="0" applyProtection="0"/>
    <xf numFmtId="173" fontId="452" fillId="36" borderId="0" applyNumberFormat="0" applyBorder="0" applyAlignment="0" applyProtection="0"/>
    <xf numFmtId="0" fontId="452" fillId="36" borderId="0" applyNumberFormat="0" applyBorder="0" applyAlignment="0" applyProtection="0"/>
    <xf numFmtId="173" fontId="452" fillId="36" borderId="0" applyNumberFormat="0" applyBorder="0" applyAlignment="0" applyProtection="0"/>
    <xf numFmtId="173" fontId="452" fillId="36" borderId="0" applyNumberFormat="0" applyBorder="0" applyAlignment="0" applyProtection="0"/>
    <xf numFmtId="173" fontId="452" fillId="36" borderId="0" applyNumberFormat="0" applyBorder="0" applyAlignment="0" applyProtection="0"/>
    <xf numFmtId="0" fontId="236" fillId="4" borderId="0" applyNumberFormat="0" applyBorder="0" applyAlignment="0" applyProtection="0"/>
    <xf numFmtId="0" fontId="452" fillId="36" borderId="0" applyNumberFormat="0" applyBorder="0" applyAlignment="0" applyProtection="0"/>
    <xf numFmtId="173" fontId="452" fillId="36" borderId="0" applyNumberFormat="0" applyBorder="0" applyAlignment="0" applyProtection="0"/>
    <xf numFmtId="0" fontId="452" fillId="36" borderId="0" applyNumberFormat="0" applyBorder="0" applyAlignment="0" applyProtection="0"/>
    <xf numFmtId="0" fontId="236" fillId="4" borderId="0" applyNumberFormat="0" applyBorder="0" applyAlignment="0" applyProtection="0"/>
    <xf numFmtId="0" fontId="452" fillId="36" borderId="0" applyNumberFormat="0" applyBorder="0" applyAlignment="0" applyProtection="0"/>
    <xf numFmtId="0" fontId="450" fillId="36" borderId="0" applyNumberFormat="0" applyBorder="0" applyAlignment="0" applyProtection="0"/>
    <xf numFmtId="0" fontId="450" fillId="36" borderId="0" applyNumberFormat="0" applyBorder="0" applyAlignment="0" applyProtection="0"/>
    <xf numFmtId="0" fontId="450" fillId="36" borderId="0" applyNumberFormat="0" applyBorder="0" applyAlignment="0" applyProtection="0"/>
    <xf numFmtId="0" fontId="450" fillId="36" borderId="0" applyNumberFormat="0" applyBorder="0" applyAlignment="0" applyProtection="0"/>
    <xf numFmtId="0" fontId="450" fillId="36" borderId="0" applyNumberFormat="0" applyBorder="0" applyAlignment="0" applyProtection="0"/>
    <xf numFmtId="173" fontId="253" fillId="0" borderId="0" applyNumberFormat="0" applyFont="0" applyBorder="0" applyAlignment="0"/>
    <xf numFmtId="173" fontId="253" fillId="0" borderId="0" applyNumberFormat="0" applyFont="0" applyBorder="0" applyAlignment="0"/>
    <xf numFmtId="173" fontId="253" fillId="0" borderId="0" applyNumberFormat="0" applyFont="0" applyBorder="0" applyAlignment="0"/>
    <xf numFmtId="173" fontId="253" fillId="0" borderId="0" applyNumberFormat="0" applyFont="0" applyBorder="0" applyAlignment="0"/>
    <xf numFmtId="173" fontId="298" fillId="0" borderId="0">
      <alignment horizontal="left"/>
    </xf>
    <xf numFmtId="173" fontId="298" fillId="0" borderId="0">
      <alignment horizontal="left"/>
    </xf>
    <xf numFmtId="37" fontId="454" fillId="0" borderId="0"/>
    <xf numFmtId="0" fontId="313" fillId="0" borderId="0"/>
    <xf numFmtId="173" fontId="253" fillId="73" borderId="0">
      <alignment horizontal="left" indent="1"/>
    </xf>
    <xf numFmtId="173" fontId="253" fillId="0" borderId="0"/>
    <xf numFmtId="181" fontId="266" fillId="0" borderId="0"/>
    <xf numFmtId="173" fontId="261" fillId="0" borderId="0"/>
    <xf numFmtId="220" fontId="290" fillId="0" borderId="0"/>
    <xf numFmtId="259" fontId="455"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53" fillId="0" borderId="0"/>
    <xf numFmtId="173" fontId="290" fillId="0" borderId="0"/>
    <xf numFmtId="173" fontId="290" fillId="0" borderId="0"/>
    <xf numFmtId="173" fontId="290" fillId="0" borderId="0"/>
    <xf numFmtId="173" fontId="290" fillId="0" borderId="0"/>
    <xf numFmtId="173" fontId="290" fillId="0" borderId="0"/>
    <xf numFmtId="173" fontId="290" fillId="0" borderId="0"/>
    <xf numFmtId="173" fontId="290" fillId="0" borderId="0"/>
    <xf numFmtId="173" fontId="419" fillId="0" borderId="0"/>
    <xf numFmtId="173" fontId="456" fillId="0" borderId="0"/>
    <xf numFmtId="173" fontId="456" fillId="0" borderId="0"/>
    <xf numFmtId="173" fontId="419" fillId="0" borderId="0">
      <alignment horizontal="right"/>
    </xf>
    <xf numFmtId="180" fontId="260" fillId="0" borderId="0"/>
    <xf numFmtId="297" fontId="260"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46" fillId="0" borderId="0"/>
    <xf numFmtId="0" fontId="228" fillId="0" borderId="0"/>
    <xf numFmtId="0" fontId="253" fillId="0" borderId="0"/>
    <xf numFmtId="173" fontId="284" fillId="0" borderId="0"/>
    <xf numFmtId="0" fontId="228" fillId="0" borderId="0"/>
    <xf numFmtId="0" fontId="228" fillId="0" borderId="0"/>
    <xf numFmtId="0" fontId="228" fillId="0" borderId="0"/>
    <xf numFmtId="0" fontId="228" fillId="0" borderId="0"/>
    <xf numFmtId="0" fontId="228" fillId="0" borderId="0"/>
    <xf numFmtId="0" fontId="246" fillId="0" borderId="0"/>
    <xf numFmtId="0" fontId="228" fillId="0" borderId="0"/>
    <xf numFmtId="0" fontId="284" fillId="0" borderId="0"/>
    <xf numFmtId="173" fontId="284" fillId="0" borderId="0"/>
    <xf numFmtId="0" fontId="457" fillId="0" borderId="0"/>
    <xf numFmtId="273" fontId="253" fillId="0" borderId="0"/>
    <xf numFmtId="0" fontId="458" fillId="0" borderId="0"/>
    <xf numFmtId="0" fontId="457" fillId="0" borderId="0"/>
    <xf numFmtId="173" fontId="284"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84" fillId="0" borderId="0"/>
    <xf numFmtId="173" fontId="284" fillId="0" borderId="0"/>
    <xf numFmtId="0" fontId="228" fillId="0" borderId="0"/>
    <xf numFmtId="0" fontId="228" fillId="0" borderId="0"/>
    <xf numFmtId="0" fontId="228" fillId="0" borderId="0"/>
    <xf numFmtId="0" fontId="228" fillId="0" borderId="0"/>
    <xf numFmtId="0" fontId="228" fillId="0" borderId="0"/>
    <xf numFmtId="273" fontId="459" fillId="0" borderId="0"/>
    <xf numFmtId="0" fontId="228" fillId="0" borderId="0"/>
    <xf numFmtId="0" fontId="284" fillId="0" borderId="0"/>
    <xf numFmtId="173" fontId="253" fillId="0" borderId="0"/>
    <xf numFmtId="0" fontId="228" fillId="0" borderId="0"/>
    <xf numFmtId="0" fontId="228" fillId="0" borderId="0"/>
    <xf numFmtId="0" fontId="228" fillId="0" borderId="0"/>
    <xf numFmtId="173" fontId="284" fillId="0" borderId="0"/>
    <xf numFmtId="0" fontId="228" fillId="0" borderId="0"/>
    <xf numFmtId="0" fontId="228" fillId="0" borderId="0"/>
    <xf numFmtId="0" fontId="253"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84"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173"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84" fillId="0" borderId="0"/>
    <xf numFmtId="0" fontId="253" fillId="0" borderId="0"/>
    <xf numFmtId="0" fontId="460" fillId="0" borderId="0"/>
    <xf numFmtId="0" fontId="460" fillId="0" borderId="0"/>
    <xf numFmtId="0" fontId="460" fillId="0" borderId="0"/>
    <xf numFmtId="0" fontId="460" fillId="0" borderId="0"/>
    <xf numFmtId="0" fontId="460" fillId="0" borderId="0"/>
    <xf numFmtId="0" fontId="253" fillId="0" borderId="0"/>
    <xf numFmtId="0" fontId="461" fillId="0" borderId="0"/>
    <xf numFmtId="0" fontId="461" fillId="0" borderId="0"/>
    <xf numFmtId="0" fontId="461" fillId="0" borderId="0"/>
    <xf numFmtId="0" fontId="461" fillId="0" borderId="0"/>
    <xf numFmtId="0" fontId="257" fillId="0" borderId="0"/>
    <xf numFmtId="0" fontId="284" fillId="0" borderId="0"/>
    <xf numFmtId="0" fontId="260" fillId="0" borderId="0"/>
    <xf numFmtId="0" fontId="460"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284" fillId="0" borderId="0"/>
    <xf numFmtId="0" fontId="46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53" fillId="0" borderId="0"/>
    <xf numFmtId="0" fontId="460" fillId="0" borderId="0"/>
    <xf numFmtId="0" fontId="260" fillId="0" borderId="0"/>
    <xf numFmtId="0" fontId="460" fillId="0" borderId="0"/>
    <xf numFmtId="0" fontId="460" fillId="0" borderId="0"/>
    <xf numFmtId="0" fontId="460" fillId="0" borderId="0"/>
    <xf numFmtId="173" fontId="253" fillId="0" borderId="0"/>
    <xf numFmtId="0" fontId="460" fillId="0" borderId="0"/>
    <xf numFmtId="0" fontId="460" fillId="0" borderId="0"/>
    <xf numFmtId="0" fontId="460"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173" fontId="253" fillId="0" borderId="0">
      <alignment vertical="top"/>
    </xf>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84" fillId="0" borderId="0"/>
    <xf numFmtId="184" fontId="253" fillId="0" borderId="0">
      <alignment horizontal="left" wrapText="1"/>
    </xf>
    <xf numFmtId="184" fontId="253" fillId="0" borderId="0">
      <alignment horizontal="left" wrapText="1"/>
    </xf>
    <xf numFmtId="184" fontId="253" fillId="0" borderId="0">
      <alignment horizontal="left" wrapText="1"/>
    </xf>
    <xf numFmtId="173" fontId="253" fillId="0" borderId="0">
      <alignment vertical="top"/>
    </xf>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173" fontId="253" fillId="0" borderId="0">
      <alignment vertical="top"/>
    </xf>
    <xf numFmtId="0" fontId="461" fillId="0" borderId="0"/>
    <xf numFmtId="181" fontId="266" fillId="0" borderId="0"/>
    <xf numFmtId="0" fontId="253"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253" fillId="0" borderId="0"/>
    <xf numFmtId="0" fontId="228" fillId="0" borderId="0"/>
    <xf numFmtId="0" fontId="253" fillId="0" borderId="0"/>
    <xf numFmtId="0" fontId="228" fillId="0" borderId="0"/>
    <xf numFmtId="0" fontId="228" fillId="0" borderId="0"/>
    <xf numFmtId="0" fontId="246" fillId="0" borderId="0"/>
    <xf numFmtId="0" fontId="253" fillId="0" borderId="0"/>
    <xf numFmtId="0" fontId="253" fillId="0" borderId="0"/>
    <xf numFmtId="173" fontId="253" fillId="0" borderId="0"/>
    <xf numFmtId="0" fontId="253" fillId="0" borderId="0"/>
    <xf numFmtId="184" fontId="253" fillId="0" borderId="0">
      <alignment horizontal="left" wrapText="1"/>
    </xf>
    <xf numFmtId="0" fontId="457" fillId="0" borderId="0"/>
    <xf numFmtId="0" fontId="458" fillId="0" borderId="0"/>
    <xf numFmtId="0" fontId="457"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84" fillId="0" borderId="0"/>
    <xf numFmtId="0" fontId="228" fillId="0" borderId="0"/>
    <xf numFmtId="0" fontId="228" fillId="0" borderId="0"/>
    <xf numFmtId="0" fontId="228" fillId="0" borderId="0"/>
    <xf numFmtId="0" fontId="284" fillId="0" borderId="0"/>
    <xf numFmtId="0" fontId="228" fillId="0" borderId="0"/>
    <xf numFmtId="0" fontId="253" fillId="0" borderId="0" applyNumberFormat="0" applyFill="0" applyBorder="0" applyAlignment="0" applyProtection="0"/>
    <xf numFmtId="0" fontId="284" fillId="0" borderId="0"/>
    <xf numFmtId="0" fontId="228" fillId="0" borderId="0"/>
    <xf numFmtId="164" fontId="246" fillId="0" borderId="0"/>
    <xf numFmtId="0" fontId="253" fillId="0" borderId="0"/>
    <xf numFmtId="0" fontId="228" fillId="0" borderId="0"/>
    <xf numFmtId="164" fontId="246" fillId="0" borderId="0"/>
    <xf numFmtId="0" fontId="253" fillId="0" borderId="0"/>
    <xf numFmtId="0" fontId="228"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173" fontId="246"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460" fillId="0" borderId="0"/>
    <xf numFmtId="0" fontId="228" fillId="0" borderId="0"/>
    <xf numFmtId="0" fontId="228" fillId="0" borderId="0"/>
    <xf numFmtId="0" fontId="228" fillId="0" borderId="0"/>
    <xf numFmtId="0" fontId="253" fillId="0" borderId="0"/>
    <xf numFmtId="0" fontId="253" fillId="0" borderId="0"/>
    <xf numFmtId="0" fontId="253"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84" fillId="0" borderId="0"/>
    <xf numFmtId="0" fontId="460" fillId="0" borderId="0"/>
    <xf numFmtId="0" fontId="460" fillId="0" borderId="0"/>
    <xf numFmtId="0" fontId="228" fillId="0" borderId="0"/>
    <xf numFmtId="0" fontId="228" fillId="0" borderId="0"/>
    <xf numFmtId="0" fontId="228" fillId="0" borderId="0"/>
    <xf numFmtId="184" fontId="253" fillId="0" borderId="0">
      <alignment horizontal="left" wrapText="1"/>
    </xf>
    <xf numFmtId="184" fontId="253" fillId="0" borderId="0">
      <alignment horizontal="left" wrapText="1"/>
    </xf>
    <xf numFmtId="184" fontId="253" fillId="0" borderId="0">
      <alignment horizontal="left" wrapText="1"/>
    </xf>
    <xf numFmtId="184" fontId="253" fillId="0" borderId="0">
      <alignment horizontal="left" wrapText="1"/>
    </xf>
    <xf numFmtId="184" fontId="253" fillId="0" borderId="0">
      <alignment horizontal="left" wrapText="1"/>
    </xf>
    <xf numFmtId="184" fontId="253" fillId="0" borderId="0">
      <alignment horizontal="left" wrapText="1"/>
    </xf>
    <xf numFmtId="173" fontId="253" fillId="0" borderId="0"/>
    <xf numFmtId="0" fontId="228" fillId="0" borderId="0"/>
    <xf numFmtId="0" fontId="228" fillId="0" borderId="0"/>
    <xf numFmtId="0" fontId="228" fillId="0" borderId="0"/>
    <xf numFmtId="273" fontId="246" fillId="0" borderId="0"/>
    <xf numFmtId="184" fontId="253" fillId="0" borderId="0">
      <alignment horizontal="left" wrapText="1"/>
    </xf>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173"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173"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173"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173"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461" fillId="0" borderId="0"/>
    <xf numFmtId="0" fontId="228" fillId="0" borderId="0"/>
    <xf numFmtId="0" fontId="228" fillId="0" borderId="0"/>
    <xf numFmtId="0" fontId="260" fillId="0" borderId="0"/>
    <xf numFmtId="0" fontId="228" fillId="0" borderId="0"/>
    <xf numFmtId="0" fontId="260" fillId="0" borderId="0"/>
    <xf numFmtId="0" fontId="228" fillId="0" borderId="0"/>
    <xf numFmtId="0" fontId="228" fillId="0" borderId="0"/>
    <xf numFmtId="0" fontId="284" fillId="0" borderId="0"/>
    <xf numFmtId="0" fontId="228" fillId="0" borderId="0"/>
    <xf numFmtId="0" fontId="228" fillId="0" borderId="0"/>
    <xf numFmtId="0" fontId="284" fillId="0" borderId="0"/>
    <xf numFmtId="0" fontId="228" fillId="0" borderId="0"/>
    <xf numFmtId="0" fontId="284" fillId="0" borderId="0"/>
    <xf numFmtId="0" fontId="228" fillId="0" borderId="0"/>
    <xf numFmtId="0" fontId="284" fillId="0" borderId="0"/>
    <xf numFmtId="0" fontId="228" fillId="0" borderId="0"/>
    <xf numFmtId="0" fontId="284" fillId="0" borderId="0"/>
    <xf numFmtId="0" fontId="228" fillId="0" borderId="0"/>
    <xf numFmtId="0" fontId="284"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173"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273" fontId="246"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184" fontId="253" fillId="0" borderId="0">
      <alignment horizontal="left" wrapText="1"/>
    </xf>
    <xf numFmtId="184" fontId="253" fillId="0" borderId="0">
      <alignment horizontal="left" wrapText="1"/>
    </xf>
    <xf numFmtId="184" fontId="253" fillId="0" borderId="0">
      <alignment horizontal="left" wrapText="1"/>
    </xf>
    <xf numFmtId="173"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173"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173" fontId="25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84" fillId="0" borderId="0"/>
    <xf numFmtId="0" fontId="284" fillId="0" borderId="0"/>
    <xf numFmtId="0" fontId="284" fillId="0" borderId="0"/>
    <xf numFmtId="0" fontId="284" fillId="0" borderId="0"/>
    <xf numFmtId="0" fontId="284" fillId="0" borderId="0"/>
    <xf numFmtId="0" fontId="228" fillId="0" borderId="0"/>
    <xf numFmtId="0" fontId="228" fillId="0" borderId="0"/>
    <xf numFmtId="0" fontId="228" fillId="0" borderId="0"/>
    <xf numFmtId="0" fontId="228" fillId="0" borderId="0"/>
    <xf numFmtId="0" fontId="246" fillId="0" borderId="0"/>
    <xf numFmtId="0" fontId="246" fillId="0" borderId="0"/>
    <xf numFmtId="173" fontId="253" fillId="0" borderId="0"/>
    <xf numFmtId="0" fontId="228" fillId="0" borderId="0"/>
    <xf numFmtId="0" fontId="228" fillId="0" borderId="0"/>
    <xf numFmtId="0" fontId="228" fillId="0" borderId="0"/>
    <xf numFmtId="173" fontId="253" fillId="0" borderId="0"/>
    <xf numFmtId="0" fontId="228" fillId="0" borderId="0"/>
    <xf numFmtId="0" fontId="228" fillId="0" borderId="0"/>
    <xf numFmtId="0" fontId="228" fillId="0" borderId="0"/>
    <xf numFmtId="173" fontId="253" fillId="0" borderId="0"/>
    <xf numFmtId="173" fontId="253" fillId="0" borderId="0"/>
    <xf numFmtId="173" fontId="253" fillId="0" borderId="0"/>
    <xf numFmtId="173" fontId="253" fillId="0" borderId="0"/>
    <xf numFmtId="0" fontId="246" fillId="0" borderId="0"/>
    <xf numFmtId="0" fontId="253" fillId="0" borderId="0"/>
    <xf numFmtId="0" fontId="246" fillId="0" borderId="0"/>
    <xf numFmtId="0" fontId="458" fillId="0" borderId="0"/>
    <xf numFmtId="0" fontId="457" fillId="0" borderId="0"/>
    <xf numFmtId="0" fontId="458" fillId="0" borderId="0"/>
    <xf numFmtId="0" fontId="457" fillId="0" borderId="0"/>
    <xf numFmtId="0" fontId="458" fillId="0" borderId="0"/>
    <xf numFmtId="0" fontId="457" fillId="0" borderId="0"/>
    <xf numFmtId="0" fontId="458" fillId="0" borderId="0"/>
    <xf numFmtId="0" fontId="457" fillId="0" borderId="0"/>
    <xf numFmtId="0" fontId="458" fillId="0" borderId="0"/>
    <xf numFmtId="0" fontId="457"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3" fillId="0" borderId="0"/>
    <xf numFmtId="173" fontId="253" fillId="0" borderId="0"/>
    <xf numFmtId="0" fontId="457" fillId="0" borderId="0"/>
    <xf numFmtId="0" fontId="458" fillId="0" borderId="0"/>
    <xf numFmtId="0" fontId="284" fillId="0" borderId="0"/>
    <xf numFmtId="173" fontId="284" fillId="0" borderId="0"/>
    <xf numFmtId="0" fontId="457" fillId="0" borderId="0"/>
    <xf numFmtId="0" fontId="458" fillId="0" borderId="0"/>
    <xf numFmtId="0" fontId="284" fillId="0" borderId="0"/>
    <xf numFmtId="0" fontId="458" fillId="0" borderId="0"/>
    <xf numFmtId="0" fontId="457" fillId="0" borderId="0"/>
    <xf numFmtId="0" fontId="458" fillId="0" borderId="0"/>
    <xf numFmtId="0" fontId="457" fillId="0" borderId="0"/>
    <xf numFmtId="0" fontId="458" fillId="0" borderId="0"/>
    <xf numFmtId="0" fontId="457" fillId="0" borderId="0"/>
    <xf numFmtId="0" fontId="458" fillId="0" borderId="0"/>
    <xf numFmtId="0" fontId="457" fillId="0" borderId="0"/>
    <xf numFmtId="0" fontId="458" fillId="0" borderId="0"/>
    <xf numFmtId="0" fontId="457" fillId="0" borderId="0"/>
    <xf numFmtId="0" fontId="458" fillId="0" borderId="0"/>
    <xf numFmtId="0" fontId="457" fillId="0" borderId="0"/>
    <xf numFmtId="0" fontId="457" fillId="0" borderId="0"/>
    <xf numFmtId="173" fontId="284" fillId="0" borderId="0"/>
    <xf numFmtId="0" fontId="228" fillId="0" borderId="0"/>
    <xf numFmtId="0" fontId="228" fillId="0" borderId="0"/>
    <xf numFmtId="0" fontId="228" fillId="0" borderId="0"/>
    <xf numFmtId="0" fontId="228" fillId="0" borderId="0"/>
    <xf numFmtId="0" fontId="228" fillId="0" borderId="0"/>
    <xf numFmtId="0" fontId="228" fillId="0" borderId="0"/>
    <xf numFmtId="181" fontId="266" fillId="0" borderId="0"/>
    <xf numFmtId="0" fontId="253" fillId="0" borderId="0"/>
    <xf numFmtId="0" fontId="228" fillId="0" borderId="0"/>
    <xf numFmtId="0" fontId="228" fillId="0" borderId="0"/>
    <xf numFmtId="0" fontId="228" fillId="0" borderId="0"/>
    <xf numFmtId="0" fontId="246" fillId="0" borderId="0"/>
    <xf numFmtId="0" fontId="228" fillId="0" borderId="0"/>
    <xf numFmtId="0" fontId="228" fillId="0" borderId="0"/>
    <xf numFmtId="0" fontId="228" fillId="0" borderId="0"/>
    <xf numFmtId="0" fontId="253" fillId="0" borderId="0"/>
    <xf numFmtId="0" fontId="253" fillId="0" borderId="0"/>
    <xf numFmtId="173" fontId="284" fillId="0" borderId="0"/>
    <xf numFmtId="0" fontId="228" fillId="0" borderId="0"/>
    <xf numFmtId="0" fontId="228" fillId="0" borderId="0"/>
    <xf numFmtId="0" fontId="246" fillId="0" borderId="0"/>
    <xf numFmtId="0" fontId="228" fillId="0" borderId="0"/>
    <xf numFmtId="0" fontId="228" fillId="0" borderId="0"/>
    <xf numFmtId="0" fontId="284" fillId="0" borderId="0"/>
    <xf numFmtId="0" fontId="228" fillId="0" borderId="0"/>
    <xf numFmtId="0" fontId="460" fillId="0" borderId="0"/>
    <xf numFmtId="0" fontId="228" fillId="0" borderId="0"/>
    <xf numFmtId="173" fontId="284" fillId="0" borderId="0"/>
    <xf numFmtId="298" fontId="253" fillId="0" borderId="0">
      <protection locked="0"/>
    </xf>
    <xf numFmtId="298" fontId="253" fillId="0" borderId="0">
      <protection locked="0"/>
    </xf>
    <xf numFmtId="298" fontId="253" fillId="0" borderId="0">
      <protection locked="0"/>
    </xf>
    <xf numFmtId="298" fontId="253" fillId="0" borderId="0">
      <protection locked="0"/>
    </xf>
    <xf numFmtId="298" fontId="253" fillId="0" borderId="0">
      <protection locked="0"/>
    </xf>
    <xf numFmtId="298" fontId="253" fillId="0" borderId="0">
      <protection locked="0"/>
    </xf>
    <xf numFmtId="298" fontId="253" fillId="0" borderId="0">
      <protection locked="0"/>
    </xf>
    <xf numFmtId="298" fontId="253" fillId="0" borderId="0">
      <protection locked="0"/>
    </xf>
    <xf numFmtId="173" fontId="462" fillId="0" borderId="60" applyBorder="0">
      <alignment horizontal="center"/>
    </xf>
    <xf numFmtId="0" fontId="253" fillId="43" borderId="61" applyNumberFormat="0" applyFont="0" applyAlignment="0" applyProtection="0"/>
    <xf numFmtId="0" fontId="253" fillId="43" borderId="61"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299" fontId="253" fillId="0" borderId="0" applyNumberFormat="0" applyFill="0" applyBorder="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461"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461"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461"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461"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284"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284"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284"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284"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284" fillId="43" borderId="61" applyNumberFormat="0" applyFont="0" applyAlignment="0" applyProtection="0"/>
    <xf numFmtId="299" fontId="253" fillId="0" borderId="0" applyNumberFormat="0" applyFill="0" applyBorder="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461" fillId="8" borderId="8" applyNumberFormat="0" applyFont="0" applyAlignment="0" applyProtection="0"/>
    <xf numFmtId="0" fontId="284" fillId="43" borderId="61" applyNumberFormat="0" applyFont="0" applyAlignment="0" applyProtection="0"/>
    <xf numFmtId="0" fontId="460" fillId="8" borderId="8" applyNumberFormat="0" applyFont="0" applyAlignment="0" applyProtection="0"/>
    <xf numFmtId="0" fontId="460" fillId="8" borderId="8" applyNumberFormat="0" applyFont="0" applyAlignment="0" applyProtection="0"/>
    <xf numFmtId="0" fontId="460"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284"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284" fillId="43" borderId="61" applyNumberFormat="0" applyFont="0" applyAlignment="0" applyProtection="0"/>
    <xf numFmtId="0" fontId="460" fillId="8" borderId="8" applyNumberFormat="0" applyFont="0" applyAlignment="0" applyProtection="0"/>
    <xf numFmtId="0" fontId="461" fillId="8" borderId="8" applyNumberFormat="0" applyFont="0" applyAlignment="0" applyProtection="0"/>
    <xf numFmtId="0" fontId="461" fillId="43" borderId="61" applyNumberFormat="0" applyFont="0" applyAlignment="0" applyProtection="0"/>
    <xf numFmtId="0" fontId="284" fillId="8" borderId="8" applyNumberFormat="0" applyFont="0" applyAlignment="0" applyProtection="0"/>
    <xf numFmtId="299" fontId="253" fillId="0" borderId="0" applyNumberFormat="0" applyFill="0" applyBorder="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299" fontId="253" fillId="0" borderId="0" applyNumberFormat="0" applyFill="0" applyBorder="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299" fontId="253" fillId="0" borderId="0" applyNumberFormat="0" applyFill="0" applyBorder="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461"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300" fontId="463" fillId="0" borderId="0" applyNumberFormat="0" applyFill="0" applyBorder="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299" fontId="253" fillId="0" borderId="0" applyNumberFormat="0" applyFill="0" applyBorder="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299" fontId="253" fillId="0" borderId="0" applyNumberFormat="0" applyFill="0" applyBorder="0" applyAlignment="0" applyProtection="0"/>
    <xf numFmtId="0" fontId="284"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299" fontId="253" fillId="0" borderId="0" applyNumberFormat="0" applyFill="0" applyBorder="0" applyAlignment="0" applyProtection="0"/>
    <xf numFmtId="0" fontId="284"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299" fontId="253" fillId="0" borderId="0" applyNumberFormat="0" applyFill="0" applyBorder="0" applyAlignment="0" applyProtection="0"/>
    <xf numFmtId="0" fontId="284"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173" fontId="291"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8" borderId="8" applyNumberFormat="0" applyFont="0" applyAlignment="0" applyProtection="0"/>
    <xf numFmtId="173" fontId="253"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173" fontId="253"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173" fontId="253"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173" fontId="253" fillId="43" borderId="61"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43" borderId="61" applyNumberFormat="0" applyFont="0" applyAlignment="0" applyProtection="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53" fillId="0" borderId="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53" fillId="0" borderId="0"/>
    <xf numFmtId="0" fontId="228" fillId="8" borderId="8" applyNumberFormat="0" applyFont="0" applyAlignment="0" applyProtection="0"/>
    <xf numFmtId="0" fontId="284" fillId="8" borderId="8" applyNumberFormat="0" applyFont="0" applyAlignment="0" applyProtection="0"/>
    <xf numFmtId="0" fontId="228" fillId="8" borderId="8" applyNumberFormat="0" applyFont="0" applyAlignment="0" applyProtection="0"/>
    <xf numFmtId="0" fontId="228" fillId="8" borderId="8" applyNumberFormat="0" applyFont="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173" fontId="284" fillId="43" borderId="61" applyNumberFormat="0" applyFont="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84" fillId="8" borderId="8" applyNumberFormat="0" applyFont="0" applyAlignment="0" applyProtection="0"/>
    <xf numFmtId="173" fontId="253" fillId="43" borderId="61" applyNumberFormat="0" applyFont="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173" fontId="253" fillId="43" borderId="61" applyNumberFormat="0" applyFont="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173" fontId="253" fillId="43" borderId="61" applyNumberFormat="0" applyFont="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173" fontId="253" fillId="43" borderId="61" applyNumberFormat="0" applyFont="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28" fillId="8" borderId="8" applyNumberFormat="0" applyFont="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84" fillId="8" borderId="8" applyNumberFormat="0" applyFont="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84" fillId="8" borderId="8" applyNumberFormat="0" applyFont="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84" fillId="8" borderId="8" applyNumberFormat="0" applyFont="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84" fillId="8" borderId="8" applyNumberFormat="0" applyFont="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173" fontId="253" fillId="73" borderId="33"/>
    <xf numFmtId="238" fontId="464" fillId="72" borderId="0">
      <alignment wrapText="1"/>
    </xf>
    <xf numFmtId="37" fontId="465" fillId="75" borderId="0">
      <alignment horizontal="right"/>
    </xf>
    <xf numFmtId="38" fontId="263" fillId="0" borderId="62" applyFont="0" applyFill="0" applyBorder="0" applyAlignment="0" applyProtection="0"/>
    <xf numFmtId="234" fontId="266" fillId="0" borderId="0" applyFont="0" applyFill="0" applyBorder="0" applyAlignment="0" applyProtection="0">
      <alignment vertical="center"/>
    </xf>
    <xf numFmtId="38" fontId="263" fillId="0" borderId="62" applyFont="0" applyFill="0" applyBorder="0" applyAlignment="0" applyProtection="0"/>
    <xf numFmtId="38" fontId="263" fillId="0" borderId="62" applyFont="0" applyFill="0" applyBorder="0" applyAlignment="0" applyProtection="0"/>
    <xf numFmtId="38" fontId="263" fillId="0" borderId="62" applyFont="0" applyFill="0" applyBorder="0" applyAlignment="0" applyProtection="0"/>
    <xf numFmtId="38" fontId="263" fillId="0" borderId="62" applyFont="0" applyFill="0" applyBorder="0" applyAlignment="0" applyProtection="0"/>
    <xf numFmtId="38" fontId="263" fillId="0" borderId="62" applyFont="0" applyFill="0" applyBorder="0" applyAlignment="0" applyProtection="0"/>
    <xf numFmtId="38" fontId="263" fillId="0" borderId="62" applyFont="0" applyFill="0" applyBorder="0" applyAlignment="0" applyProtection="0"/>
    <xf numFmtId="38" fontId="263" fillId="0" borderId="62" applyFont="0" applyFill="0" applyBorder="0" applyAlignment="0" applyProtection="0"/>
    <xf numFmtId="38" fontId="263" fillId="0" borderId="62" applyFont="0" applyFill="0" applyBorder="0" applyAlignment="0" applyProtection="0"/>
    <xf numFmtId="38" fontId="263" fillId="0" borderId="62" applyFont="0" applyFill="0" applyBorder="0" applyAlignment="0" applyProtection="0"/>
    <xf numFmtId="38" fontId="263" fillId="0" borderId="62" applyFont="0" applyFill="0" applyBorder="0" applyAlignment="0" applyProtection="0"/>
    <xf numFmtId="173" fontId="262" fillId="34" borderId="13">
      <alignment horizontal="center"/>
      <protection locked="0"/>
    </xf>
    <xf numFmtId="38" fontId="263" fillId="0" borderId="62" applyFont="0" applyFill="0" applyBorder="0" applyAlignment="0" applyProtection="0"/>
    <xf numFmtId="4" fontId="466" fillId="0" borderId="0" applyFill="0" applyBorder="0">
      <alignment horizontal="right" vertical="top"/>
    </xf>
    <xf numFmtId="1" fontId="353" fillId="0" borderId="0" applyFont="0" applyFill="0" applyBorder="0" applyAlignment="0"/>
    <xf numFmtId="9" fontId="294" fillId="91" borderId="0" applyFill="0" applyBorder="0"/>
    <xf numFmtId="173" fontId="318" fillId="0" borderId="0" applyNumberFormat="0" applyFill="0" applyBorder="0" applyAlignment="0" applyProtection="0"/>
    <xf numFmtId="173" fontId="331" fillId="0" borderId="0" applyNumberFormat="0" applyFill="0" applyBorder="0" applyAlignment="0" applyProtection="0"/>
    <xf numFmtId="279" fontId="330"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173" fontId="331" fillId="0" borderId="0" applyNumberFormat="0" applyFill="0" applyBorder="0" applyAlignment="0" applyProtection="0"/>
    <xf numFmtId="279" fontId="331" fillId="0" borderId="0" applyNumberFormat="0" applyFill="0" applyBorder="0" applyAlignment="0" applyProtection="0"/>
    <xf numFmtId="173" fontId="467" fillId="0" borderId="0" applyNumberFormat="0" applyFill="0" applyBorder="0" applyAlignment="0" applyProtection="0"/>
    <xf numFmtId="279" fontId="318" fillId="0" borderId="0" applyNumberFormat="0" applyFill="0" applyBorder="0" applyAlignment="0" applyProtection="0"/>
    <xf numFmtId="4" fontId="294" fillId="91" borderId="0" applyFill="0" applyBorder="0"/>
    <xf numFmtId="169" fontId="253" fillId="74" borderId="33"/>
    <xf numFmtId="178" fontId="253" fillId="0" borderId="0" applyFont="0" applyFill="0" applyBorder="0" applyAlignment="0" applyProtection="0"/>
    <xf numFmtId="179" fontId="253" fillId="0" borderId="0" applyFont="0" applyFill="0" applyBorder="0" applyAlignment="0" applyProtection="0"/>
    <xf numFmtId="173" fontId="263" fillId="0" borderId="0" applyFont="0" applyFill="0" applyBorder="0" applyAlignment="0" applyProtection="0"/>
    <xf numFmtId="173" fontId="263" fillId="0" borderId="0" applyFont="0" applyFill="0" applyBorder="0" applyAlignment="0" applyProtection="0"/>
    <xf numFmtId="172" fontId="337" fillId="73" borderId="33">
      <alignment horizontal="right"/>
      <protection locked="0"/>
    </xf>
    <xf numFmtId="173" fontId="468" fillId="34" borderId="13">
      <alignment horizontal="left" wrapText="1"/>
      <protection locked="0"/>
    </xf>
    <xf numFmtId="3" fontId="469" fillId="0" borderId="0" applyBorder="0">
      <alignment vertical="center"/>
    </xf>
    <xf numFmtId="173" fontId="470" fillId="0" borderId="0">
      <alignment horizontal="left"/>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471" fillId="6" borderId="5" applyNumberFormat="0" applyAlignment="0" applyProtection="0"/>
    <xf numFmtId="173" fontId="263" fillId="92" borderId="10" applyNumberFormat="0" applyFont="0" applyBorder="0" applyAlignment="0" applyProtection="0"/>
    <xf numFmtId="173" fontId="263" fillId="92" borderId="10" applyNumberFormat="0" applyFont="0" applyBorder="0" applyAlignment="0" applyProtection="0"/>
    <xf numFmtId="0" fontId="253" fillId="0" borderId="0"/>
    <xf numFmtId="173" fontId="263" fillId="92" borderId="10" applyNumberFormat="0" applyFont="0" applyBorder="0" applyAlignment="0" applyProtection="0"/>
    <xf numFmtId="173" fontId="263" fillId="92" borderId="10" applyNumberFormat="0" applyFont="0" applyBorder="0" applyAlignment="0" applyProtection="0"/>
    <xf numFmtId="173" fontId="263" fillId="92" borderId="10" applyNumberFormat="0" applyFont="0" applyBorder="0" applyAlignment="0" applyProtection="0"/>
    <xf numFmtId="0" fontId="238" fillId="6" borderId="5" applyNumberFormat="0" applyAlignment="0" applyProtection="0"/>
    <xf numFmtId="0" fontId="253" fillId="0" borderId="0"/>
    <xf numFmtId="173" fontId="263" fillId="92" borderId="10" applyNumberFormat="0" applyFont="0" applyBorder="0" applyAlignment="0" applyProtection="0"/>
    <xf numFmtId="173" fontId="263" fillId="92" borderId="10" applyNumberFormat="0" applyFont="0" applyBorder="0" applyAlignment="0" applyProtection="0"/>
    <xf numFmtId="0" fontId="253" fillId="0" borderId="0"/>
    <xf numFmtId="173" fontId="263" fillId="92" borderId="10" applyNumberFormat="0" applyFont="0" applyBorder="0" applyAlignment="0" applyProtection="0"/>
    <xf numFmtId="173" fontId="263" fillId="92" borderId="10" applyNumberFormat="0" applyFont="0" applyBorder="0" applyAlignment="0" applyProtection="0"/>
    <xf numFmtId="173" fontId="263" fillId="92" borderId="10" applyNumberFormat="0" applyFont="0" applyBorder="0" applyAlignment="0" applyProtection="0"/>
    <xf numFmtId="0" fontId="238" fillId="6" borderId="5" applyNumberFormat="0" applyAlignment="0" applyProtection="0"/>
    <xf numFmtId="0" fontId="253" fillId="0" borderId="0"/>
    <xf numFmtId="173" fontId="472" fillId="54" borderId="58" applyNumberFormat="0" applyAlignment="0" applyProtection="0"/>
    <xf numFmtId="173" fontId="472" fillId="54" borderId="58" applyNumberFormat="0" applyAlignment="0" applyProtection="0"/>
    <xf numFmtId="0" fontId="253" fillId="0" borderId="0"/>
    <xf numFmtId="173" fontId="472" fillId="54" borderId="58" applyNumberFormat="0" applyAlignment="0" applyProtection="0"/>
    <xf numFmtId="173" fontId="472" fillId="54" borderId="58" applyNumberFormat="0" applyAlignment="0" applyProtection="0"/>
    <xf numFmtId="173" fontId="472" fillId="54" borderId="58" applyNumberFormat="0" applyAlignment="0" applyProtection="0"/>
    <xf numFmtId="0" fontId="238" fillId="6" borderId="5" applyNumberFormat="0" applyAlignment="0" applyProtection="0"/>
    <xf numFmtId="0" fontId="253" fillId="0" borderId="0"/>
    <xf numFmtId="173" fontId="472" fillId="54" borderId="58" applyNumberFormat="0" applyAlignment="0" applyProtection="0"/>
    <xf numFmtId="173" fontId="472" fillId="54" borderId="58" applyNumberFormat="0" applyAlignment="0" applyProtection="0"/>
    <xf numFmtId="173" fontId="472" fillId="54" borderId="58" applyNumberFormat="0" applyAlignment="0" applyProtection="0"/>
    <xf numFmtId="173" fontId="472" fillId="54" borderId="58" applyNumberFormat="0" applyAlignment="0" applyProtection="0"/>
    <xf numFmtId="173" fontId="472" fillId="54" borderId="58" applyNumberFormat="0" applyAlignment="0" applyProtection="0"/>
    <xf numFmtId="0" fontId="253" fillId="0" borderId="0"/>
    <xf numFmtId="0" fontId="253" fillId="0" borderId="0"/>
    <xf numFmtId="0" fontId="253" fillId="0" borderId="0"/>
    <xf numFmtId="0" fontId="253" fillId="0" borderId="0"/>
    <xf numFmtId="0" fontId="253" fillId="0" borderId="0"/>
    <xf numFmtId="40" fontId="473" fillId="35" borderId="0">
      <alignment horizontal="right"/>
    </xf>
    <xf numFmtId="173" fontId="474" fillId="35" borderId="0">
      <alignment horizontal="right"/>
    </xf>
    <xf numFmtId="173" fontId="475" fillId="35" borderId="62"/>
    <xf numFmtId="173" fontId="475" fillId="0" borderId="0" applyBorder="0">
      <alignment horizontal="centerContinuous"/>
    </xf>
    <xf numFmtId="173" fontId="476" fillId="0" borderId="0" applyBorder="0">
      <alignment horizontal="centerContinuous"/>
    </xf>
    <xf numFmtId="10" fontId="265" fillId="0" borderId="62"/>
    <xf numFmtId="10" fontId="265" fillId="0" borderId="62"/>
    <xf numFmtId="10" fontId="265" fillId="0" borderId="62"/>
    <xf numFmtId="10" fontId="265" fillId="0" borderId="62"/>
    <xf numFmtId="259" fontId="477" fillId="93" borderId="13"/>
    <xf numFmtId="173" fontId="253" fillId="73" borderId="0" applyFont="0" applyAlignment="0"/>
    <xf numFmtId="173" fontId="253" fillId="73" borderId="0" applyFont="0" applyAlignment="0"/>
    <xf numFmtId="173" fontId="298" fillId="0" borderId="0"/>
    <xf numFmtId="193" fontId="253" fillId="0" borderId="0" applyFont="0" applyFill="0" applyBorder="0" applyAlignment="0" applyProtection="0"/>
    <xf numFmtId="301" fontId="478" fillId="0" borderId="0" applyFont="0" applyFill="0" applyBorder="0" applyAlignment="0" applyProtection="0"/>
    <xf numFmtId="302" fontId="253" fillId="0" borderId="0" applyFont="0" applyFill="0" applyBorder="0" applyAlignment="0" applyProtection="0"/>
    <xf numFmtId="173" fontId="479" fillId="0" borderId="0"/>
    <xf numFmtId="14" fontId="293" fillId="0" borderId="0">
      <alignment horizontal="center" wrapText="1"/>
      <protection locked="0"/>
    </xf>
    <xf numFmtId="14" fontId="293" fillId="0" borderId="0">
      <alignment horizontal="center" wrapText="1"/>
      <protection locked="0"/>
    </xf>
    <xf numFmtId="14" fontId="293" fillId="0" borderId="0">
      <alignment horizontal="center" wrapText="1"/>
      <protection locked="0"/>
    </xf>
    <xf numFmtId="14" fontId="293" fillId="0" borderId="0">
      <alignment horizontal="center" wrapText="1"/>
      <protection locked="0"/>
    </xf>
    <xf numFmtId="14" fontId="293" fillId="0" borderId="0">
      <alignment horizontal="center" wrapText="1"/>
      <protection locked="0"/>
    </xf>
    <xf numFmtId="14" fontId="293" fillId="0" borderId="0">
      <alignment horizontal="center" wrapText="1"/>
      <protection locked="0"/>
    </xf>
    <xf numFmtId="14" fontId="293" fillId="0" borderId="0">
      <alignment horizontal="center" wrapText="1"/>
      <protection locked="0"/>
    </xf>
    <xf numFmtId="14" fontId="293" fillId="0" borderId="0">
      <alignment horizontal="center" wrapText="1"/>
      <protection locked="0"/>
    </xf>
    <xf numFmtId="14" fontId="293" fillId="0" borderId="0">
      <alignment horizontal="center" wrapText="1"/>
      <protection locked="0"/>
    </xf>
    <xf numFmtId="14" fontId="293" fillId="0" borderId="0">
      <alignment horizontal="center" wrapText="1"/>
      <protection locked="0"/>
    </xf>
    <xf numFmtId="14" fontId="293" fillId="0" borderId="0">
      <alignment horizontal="center" wrapText="1"/>
      <protection locked="0"/>
    </xf>
    <xf numFmtId="14" fontId="293" fillId="0" borderId="0">
      <alignment horizontal="center" wrapText="1"/>
      <protection locked="0"/>
    </xf>
    <xf numFmtId="9" fontId="480" fillId="0" borderId="63" applyFont="0" applyFill="0" applyBorder="0">
      <alignment horizontal="center" vertical="center"/>
    </xf>
    <xf numFmtId="303" fontId="293" fillId="0" borderId="64" applyFont="0" applyFill="0" applyBorder="0" applyAlignment="0" applyProtection="0">
      <alignment horizontal="right"/>
    </xf>
    <xf numFmtId="167" fontId="456" fillId="0" borderId="0" applyFont="0" applyFill="0" applyBorder="0" applyAlignment="0" applyProtection="0"/>
    <xf numFmtId="167" fontId="456" fillId="0" borderId="0" applyFont="0" applyFill="0" applyBorder="0" applyAlignment="0" applyProtection="0"/>
    <xf numFmtId="304" fontId="253" fillId="0" borderId="0" applyFont="0" applyFill="0" applyBorder="0" applyAlignment="0" applyProtection="0"/>
    <xf numFmtId="167" fontId="263" fillId="0" borderId="0" applyFont="0" applyFill="0" applyBorder="0" applyAlignment="0" applyProtection="0">
      <protection locked="0"/>
    </xf>
    <xf numFmtId="10" fontId="263" fillId="0" borderId="0" applyFont="0" applyFill="0" applyBorder="0" applyAlignment="0" applyProtection="0">
      <protection locked="0"/>
    </xf>
    <xf numFmtId="9" fontId="306" fillId="0" borderId="0" applyFont="0" applyFill="0" applyBorder="0" applyAlignment="0" applyProtection="0"/>
    <xf numFmtId="230" fontId="319" fillId="0" borderId="0" applyFont="0" applyFill="0" applyBorder="0" applyAlignment="0" applyProtection="0"/>
    <xf numFmtId="283" fontId="253" fillId="0" borderId="0" applyFont="0" applyFill="0" applyBorder="0" applyAlignment="0" applyProtection="0"/>
    <xf numFmtId="305" fontId="319" fillId="0" borderId="0" applyFont="0" applyFill="0" applyBorder="0" applyAlignment="0" applyProtection="0"/>
    <xf numFmtId="306" fontId="253" fillId="0" borderId="0" applyFont="0" applyFill="0" applyBorder="0" applyAlignment="0" applyProtection="0"/>
    <xf numFmtId="306" fontId="253" fillId="0" borderId="0" applyFont="0" applyFill="0" applyBorder="0" applyAlignment="0" applyProtection="0"/>
    <xf numFmtId="307" fontId="253" fillId="0" borderId="0" applyFont="0" applyFill="0" applyBorder="0" applyAlignment="0" applyProtection="0"/>
    <xf numFmtId="10" fontId="253" fillId="0" borderId="0" applyFont="0" applyFill="0" applyBorder="0" applyAlignment="0" applyProtection="0"/>
    <xf numFmtId="10" fontId="253" fillId="0" borderId="0" applyFont="0" applyFill="0" applyBorder="0" applyAlignment="0" applyProtection="0"/>
    <xf numFmtId="10" fontId="253" fillId="0" borderId="0" applyFont="0" applyFill="0" applyBorder="0" applyAlignment="0" applyProtection="0"/>
    <xf numFmtId="10" fontId="253" fillId="0" borderId="0" applyFont="0" applyFill="0" applyBorder="0" applyAlignment="0" applyProtection="0"/>
    <xf numFmtId="10" fontId="253" fillId="0" borderId="0" applyFont="0" applyFill="0" applyBorder="0" applyAlignment="0" applyProtection="0"/>
    <xf numFmtId="10" fontId="253" fillId="0" borderId="0" applyFont="0" applyFill="0" applyBorder="0" applyAlignment="0" applyProtection="0"/>
    <xf numFmtId="10" fontId="253" fillId="0" borderId="0" applyFont="0" applyFill="0" applyBorder="0" applyAlignment="0" applyProtection="0"/>
    <xf numFmtId="308" fontId="253" fillId="0" borderId="0" applyFont="0" applyFill="0" applyBorder="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9" fontId="246" fillId="0" borderId="0" applyFont="0" applyFill="0" applyBorder="0" applyAlignment="0" applyProtection="0"/>
    <xf numFmtId="9" fontId="460" fillId="0" borderId="0" applyFont="0" applyFill="0" applyBorder="0" applyAlignment="0" applyProtection="0"/>
    <xf numFmtId="9" fontId="461"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46" fillId="0" borderId="0" applyFont="0" applyFill="0" applyBorder="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9" fontId="253" fillId="0" borderId="0" applyFont="0" applyFill="0" applyBorder="0" applyAlignment="0" applyProtection="0"/>
    <xf numFmtId="9" fontId="253" fillId="0" borderId="0" applyFont="0" applyFill="0" applyBorder="0" applyAlignment="0" applyProtection="0"/>
    <xf numFmtId="9" fontId="246" fillId="0" borderId="0" applyFont="0" applyFill="0" applyBorder="0" applyAlignment="0" applyProtection="0"/>
    <xf numFmtId="0" fontId="253" fillId="0" borderId="0"/>
    <xf numFmtId="9" fontId="253" fillId="0" borderId="0" applyFont="0" applyFill="0" applyBorder="0" applyAlignment="0" applyProtection="0"/>
    <xf numFmtId="9" fontId="253" fillId="0" borderId="0" applyFont="0" applyFill="0" applyBorder="0" applyAlignment="0" applyProtection="0"/>
    <xf numFmtId="0" fontId="253" fillId="0" borderId="0"/>
    <xf numFmtId="9" fontId="253" fillId="0" borderId="0" applyFont="0" applyFill="0" applyBorder="0" applyAlignment="0" applyProtection="0"/>
    <xf numFmtId="9" fontId="253" fillId="0" borderId="0" applyFont="0" applyFill="0" applyBorder="0" applyAlignment="0" applyProtection="0"/>
    <xf numFmtId="0" fontId="253" fillId="0" borderId="0"/>
    <xf numFmtId="0" fontId="253" fillId="0" borderId="0"/>
    <xf numFmtId="9" fontId="246" fillId="0" borderId="0" applyFont="0" applyFill="0" applyBorder="0" applyAlignment="0" applyProtection="0"/>
    <xf numFmtId="0" fontId="253" fillId="0" borderId="0"/>
    <xf numFmtId="0" fontId="253" fillId="0" borderId="0"/>
    <xf numFmtId="9" fontId="253" fillId="0" borderId="0" applyFont="0" applyFill="0" applyBorder="0" applyAlignment="0" applyProtection="0"/>
    <xf numFmtId="0" fontId="253" fillId="0" borderId="0"/>
    <xf numFmtId="299" fontId="253" fillId="0" borderId="0" applyFont="0" applyFill="0" applyBorder="0" applyAlignment="0" applyProtection="0"/>
    <xf numFmtId="309" fontId="266" fillId="0" borderId="0" applyFont="0" applyFill="0" applyBorder="0" applyAlignment="0" applyProtection="0">
      <alignment vertical="center"/>
    </xf>
    <xf numFmtId="299" fontId="253" fillId="0" borderId="0" applyFont="0" applyFill="0" applyBorder="0" applyAlignment="0" applyProtection="0"/>
    <xf numFmtId="299" fontId="253" fillId="0" borderId="0" applyFont="0" applyFill="0" applyBorder="0" applyAlignment="0" applyProtection="0"/>
    <xf numFmtId="299" fontId="253" fillId="0" borderId="0" applyFont="0" applyFill="0" applyBorder="0" applyAlignment="0" applyProtection="0"/>
    <xf numFmtId="299" fontId="253" fillId="0" borderId="0" applyFont="0" applyFill="0" applyBorder="0" applyAlignment="0" applyProtection="0"/>
    <xf numFmtId="299" fontId="253" fillId="0" borderId="0" applyFont="0" applyFill="0" applyBorder="0" applyAlignment="0" applyProtection="0"/>
    <xf numFmtId="299" fontId="253" fillId="0" borderId="0" applyFont="0" applyFill="0" applyBorder="0" applyAlignment="0" applyProtection="0"/>
    <xf numFmtId="300" fontId="263" fillId="0" borderId="0" applyFont="0" applyFill="0" applyBorder="0" applyAlignment="0" applyProtection="0"/>
    <xf numFmtId="9" fontId="253" fillId="0" borderId="39">
      <alignment horizontal="left"/>
    </xf>
    <xf numFmtId="173" fontId="318" fillId="0" borderId="0">
      <alignment horizontal="center"/>
    </xf>
    <xf numFmtId="173" fontId="253" fillId="0" borderId="0">
      <protection locked="0"/>
    </xf>
    <xf numFmtId="173" fontId="481" fillId="0" borderId="0">
      <protection locked="0"/>
    </xf>
    <xf numFmtId="173" fontId="253" fillId="0" borderId="0">
      <protection locked="0"/>
    </xf>
    <xf numFmtId="173" fontId="259" fillId="0" borderId="0">
      <protection locked="0"/>
    </xf>
    <xf numFmtId="173" fontId="313" fillId="94" borderId="42" applyNumberFormat="0" applyFill="0" applyBorder="0" applyAlignment="0" applyProtection="0"/>
    <xf numFmtId="3" fontId="482" fillId="0" borderId="0"/>
    <xf numFmtId="3" fontId="253" fillId="0" borderId="0"/>
    <xf numFmtId="173" fontId="483" fillId="0" borderId="0" applyFont="0" applyFill="0" applyBorder="0" applyAlignment="0" applyProtection="0">
      <alignment horizontal="center"/>
    </xf>
    <xf numFmtId="173" fontId="483" fillId="0" borderId="0" applyFont="0" applyFill="0" applyBorder="0" applyAlignment="0" applyProtection="0">
      <alignment horizontal="center"/>
    </xf>
    <xf numFmtId="173" fontId="483" fillId="0" borderId="0" applyFont="0" applyFill="0" applyBorder="0" applyAlignment="0" applyProtection="0">
      <alignment horizontal="center"/>
    </xf>
    <xf numFmtId="219" fontId="253" fillId="0" borderId="0" applyFill="0" applyBorder="0" applyAlignment="0"/>
    <xf numFmtId="218" fontId="319" fillId="0" borderId="0" applyFill="0" applyBorder="0" applyAlignment="0"/>
    <xf numFmtId="219" fontId="253" fillId="0" borderId="0" applyFill="0" applyBorder="0" applyAlignment="0"/>
    <xf numFmtId="220" fontId="319" fillId="0" borderId="0" applyFill="0" applyBorder="0" applyAlignment="0"/>
    <xf numFmtId="219" fontId="253" fillId="0" borderId="0" applyFill="0" applyBorder="0" applyAlignment="0"/>
    <xf numFmtId="218" fontId="319" fillId="0" borderId="0" applyFill="0" applyBorder="0" applyAlignment="0"/>
    <xf numFmtId="219" fontId="253" fillId="0" borderId="0" applyFill="0" applyBorder="0" applyAlignment="0"/>
    <xf numFmtId="233" fontId="319" fillId="0" borderId="0" applyFill="0" applyBorder="0" applyAlignment="0"/>
    <xf numFmtId="219" fontId="253" fillId="0" borderId="0" applyFill="0" applyBorder="0" applyAlignment="0"/>
    <xf numFmtId="220" fontId="319" fillId="0" borderId="0" applyFill="0" applyBorder="0" applyAlignment="0"/>
    <xf numFmtId="310" fontId="456" fillId="0" borderId="0" applyFont="0" applyFill="0" applyBorder="0" applyAlignment="0" applyProtection="0"/>
    <xf numFmtId="310" fontId="456" fillId="0" borderId="0" applyFont="0" applyFill="0" applyBorder="0" applyAlignment="0" applyProtection="0"/>
    <xf numFmtId="9" fontId="484" fillId="0" borderId="0" applyNumberFormat="0" applyFill="0" applyBorder="0" applyAlignment="0" applyProtection="0"/>
    <xf numFmtId="173" fontId="253" fillId="67" borderId="0">
      <alignment horizontal="left" indent="1"/>
    </xf>
    <xf numFmtId="235" fontId="485" fillId="0" borderId="15" applyBorder="0"/>
    <xf numFmtId="208" fontId="293" fillId="0" borderId="22" applyNumberFormat="0" applyFont="0" applyFill="0" applyBorder="0" applyAlignment="0"/>
    <xf numFmtId="209" fontId="486" fillId="73" borderId="0" applyBorder="0" applyAlignment="0">
      <protection hidden="1"/>
    </xf>
    <xf numFmtId="1" fontId="486" fillId="73" borderId="0">
      <alignment horizontal="center"/>
    </xf>
    <xf numFmtId="173" fontId="260" fillId="0" borderId="0" applyNumberFormat="0" applyFont="0" applyFill="0" applyBorder="0" applyAlignment="0" applyProtection="0">
      <alignment horizontal="left"/>
    </xf>
    <xf numFmtId="15" fontId="260" fillId="0" borderId="0" applyFont="0" applyFill="0" applyBorder="0" applyAlignment="0" applyProtection="0"/>
    <xf numFmtId="4" fontId="260" fillId="0" borderId="0" applyFont="0" applyFill="0" applyBorder="0" applyAlignment="0" applyProtection="0"/>
    <xf numFmtId="173" fontId="487" fillId="0" borderId="24">
      <alignment horizontal="center"/>
    </xf>
    <xf numFmtId="3" fontId="260" fillId="0" borderId="0" applyFont="0" applyFill="0" applyBorder="0" applyAlignment="0" applyProtection="0"/>
    <xf numFmtId="173" fontId="260" fillId="70" borderId="0" applyNumberFormat="0" applyFont="0" applyBorder="0" applyAlignment="0" applyProtection="0"/>
    <xf numFmtId="173" fontId="488" fillId="0" borderId="0">
      <alignment horizontal="centerContinuous"/>
    </xf>
    <xf numFmtId="173" fontId="489" fillId="0" borderId="10"/>
    <xf numFmtId="173" fontId="263" fillId="0" borderId="0">
      <alignment vertical="top"/>
    </xf>
    <xf numFmtId="173" fontId="263" fillId="0" borderId="0">
      <alignment vertical="top"/>
    </xf>
    <xf numFmtId="173" fontId="263" fillId="0" borderId="0">
      <alignment vertical="top"/>
    </xf>
    <xf numFmtId="3" fontId="266" fillId="0" borderId="0" applyFill="0" applyBorder="0" applyAlignment="0" applyProtection="0"/>
    <xf numFmtId="3" fontId="313" fillId="0" borderId="0" applyFill="0" applyBorder="0" applyAlignment="0" applyProtection="0"/>
    <xf numFmtId="3" fontId="266" fillId="0" borderId="0" applyFill="0" applyBorder="0" applyAlignment="0" applyProtection="0"/>
    <xf numFmtId="10" fontId="298" fillId="0" borderId="33"/>
    <xf numFmtId="10" fontId="253" fillId="0" borderId="0"/>
    <xf numFmtId="10" fontId="253" fillId="0" borderId="0"/>
    <xf numFmtId="10" fontId="253" fillId="0" borderId="0"/>
    <xf numFmtId="2" fontId="265" fillId="0" borderId="0">
      <alignment horizontal="right"/>
    </xf>
    <xf numFmtId="2" fontId="265" fillId="0" borderId="0">
      <alignment horizontal="right"/>
    </xf>
    <xf numFmtId="173" fontId="490" fillId="95" borderId="0"/>
    <xf numFmtId="311" fontId="318" fillId="0" borderId="0"/>
    <xf numFmtId="311" fontId="318" fillId="0" borderId="0"/>
    <xf numFmtId="173" fontId="491" fillId="96" borderId="0" applyNumberFormat="0" applyFont="0" applyBorder="0" applyAlignment="0">
      <alignment horizontal="center"/>
    </xf>
    <xf numFmtId="173" fontId="491" fillId="96" borderId="0" applyNumberFormat="0" applyFont="0" applyBorder="0" applyAlignment="0">
      <alignment horizontal="center"/>
    </xf>
    <xf numFmtId="173" fontId="491" fillId="96" borderId="0" applyNumberFormat="0" applyFont="0" applyBorder="0" applyAlignment="0">
      <alignment horizontal="center"/>
    </xf>
    <xf numFmtId="173" fontId="491" fillId="96" borderId="0" applyNumberFormat="0" applyFont="0" applyBorder="0" applyAlignment="0">
      <alignment horizontal="center"/>
    </xf>
    <xf numFmtId="173" fontId="491" fillId="96" borderId="0" applyNumberFormat="0" applyFont="0" applyBorder="0" applyAlignment="0">
      <alignment horizontal="center"/>
    </xf>
    <xf numFmtId="173" fontId="491" fillId="96" borderId="0" applyNumberFormat="0" applyFont="0" applyBorder="0" applyAlignment="0">
      <alignment horizontal="center"/>
    </xf>
    <xf numFmtId="173" fontId="491" fillId="96" borderId="0" applyNumberFormat="0" applyFont="0" applyBorder="0" applyAlignment="0">
      <alignment horizontal="center"/>
    </xf>
    <xf numFmtId="173" fontId="491" fillId="96" borderId="0" applyNumberFormat="0" applyFont="0" applyBorder="0" applyAlignment="0">
      <alignment horizontal="center"/>
    </xf>
    <xf numFmtId="173" fontId="491" fillId="96" borderId="0" applyNumberFormat="0" applyFont="0" applyBorder="0" applyAlignment="0">
      <alignment horizontal="center"/>
    </xf>
    <xf numFmtId="173" fontId="491" fillId="96" borderId="0" applyNumberFormat="0" applyFont="0" applyBorder="0" applyAlignment="0">
      <alignment horizontal="center"/>
    </xf>
    <xf numFmtId="173" fontId="491" fillId="96" borderId="0" applyNumberFormat="0" applyFont="0" applyBorder="0" applyAlignment="0">
      <alignment horizontal="center"/>
    </xf>
    <xf numFmtId="173" fontId="492" fillId="0" borderId="0"/>
    <xf numFmtId="208" fontId="293" fillId="0" borderId="59" applyNumberFormat="0" applyFont="0" applyFill="0" applyBorder="0" applyAlignment="0"/>
    <xf numFmtId="208" fontId="293" fillId="0" borderId="59" applyNumberFormat="0" applyFont="0" applyFill="0" applyBorder="0" applyAlignment="0"/>
    <xf numFmtId="37" fontId="253" fillId="0" borderId="0" applyNumberFormat="0" applyFill="0" applyBorder="0" applyAlignment="0" applyProtection="0">
      <alignment horizontal="left"/>
    </xf>
    <xf numFmtId="37" fontId="253" fillId="0" borderId="0" applyNumberFormat="0" applyFill="0" applyBorder="0" applyAlignment="0" applyProtection="0">
      <alignment horizontal="left"/>
    </xf>
    <xf numFmtId="37" fontId="253" fillId="0" borderId="0" applyNumberFormat="0" applyFill="0" applyBorder="0" applyAlignment="0" applyProtection="0">
      <alignment horizontal="left"/>
    </xf>
    <xf numFmtId="37" fontId="253" fillId="0" borderId="0" applyNumberFormat="0" applyFill="0" applyBorder="0" applyAlignment="0" applyProtection="0">
      <alignment horizontal="left"/>
    </xf>
    <xf numFmtId="37" fontId="253" fillId="0" borderId="0" applyNumberFormat="0" applyFill="0" applyBorder="0" applyAlignment="0" applyProtection="0">
      <alignment horizontal="left"/>
    </xf>
    <xf numFmtId="37" fontId="253" fillId="0" borderId="0" applyNumberFormat="0" applyFill="0" applyBorder="0" applyAlignment="0" applyProtection="0">
      <alignment horizontal="left"/>
    </xf>
    <xf numFmtId="37" fontId="253" fillId="0" borderId="0" applyNumberFormat="0" applyFill="0" applyBorder="0" applyAlignment="0" applyProtection="0">
      <alignment horizontal="left"/>
    </xf>
    <xf numFmtId="37" fontId="253" fillId="0" borderId="0" applyNumberFormat="0" applyFill="0" applyBorder="0" applyAlignment="0" applyProtection="0">
      <alignment horizontal="left"/>
    </xf>
    <xf numFmtId="312" fontId="253" fillId="0" borderId="0" applyFont="0" applyFill="0" applyBorder="0" applyAlignment="0" applyProtection="0"/>
    <xf numFmtId="173" fontId="253" fillId="0" borderId="65" applyNumberFormat="0" applyFont="0" applyFill="0" applyAlignment="0" applyProtection="0"/>
    <xf numFmtId="173" fontId="253" fillId="0" borderId="66" applyNumberFormat="0" applyFont="0" applyFill="0" applyAlignment="0" applyProtection="0"/>
    <xf numFmtId="173" fontId="253" fillId="0" borderId="18" applyNumberFormat="0" applyFont="0" applyFill="0" applyAlignment="0" applyProtection="0"/>
    <xf numFmtId="173" fontId="253" fillId="0" borderId="67" applyNumberFormat="0" applyFont="0" applyFill="0" applyAlignment="0" applyProtection="0"/>
    <xf numFmtId="173" fontId="253" fillId="0" borderId="68" applyNumberFormat="0" applyFont="0" applyFill="0" applyAlignment="0" applyProtection="0"/>
    <xf numFmtId="173" fontId="253" fillId="47" borderId="0" applyNumberFormat="0" applyFont="0" applyBorder="0" applyAlignment="0" applyProtection="0"/>
    <xf numFmtId="173" fontId="253" fillId="0" borderId="69" applyNumberFormat="0" applyFont="0" applyFill="0" applyAlignment="0" applyProtection="0"/>
    <xf numFmtId="173" fontId="253" fillId="0" borderId="70" applyNumberFormat="0" applyFont="0" applyFill="0" applyAlignment="0" applyProtection="0"/>
    <xf numFmtId="46" fontId="253" fillId="0" borderId="0" applyFont="0" applyFill="0" applyBorder="0" applyAlignment="0" applyProtection="0"/>
    <xf numFmtId="173" fontId="257" fillId="0" borderId="0" applyNumberFormat="0" applyFill="0" applyBorder="0" applyAlignment="0" applyProtection="0"/>
    <xf numFmtId="173" fontId="253" fillId="0" borderId="71" applyNumberFormat="0" applyFont="0" applyFill="0" applyAlignment="0" applyProtection="0"/>
    <xf numFmtId="173" fontId="253" fillId="0" borderId="72" applyNumberFormat="0" applyFont="0" applyFill="0" applyAlignment="0" applyProtection="0"/>
    <xf numFmtId="173" fontId="253" fillId="0" borderId="61" applyNumberFormat="0" applyFont="0" applyFill="0" applyAlignment="0" applyProtection="0"/>
    <xf numFmtId="173" fontId="253" fillId="0" borderId="73" applyNumberFormat="0" applyFont="0" applyFill="0" applyAlignment="0" applyProtection="0"/>
    <xf numFmtId="173" fontId="253" fillId="0" borderId="61" applyNumberFormat="0" applyFont="0" applyFill="0" applyAlignment="0" applyProtection="0"/>
    <xf numFmtId="173" fontId="253" fillId="0" borderId="0" applyNumberFormat="0" applyFont="0" applyFill="0" applyBorder="0" applyProtection="0">
      <alignment horizontal="center"/>
    </xf>
    <xf numFmtId="173" fontId="253" fillId="0" borderId="0"/>
    <xf numFmtId="173" fontId="253" fillId="0" borderId="0"/>
    <xf numFmtId="173" fontId="335" fillId="0" borderId="0" applyNumberFormat="0" applyFill="0" applyBorder="0" applyProtection="0">
      <alignment horizontal="left"/>
    </xf>
    <xf numFmtId="173" fontId="253" fillId="47" borderId="0" applyNumberFormat="0" applyFont="0" applyBorder="0" applyAlignment="0" applyProtection="0"/>
    <xf numFmtId="173" fontId="253" fillId="0" borderId="0"/>
    <xf numFmtId="173" fontId="253" fillId="0" borderId="0"/>
    <xf numFmtId="173" fontId="253" fillId="0" borderId="74" applyNumberFormat="0" applyFont="0" applyFill="0" applyAlignment="0" applyProtection="0"/>
    <xf numFmtId="173" fontId="253" fillId="0" borderId="75" applyNumberFormat="0" applyFont="0" applyFill="0" applyAlignment="0" applyProtection="0"/>
    <xf numFmtId="313" fontId="253" fillId="0" borderId="0" applyFont="0" applyFill="0" applyBorder="0" applyAlignment="0" applyProtection="0"/>
    <xf numFmtId="173" fontId="253" fillId="0" borderId="76" applyNumberFormat="0" applyFont="0" applyFill="0" applyAlignment="0" applyProtection="0"/>
    <xf numFmtId="173" fontId="253" fillId="0" borderId="77" applyNumberFormat="0" applyFont="0" applyFill="0" applyAlignment="0" applyProtection="0"/>
    <xf numFmtId="173" fontId="253" fillId="0" borderId="78" applyNumberFormat="0" applyFont="0" applyFill="0" applyAlignment="0" applyProtection="0"/>
    <xf numFmtId="173" fontId="253" fillId="0" borderId="79" applyNumberFormat="0" applyFont="0" applyFill="0" applyAlignment="0" applyProtection="0"/>
    <xf numFmtId="173" fontId="253" fillId="0" borderId="35" applyNumberFormat="0" applyFont="0" applyFill="0" applyAlignment="0" applyProtection="0"/>
    <xf numFmtId="173" fontId="263" fillId="0" borderId="80" applyNumberFormat="0" applyFont="0" applyFill="0" applyAlignment="0" applyProtection="0"/>
    <xf numFmtId="173" fontId="263" fillId="0" borderId="80" applyNumberFormat="0" applyFont="0" applyFill="0" applyAlignment="0" applyProtection="0"/>
    <xf numFmtId="173" fontId="263" fillId="0" borderId="80" applyNumberFormat="0" applyFont="0" applyFill="0" applyAlignment="0" applyProtection="0"/>
    <xf numFmtId="173" fontId="263" fillId="0" borderId="80" applyNumberFormat="0" applyFont="0" applyFill="0" applyAlignment="0" applyProtection="0"/>
    <xf numFmtId="173" fontId="263" fillId="0" borderId="80" applyNumberFormat="0" applyFont="0" applyFill="0" applyAlignment="0" applyProtection="0"/>
    <xf numFmtId="173" fontId="263" fillId="0" borderId="80" applyNumberFormat="0" applyFont="0" applyFill="0" applyAlignment="0" applyProtection="0"/>
    <xf numFmtId="173" fontId="263" fillId="0" borderId="80" applyNumberFormat="0" applyFont="0" applyFill="0" applyAlignment="0" applyProtection="0"/>
    <xf numFmtId="173" fontId="263" fillId="0" borderId="80" applyNumberFormat="0" applyFont="0" applyFill="0" applyAlignment="0" applyProtection="0"/>
    <xf numFmtId="173" fontId="263" fillId="0" borderId="80" applyNumberFormat="0" applyFont="0" applyFill="0" applyAlignment="0" applyProtection="0"/>
    <xf numFmtId="173" fontId="263" fillId="0" borderId="80" applyNumberFormat="0" applyFont="0" applyFill="0" applyAlignment="0" applyProtection="0"/>
    <xf numFmtId="173" fontId="263" fillId="0" borderId="80" applyNumberFormat="0" applyFont="0" applyFill="0" applyAlignment="0" applyProtection="0"/>
    <xf numFmtId="173" fontId="274" fillId="37" borderId="81" applyNumberFormat="0" applyBorder="0" applyProtection="0">
      <alignment horizontal="left" wrapText="1"/>
    </xf>
    <xf numFmtId="173" fontId="274" fillId="37" borderId="0" applyNumberFormat="0" applyBorder="0" applyProtection="0">
      <alignment horizontal="left"/>
    </xf>
    <xf numFmtId="173" fontId="274" fillId="37" borderId="0" applyNumberFormat="0" applyBorder="0" applyProtection="0">
      <alignment horizontal="left"/>
    </xf>
    <xf numFmtId="173" fontId="274" fillId="37" borderId="0" applyNumberFormat="0" applyBorder="0" applyProtection="0">
      <alignment horizontal="left"/>
    </xf>
    <xf numFmtId="173" fontId="274" fillId="37" borderId="0" applyNumberFormat="0" applyBorder="0" applyProtection="0">
      <alignment horizontal="left"/>
    </xf>
    <xf numFmtId="173" fontId="274" fillId="37" borderId="0" applyNumberFormat="0" applyBorder="0" applyProtection="0">
      <alignment horizontal="left"/>
    </xf>
    <xf numFmtId="173" fontId="274" fillId="37" borderId="0" applyNumberFormat="0" applyBorder="0" applyProtection="0">
      <alignment horizontal="left"/>
    </xf>
    <xf numFmtId="173" fontId="274" fillId="37" borderId="0" applyNumberFormat="0" applyBorder="0" applyProtection="0">
      <alignment horizontal="left"/>
    </xf>
    <xf numFmtId="173" fontId="274" fillId="37" borderId="0" applyNumberFormat="0" applyBorder="0" applyProtection="0">
      <alignment horizontal="left"/>
    </xf>
    <xf numFmtId="173" fontId="274" fillId="37" borderId="0" applyNumberFormat="0" applyBorder="0" applyProtection="0">
      <alignment horizontal="left"/>
    </xf>
    <xf numFmtId="173" fontId="274" fillId="37" borderId="0" applyNumberFormat="0" applyBorder="0" applyProtection="0">
      <alignment horizontal="left"/>
    </xf>
    <xf numFmtId="173" fontId="274" fillId="37" borderId="0" applyNumberFormat="0" applyBorder="0" applyProtection="0">
      <alignment horizontal="left"/>
    </xf>
    <xf numFmtId="173" fontId="274" fillId="37" borderId="0" applyNumberFormat="0" applyBorder="0" applyProtection="0">
      <alignment horizontal="left"/>
    </xf>
    <xf numFmtId="173" fontId="274" fillId="37" borderId="81" applyNumberFormat="0" applyBorder="0" applyProtection="0">
      <alignment horizontal="left" wrapText="1"/>
    </xf>
    <xf numFmtId="173" fontId="274" fillId="37" borderId="81" applyNumberFormat="0" applyBorder="0" applyProtection="0">
      <alignment horizontal="left" wrapText="1"/>
    </xf>
    <xf numFmtId="173" fontId="274" fillId="37" borderId="81" applyNumberFormat="0" applyBorder="0" applyProtection="0">
      <alignment horizontal="left" wrapText="1"/>
    </xf>
    <xf numFmtId="173" fontId="274" fillId="37" borderId="81" applyNumberFormat="0" applyBorder="0" applyProtection="0">
      <alignment horizontal="left" wrapText="1"/>
    </xf>
    <xf numFmtId="173" fontId="274" fillId="37" borderId="81" applyNumberFormat="0" applyBorder="0" applyProtection="0">
      <alignment horizontal="left" wrapText="1"/>
    </xf>
    <xf numFmtId="173" fontId="274" fillId="37" borderId="81" applyNumberFormat="0" applyBorder="0" applyProtection="0">
      <alignment horizontal="left" wrapText="1"/>
    </xf>
    <xf numFmtId="173" fontId="274" fillId="37" borderId="81" applyNumberFormat="0" applyBorder="0" applyProtection="0">
      <alignment horizontal="left" wrapText="1"/>
    </xf>
    <xf numFmtId="173" fontId="274" fillId="37" borderId="81" applyNumberFormat="0" applyBorder="0" applyProtection="0">
      <alignment horizontal="left" wrapText="1"/>
    </xf>
    <xf numFmtId="173" fontId="274" fillId="37" borderId="81" applyNumberFormat="0" applyBorder="0" applyProtection="0">
      <alignment horizontal="left" wrapText="1"/>
    </xf>
    <xf numFmtId="173" fontId="274" fillId="37" borderId="81" applyNumberFormat="0" applyBorder="0" applyProtection="0">
      <alignment horizontal="left" wrapText="1"/>
    </xf>
    <xf numFmtId="173" fontId="274" fillId="37" borderId="81" applyNumberFormat="0" applyBorder="0" applyProtection="0">
      <alignment horizontal="left" wrapText="1"/>
    </xf>
    <xf numFmtId="173" fontId="335" fillId="0" borderId="0" applyNumberFormat="0" applyFill="0" applyBorder="0">
      <alignment horizontal="left" vertical="center" wrapText="1"/>
    </xf>
    <xf numFmtId="173" fontId="266" fillId="0" borderId="0" applyNumberFormat="0" applyFill="0" applyBorder="0">
      <alignment horizontal="left" vertical="center" wrapText="1" indent="1"/>
    </xf>
    <xf numFmtId="173" fontId="263" fillId="0" borderId="82" applyNumberFormat="0" applyFon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314" fontId="260" fillId="0" borderId="0"/>
    <xf numFmtId="173" fontId="493" fillId="0" borderId="18">
      <alignment horizontal="centerContinuous"/>
    </xf>
    <xf numFmtId="173" fontId="493" fillId="0" borderId="18">
      <protection locked="0"/>
    </xf>
    <xf numFmtId="173" fontId="493" fillId="0" borderId="18">
      <protection locked="0"/>
    </xf>
    <xf numFmtId="173" fontId="493" fillId="0" borderId="18">
      <protection locked="0"/>
    </xf>
    <xf numFmtId="173" fontId="493" fillId="0" borderId="18">
      <alignment horizontal="centerContinuous"/>
    </xf>
    <xf numFmtId="173" fontId="493" fillId="0" borderId="18">
      <protection locked="0"/>
    </xf>
    <xf numFmtId="173" fontId="493" fillId="0" borderId="18">
      <protection locked="0"/>
    </xf>
    <xf numFmtId="173" fontId="493" fillId="0" borderId="18">
      <protection locked="0"/>
    </xf>
    <xf numFmtId="186" fontId="493" fillId="0" borderId="0"/>
    <xf numFmtId="186" fontId="493" fillId="0" borderId="0"/>
    <xf numFmtId="186" fontId="493" fillId="0" borderId="0"/>
    <xf numFmtId="173" fontId="493" fillId="0" borderId="18">
      <alignment horizontal="centerContinuous"/>
    </xf>
    <xf numFmtId="173" fontId="493" fillId="0" borderId="18">
      <alignment horizontal="centerContinuous"/>
    </xf>
    <xf numFmtId="173" fontId="493" fillId="0" borderId="18">
      <alignment horizontal="centerContinuous"/>
    </xf>
    <xf numFmtId="186" fontId="493" fillId="0" borderId="0"/>
    <xf numFmtId="186" fontId="493" fillId="0" borderId="0"/>
    <xf numFmtId="186" fontId="493" fillId="0" borderId="0"/>
    <xf numFmtId="173" fontId="493" fillId="0" borderId="18">
      <alignment horizontal="centerContinuous"/>
    </xf>
    <xf numFmtId="173" fontId="493" fillId="0" borderId="18">
      <alignment horizontal="centerContinuous"/>
    </xf>
    <xf numFmtId="173" fontId="493" fillId="0" borderId="18">
      <alignment horizontal="centerContinuous"/>
    </xf>
    <xf numFmtId="186" fontId="493" fillId="0" borderId="0"/>
    <xf numFmtId="186" fontId="493" fillId="0" borderId="0"/>
    <xf numFmtId="186" fontId="493" fillId="0" borderId="0"/>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86" fontId="493" fillId="0" borderId="0"/>
    <xf numFmtId="186" fontId="493" fillId="0" borderId="0"/>
    <xf numFmtId="186" fontId="493" fillId="0" borderId="0"/>
    <xf numFmtId="173" fontId="493" fillId="0" borderId="18">
      <protection locked="0"/>
    </xf>
    <xf numFmtId="173" fontId="493" fillId="0" borderId="18">
      <protection locked="0"/>
    </xf>
    <xf numFmtId="173" fontId="493" fillId="0" borderId="18">
      <protection locked="0"/>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protection locked="0"/>
    </xf>
    <xf numFmtId="173" fontId="493" fillId="0" borderId="18">
      <protection locked="0"/>
    </xf>
    <xf numFmtId="173" fontId="493" fillId="0" borderId="18">
      <protection locked="0"/>
    </xf>
    <xf numFmtId="173" fontId="493" fillId="0" borderId="18">
      <alignment horizontal="centerContinuous"/>
    </xf>
    <xf numFmtId="173" fontId="493" fillId="0" borderId="18">
      <alignment horizontal="centerContinuous"/>
    </xf>
    <xf numFmtId="186" fontId="493" fillId="0" borderId="0"/>
    <xf numFmtId="173" fontId="493" fillId="0" borderId="18">
      <protection locked="0"/>
    </xf>
    <xf numFmtId="173" fontId="493" fillId="0" borderId="18">
      <protection locked="0"/>
    </xf>
    <xf numFmtId="173" fontId="493" fillId="0" borderId="18">
      <protection locked="0"/>
    </xf>
    <xf numFmtId="173" fontId="493" fillId="0" borderId="18">
      <alignment horizontal="centerContinuous"/>
    </xf>
    <xf numFmtId="173" fontId="493" fillId="0" borderId="18">
      <alignment horizontal="centerContinuous"/>
    </xf>
    <xf numFmtId="173" fontId="493" fillId="0" borderId="18">
      <alignment horizontal="centerContinuous"/>
    </xf>
    <xf numFmtId="186" fontId="493" fillId="0" borderId="0"/>
    <xf numFmtId="186" fontId="493" fillId="0" borderId="0"/>
    <xf numFmtId="173" fontId="493" fillId="0" borderId="0"/>
    <xf numFmtId="173" fontId="493" fillId="0" borderId="18">
      <protection locked="0"/>
    </xf>
    <xf numFmtId="173" fontId="493" fillId="0" borderId="18">
      <protection locked="0"/>
    </xf>
    <xf numFmtId="173" fontId="493" fillId="0" borderId="18">
      <protection locked="0"/>
    </xf>
    <xf numFmtId="173" fontId="493" fillId="0" borderId="0"/>
    <xf numFmtId="173" fontId="493" fillId="0" borderId="0"/>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263" fillId="0" borderId="0">
      <alignment horizontal="center"/>
    </xf>
    <xf numFmtId="173" fontId="263" fillId="0" borderId="0">
      <alignment horizontal="center"/>
    </xf>
    <xf numFmtId="173" fontId="493" fillId="0" borderId="18">
      <alignment horizontal="centerContinuous"/>
    </xf>
    <xf numFmtId="186" fontId="493" fillId="0" borderId="0"/>
    <xf numFmtId="186" fontId="493" fillId="0" borderId="0"/>
    <xf numFmtId="186" fontId="493" fillId="0" borderId="0"/>
    <xf numFmtId="173" fontId="493" fillId="0" borderId="18">
      <protection locked="0"/>
    </xf>
    <xf numFmtId="173" fontId="493" fillId="0" borderId="18">
      <protection locked="0"/>
    </xf>
    <xf numFmtId="173" fontId="493" fillId="0" borderId="18">
      <protection locked="0"/>
    </xf>
    <xf numFmtId="173" fontId="493" fillId="0" borderId="18">
      <alignment horizontal="centerContinuous"/>
    </xf>
    <xf numFmtId="173" fontId="493" fillId="0" borderId="18">
      <alignment horizontal="centerContinuous"/>
    </xf>
    <xf numFmtId="186" fontId="493" fillId="0" borderId="0"/>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protection locked="0"/>
    </xf>
    <xf numFmtId="173" fontId="493" fillId="0" borderId="18">
      <protection locked="0"/>
    </xf>
    <xf numFmtId="173" fontId="493" fillId="0" borderId="18">
      <protection locked="0"/>
    </xf>
    <xf numFmtId="186" fontId="493" fillId="0" borderId="0"/>
    <xf numFmtId="186" fontId="493" fillId="0" borderId="0"/>
    <xf numFmtId="186" fontId="493" fillId="0" borderId="0"/>
    <xf numFmtId="173" fontId="493" fillId="0" borderId="18">
      <protection locked="0"/>
    </xf>
    <xf numFmtId="173" fontId="493" fillId="0" borderId="18">
      <protection locked="0"/>
    </xf>
    <xf numFmtId="173" fontId="493" fillId="0" borderId="18">
      <protection locked="0"/>
    </xf>
    <xf numFmtId="186" fontId="493" fillId="0" borderId="0"/>
    <xf numFmtId="186" fontId="493" fillId="0" borderId="0"/>
    <xf numFmtId="173" fontId="493" fillId="0" borderId="18">
      <alignment horizontal="centerContinuous"/>
    </xf>
    <xf numFmtId="186" fontId="493" fillId="0" borderId="0"/>
    <xf numFmtId="186" fontId="493" fillId="0" borderId="0"/>
    <xf numFmtId="186" fontId="493" fillId="0" borderId="0"/>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86" fontId="493" fillId="0" borderId="0"/>
    <xf numFmtId="186" fontId="493" fillId="0" borderId="0"/>
    <xf numFmtId="186" fontId="493" fillId="0" borderId="0"/>
    <xf numFmtId="173" fontId="493" fillId="0" borderId="18">
      <protection locked="0"/>
    </xf>
    <xf numFmtId="173" fontId="493" fillId="0" borderId="18">
      <protection locked="0"/>
    </xf>
    <xf numFmtId="173" fontId="493" fillId="0" borderId="18">
      <protection locked="0"/>
    </xf>
    <xf numFmtId="173" fontId="493" fillId="0" borderId="18">
      <alignment horizontal="centerContinuous"/>
    </xf>
    <xf numFmtId="173" fontId="493" fillId="0" borderId="18">
      <alignment horizontal="centerContinuous"/>
    </xf>
    <xf numFmtId="186" fontId="493" fillId="0" borderId="0"/>
    <xf numFmtId="173" fontId="493" fillId="0" borderId="18">
      <alignment horizontal="centerContinuous"/>
    </xf>
    <xf numFmtId="173" fontId="493" fillId="0" borderId="18">
      <alignment horizontal="centerContinuous"/>
    </xf>
    <xf numFmtId="173" fontId="493" fillId="0" borderId="18">
      <alignment horizontal="centerContinuous"/>
    </xf>
    <xf numFmtId="186" fontId="493" fillId="0" borderId="0"/>
    <xf numFmtId="186" fontId="493" fillId="0" borderId="0"/>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protection locked="0"/>
    </xf>
    <xf numFmtId="186" fontId="493" fillId="0" borderId="0"/>
    <xf numFmtId="186" fontId="493" fillId="0" borderId="0"/>
    <xf numFmtId="186" fontId="493" fillId="0" borderId="0"/>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protection locked="0"/>
    </xf>
    <xf numFmtId="173" fontId="493" fillId="0" borderId="18">
      <protection locked="0"/>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283" fillId="0" borderId="18">
      <alignment horizontal="centerContinuous"/>
    </xf>
    <xf numFmtId="173" fontId="283" fillId="0" borderId="18">
      <alignment horizontal="centerContinuous"/>
    </xf>
    <xf numFmtId="173" fontId="28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protection locked="0"/>
    </xf>
    <xf numFmtId="173" fontId="493" fillId="0" borderId="18">
      <alignment horizontal="centerContinuous"/>
    </xf>
    <xf numFmtId="173" fontId="493" fillId="0" borderId="18">
      <alignment horizontal="centerContinuous"/>
    </xf>
    <xf numFmtId="173" fontId="493" fillId="0" borderId="18">
      <alignment horizontal="centerContinuous"/>
    </xf>
    <xf numFmtId="186" fontId="493" fillId="0" borderId="0"/>
    <xf numFmtId="186" fontId="493" fillId="0" borderId="0"/>
    <xf numFmtId="186" fontId="493" fillId="0" borderId="0"/>
    <xf numFmtId="173" fontId="493" fillId="0" borderId="18">
      <protection locked="0"/>
    </xf>
    <xf numFmtId="173" fontId="493" fillId="0" borderId="18">
      <protection locked="0"/>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protection locked="0"/>
    </xf>
    <xf numFmtId="173" fontId="493" fillId="0" borderId="18">
      <protection locked="0"/>
    </xf>
    <xf numFmtId="173" fontId="493" fillId="0" borderId="18">
      <protection locked="0"/>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protection locked="0"/>
    </xf>
    <xf numFmtId="173" fontId="493" fillId="0" borderId="18">
      <protection locked="0"/>
    </xf>
    <xf numFmtId="173" fontId="493" fillId="0" borderId="18">
      <protection locked="0"/>
    </xf>
    <xf numFmtId="186" fontId="493" fillId="0" borderId="0"/>
    <xf numFmtId="186" fontId="493" fillId="0" borderId="0"/>
    <xf numFmtId="186" fontId="493" fillId="0" borderId="0"/>
    <xf numFmtId="173" fontId="493" fillId="0" borderId="18">
      <alignment horizontal="centerContinuous"/>
    </xf>
    <xf numFmtId="173" fontId="493" fillId="0" borderId="18">
      <alignment horizontal="centerContinuous"/>
    </xf>
    <xf numFmtId="186" fontId="493" fillId="0" borderId="0"/>
    <xf numFmtId="173" fontId="493" fillId="0" borderId="18">
      <alignment horizontal="centerContinuous"/>
    </xf>
    <xf numFmtId="173" fontId="493" fillId="0" borderId="18">
      <alignment horizontal="centerContinuous"/>
    </xf>
    <xf numFmtId="173" fontId="493" fillId="0" borderId="18">
      <alignment horizontal="centerContinuous"/>
    </xf>
    <xf numFmtId="186" fontId="493" fillId="0" borderId="0"/>
    <xf numFmtId="186" fontId="493" fillId="0" borderId="0"/>
    <xf numFmtId="186" fontId="493" fillId="0" borderId="0"/>
    <xf numFmtId="173" fontId="493" fillId="0" borderId="18">
      <alignment horizontal="centerContinuous"/>
    </xf>
    <xf numFmtId="173" fontId="493" fillId="0" borderId="18">
      <alignment horizontal="centerContinuous"/>
    </xf>
    <xf numFmtId="173" fontId="493" fillId="0" borderId="18">
      <alignment horizontal="centerContinuous"/>
    </xf>
    <xf numFmtId="173" fontId="493" fillId="0" borderId="18">
      <protection locked="0"/>
    </xf>
    <xf numFmtId="173" fontId="493" fillId="0" borderId="18">
      <protection locked="0"/>
    </xf>
    <xf numFmtId="173" fontId="493" fillId="0" borderId="18">
      <protection locked="0"/>
    </xf>
    <xf numFmtId="186" fontId="493" fillId="0" borderId="0"/>
    <xf numFmtId="186" fontId="493" fillId="0" borderId="0"/>
    <xf numFmtId="173" fontId="493" fillId="0" borderId="18">
      <alignment horizontal="centerContinuous"/>
    </xf>
    <xf numFmtId="0" fontId="472" fillId="47" borderId="58" applyNumberFormat="0" applyAlignment="0" applyProtection="0"/>
    <xf numFmtId="0" fontId="494" fillId="54" borderId="58" applyNumberFormat="0" applyAlignment="0" applyProtection="0"/>
    <xf numFmtId="4" fontId="257" fillId="74" borderId="58" applyNumberFormat="0" applyProtection="0">
      <alignment vertical="center"/>
    </xf>
    <xf numFmtId="4" fontId="252" fillId="36" borderId="83" applyNumberFormat="0" applyProtection="0">
      <alignment vertical="center"/>
    </xf>
    <xf numFmtId="4" fontId="252" fillId="36" borderId="83" applyNumberFormat="0" applyProtection="0">
      <alignment vertical="center"/>
    </xf>
    <xf numFmtId="4" fontId="257" fillId="74" borderId="58" applyNumberFormat="0" applyProtection="0">
      <alignment vertical="center"/>
    </xf>
    <xf numFmtId="4" fontId="257" fillId="74" borderId="58" applyNumberFormat="0" applyProtection="0">
      <alignment vertical="center"/>
    </xf>
    <xf numFmtId="4" fontId="257" fillId="74" borderId="58" applyNumberFormat="0" applyProtection="0">
      <alignment vertical="center"/>
    </xf>
    <xf numFmtId="4" fontId="257" fillId="74" borderId="58" applyNumberFormat="0" applyProtection="0">
      <alignment vertical="center"/>
    </xf>
    <xf numFmtId="4" fontId="257" fillId="74" borderId="58" applyNumberFormat="0" applyProtection="0">
      <alignment vertical="center"/>
    </xf>
    <xf numFmtId="4" fontId="495" fillId="74" borderId="58" applyNumberFormat="0" applyProtection="0">
      <alignment vertical="center"/>
    </xf>
    <xf numFmtId="4" fontId="350" fillId="74" borderId="83" applyNumberFormat="0" applyProtection="0">
      <alignment vertical="center"/>
    </xf>
    <xf numFmtId="4" fontId="350" fillId="74" borderId="83" applyNumberFormat="0" applyProtection="0">
      <alignment vertical="center"/>
    </xf>
    <xf numFmtId="4" fontId="495" fillId="74" borderId="58" applyNumberFormat="0" applyProtection="0">
      <alignment vertical="center"/>
    </xf>
    <xf numFmtId="4" fontId="257" fillId="74" borderId="58" applyNumberFormat="0" applyProtection="0">
      <alignment horizontal="left" vertical="center" indent="1"/>
    </xf>
    <xf numFmtId="4" fontId="252" fillId="74" borderId="83" applyNumberFormat="0" applyProtection="0">
      <alignment horizontal="left" vertical="center" indent="1"/>
    </xf>
    <xf numFmtId="4" fontId="252" fillId="74" borderId="83" applyNumberFormat="0" applyProtection="0">
      <alignment horizontal="left" vertical="center" indent="1"/>
    </xf>
    <xf numFmtId="4" fontId="257" fillId="74" borderId="58" applyNumberFormat="0" applyProtection="0">
      <alignment horizontal="left" vertical="center" indent="1"/>
    </xf>
    <xf numFmtId="4" fontId="257" fillId="74" borderId="58" applyNumberFormat="0" applyProtection="0">
      <alignment horizontal="left" vertical="center" indent="1"/>
    </xf>
    <xf numFmtId="4" fontId="257" fillId="74" borderId="58" applyNumberFormat="0" applyProtection="0">
      <alignment horizontal="left" vertical="center" indent="1"/>
    </xf>
    <xf numFmtId="4" fontId="257" fillId="74" borderId="58" applyNumberFormat="0" applyProtection="0">
      <alignment horizontal="left" vertical="center" indent="1"/>
    </xf>
    <xf numFmtId="4" fontId="257" fillId="74" borderId="58" applyNumberFormat="0" applyProtection="0">
      <alignment horizontal="left" vertical="center" indent="1"/>
    </xf>
    <xf numFmtId="4" fontId="257" fillId="74" borderId="58" applyNumberFormat="0" applyProtection="0">
      <alignment horizontal="left" vertical="center" indent="1"/>
    </xf>
    <xf numFmtId="173" fontId="252" fillId="74" borderId="83" applyNumberFormat="0" applyProtection="0">
      <alignment horizontal="left" vertical="top" indent="1"/>
    </xf>
    <xf numFmtId="173" fontId="252" fillId="74" borderId="83" applyNumberFormat="0" applyProtection="0">
      <alignment horizontal="left" vertical="top" indent="1"/>
    </xf>
    <xf numFmtId="4" fontId="257" fillId="74" borderId="58" applyNumberFormat="0" applyProtection="0">
      <alignment horizontal="left" vertical="center" indent="1"/>
    </xf>
    <xf numFmtId="4" fontId="257" fillId="74" borderId="58" applyNumberFormat="0" applyProtection="0">
      <alignment horizontal="left" vertical="center" indent="1"/>
    </xf>
    <xf numFmtId="4" fontId="257" fillId="74" borderId="58" applyNumberFormat="0" applyProtection="0">
      <alignment horizontal="left" vertical="center" indent="1"/>
    </xf>
    <xf numFmtId="4" fontId="257" fillId="74" borderId="58" applyNumberFormat="0" applyProtection="0">
      <alignment horizontal="left" vertical="center" indent="1"/>
    </xf>
    <xf numFmtId="4" fontId="257" fillId="74"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4" fontId="252" fillId="97" borderId="0" applyNumberFormat="0" applyProtection="0">
      <alignment horizontal="left" vertical="center" indent="1"/>
    </xf>
    <xf numFmtId="4" fontId="252" fillId="97" borderId="0"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4" fontId="257" fillId="98" borderId="58" applyNumberFormat="0" applyProtection="0">
      <alignment horizontal="right" vertical="center"/>
    </xf>
    <xf numFmtId="4" fontId="257" fillId="40" borderId="83" applyNumberFormat="0" applyProtection="0">
      <alignment horizontal="right" vertical="center"/>
    </xf>
    <xf numFmtId="4" fontId="257" fillId="40" borderId="83" applyNumberFormat="0" applyProtection="0">
      <alignment horizontal="right" vertical="center"/>
    </xf>
    <xf numFmtId="4" fontId="257" fillId="98" borderId="58" applyNumberFormat="0" applyProtection="0">
      <alignment horizontal="right" vertical="center"/>
    </xf>
    <xf numFmtId="4" fontId="257" fillId="98" borderId="58" applyNumberFormat="0" applyProtection="0">
      <alignment horizontal="right" vertical="center"/>
    </xf>
    <xf numFmtId="4" fontId="257" fillId="98" borderId="58" applyNumberFormat="0" applyProtection="0">
      <alignment horizontal="right" vertical="center"/>
    </xf>
    <xf numFmtId="4" fontId="257" fillId="98" borderId="58" applyNumberFormat="0" applyProtection="0">
      <alignment horizontal="right" vertical="center"/>
    </xf>
    <xf numFmtId="4" fontId="257" fillId="98" borderId="58" applyNumberFormat="0" applyProtection="0">
      <alignment horizontal="right" vertical="center"/>
    </xf>
    <xf numFmtId="4" fontId="257" fillId="99" borderId="58" applyNumberFormat="0" applyProtection="0">
      <alignment horizontal="right" vertical="center"/>
    </xf>
    <xf numFmtId="4" fontId="257" fillId="51" borderId="83" applyNumberFormat="0" applyProtection="0">
      <alignment horizontal="right" vertical="center"/>
    </xf>
    <xf numFmtId="4" fontId="257" fillId="51" borderId="83" applyNumberFormat="0" applyProtection="0">
      <alignment horizontal="right" vertical="center"/>
    </xf>
    <xf numFmtId="4" fontId="257" fillId="99" borderId="58" applyNumberFormat="0" applyProtection="0">
      <alignment horizontal="right" vertical="center"/>
    </xf>
    <xf numFmtId="4" fontId="257" fillId="99" borderId="58" applyNumberFormat="0" applyProtection="0">
      <alignment horizontal="right" vertical="center"/>
    </xf>
    <xf numFmtId="4" fontId="257" fillId="99" borderId="58" applyNumberFormat="0" applyProtection="0">
      <alignment horizontal="right" vertical="center"/>
    </xf>
    <xf numFmtId="4" fontId="257" fillId="99" borderId="58" applyNumberFormat="0" applyProtection="0">
      <alignment horizontal="right" vertical="center"/>
    </xf>
    <xf numFmtId="4" fontId="257" fillId="99" borderId="58" applyNumberFormat="0" applyProtection="0">
      <alignment horizontal="right" vertical="center"/>
    </xf>
    <xf numFmtId="4" fontId="257" fillId="100" borderId="58" applyNumberFormat="0" applyProtection="0">
      <alignment horizontal="right" vertical="center"/>
    </xf>
    <xf numFmtId="4" fontId="257" fillId="60" borderId="83" applyNumberFormat="0" applyProtection="0">
      <alignment horizontal="right" vertical="center"/>
    </xf>
    <xf numFmtId="4" fontId="257" fillId="60" borderId="83" applyNumberFormat="0" applyProtection="0">
      <alignment horizontal="right" vertical="center"/>
    </xf>
    <xf numFmtId="4" fontId="257" fillId="100" borderId="58" applyNumberFormat="0" applyProtection="0">
      <alignment horizontal="right" vertical="center"/>
    </xf>
    <xf numFmtId="4" fontId="257" fillId="100" borderId="58" applyNumberFormat="0" applyProtection="0">
      <alignment horizontal="right" vertical="center"/>
    </xf>
    <xf numFmtId="4" fontId="257" fillId="100" borderId="58" applyNumberFormat="0" applyProtection="0">
      <alignment horizontal="right" vertical="center"/>
    </xf>
    <xf numFmtId="4" fontId="257" fillId="100" borderId="58" applyNumberFormat="0" applyProtection="0">
      <alignment horizontal="right" vertical="center"/>
    </xf>
    <xf numFmtId="4" fontId="257" fillId="100" borderId="58" applyNumberFormat="0" applyProtection="0">
      <alignment horizontal="right" vertical="center"/>
    </xf>
    <xf numFmtId="4" fontId="257" fillId="101" borderId="58" applyNumberFormat="0" applyProtection="0">
      <alignment horizontal="right" vertical="center"/>
    </xf>
    <xf numFmtId="4" fontId="257" fillId="53" borderId="83" applyNumberFormat="0" applyProtection="0">
      <alignment horizontal="right" vertical="center"/>
    </xf>
    <xf numFmtId="4" fontId="257" fillId="53" borderId="83" applyNumberFormat="0" applyProtection="0">
      <alignment horizontal="right" vertical="center"/>
    </xf>
    <xf numFmtId="4" fontId="257" fillId="101" borderId="58" applyNumberFormat="0" applyProtection="0">
      <alignment horizontal="right" vertical="center"/>
    </xf>
    <xf numFmtId="4" fontId="257" fillId="101" borderId="58" applyNumberFormat="0" applyProtection="0">
      <alignment horizontal="right" vertical="center"/>
    </xf>
    <xf numFmtId="4" fontId="257" fillId="101" borderId="58" applyNumberFormat="0" applyProtection="0">
      <alignment horizontal="right" vertical="center"/>
    </xf>
    <xf numFmtId="4" fontId="257" fillId="101" borderId="58" applyNumberFormat="0" applyProtection="0">
      <alignment horizontal="right" vertical="center"/>
    </xf>
    <xf numFmtId="4" fontId="257" fillId="101" borderId="58" applyNumberFormat="0" applyProtection="0">
      <alignment horizontal="right" vertical="center"/>
    </xf>
    <xf numFmtId="4" fontId="257" fillId="102" borderId="58" applyNumberFormat="0" applyProtection="0">
      <alignment horizontal="right" vertical="center"/>
    </xf>
    <xf numFmtId="4" fontId="257" fillId="58" borderId="83" applyNumberFormat="0" applyProtection="0">
      <alignment horizontal="right" vertical="center"/>
    </xf>
    <xf numFmtId="4" fontId="257" fillId="58" borderId="83" applyNumberFormat="0" applyProtection="0">
      <alignment horizontal="right" vertical="center"/>
    </xf>
    <xf numFmtId="4" fontId="257" fillId="102" borderId="58" applyNumberFormat="0" applyProtection="0">
      <alignment horizontal="right" vertical="center"/>
    </xf>
    <xf numFmtId="4" fontId="257" fillId="102" borderId="58" applyNumberFormat="0" applyProtection="0">
      <alignment horizontal="right" vertical="center"/>
    </xf>
    <xf numFmtId="4" fontId="257" fillId="102" borderId="58" applyNumberFormat="0" applyProtection="0">
      <alignment horizontal="right" vertical="center"/>
    </xf>
    <xf numFmtId="4" fontId="257" fillId="102" borderId="58" applyNumberFormat="0" applyProtection="0">
      <alignment horizontal="right" vertical="center"/>
    </xf>
    <xf numFmtId="4" fontId="257" fillId="102" borderId="58" applyNumberFormat="0" applyProtection="0">
      <alignment horizontal="right" vertical="center"/>
    </xf>
    <xf numFmtId="4" fontId="257" fillId="103" borderId="58" applyNumberFormat="0" applyProtection="0">
      <alignment horizontal="right" vertical="center"/>
    </xf>
    <xf numFmtId="4" fontId="257" fillId="63" borderId="83" applyNumberFormat="0" applyProtection="0">
      <alignment horizontal="right" vertical="center"/>
    </xf>
    <xf numFmtId="4" fontId="257" fillId="63" borderId="83" applyNumberFormat="0" applyProtection="0">
      <alignment horizontal="right" vertical="center"/>
    </xf>
    <xf numFmtId="4" fontId="257" fillId="103" borderId="58" applyNumberFormat="0" applyProtection="0">
      <alignment horizontal="right" vertical="center"/>
    </xf>
    <xf numFmtId="4" fontId="257" fillId="103" borderId="58" applyNumberFormat="0" applyProtection="0">
      <alignment horizontal="right" vertical="center"/>
    </xf>
    <xf numFmtId="4" fontId="257" fillId="103" borderId="58" applyNumberFormat="0" applyProtection="0">
      <alignment horizontal="right" vertical="center"/>
    </xf>
    <xf numFmtId="4" fontId="257" fillId="103" borderId="58" applyNumberFormat="0" applyProtection="0">
      <alignment horizontal="right" vertical="center"/>
    </xf>
    <xf numFmtId="4" fontId="257" fillId="103" borderId="58" applyNumberFormat="0" applyProtection="0">
      <alignment horizontal="right" vertical="center"/>
    </xf>
    <xf numFmtId="4" fontId="257" fillId="104" borderId="58" applyNumberFormat="0" applyProtection="0">
      <alignment horizontal="right" vertical="center"/>
    </xf>
    <xf numFmtId="4" fontId="257" fillId="61" borderId="83" applyNumberFormat="0" applyProtection="0">
      <alignment horizontal="right" vertical="center"/>
    </xf>
    <xf numFmtId="4" fontId="257" fillId="61" borderId="83" applyNumberFormat="0" applyProtection="0">
      <alignment horizontal="right" vertical="center"/>
    </xf>
    <xf numFmtId="4" fontId="257" fillId="104" borderId="58" applyNumberFormat="0" applyProtection="0">
      <alignment horizontal="right" vertical="center"/>
    </xf>
    <xf numFmtId="4" fontId="257" fillId="104" borderId="58" applyNumberFormat="0" applyProtection="0">
      <alignment horizontal="right" vertical="center"/>
    </xf>
    <xf numFmtId="4" fontId="257" fillId="104" borderId="58" applyNumberFormat="0" applyProtection="0">
      <alignment horizontal="right" vertical="center"/>
    </xf>
    <xf numFmtId="4" fontId="257" fillId="104" borderId="58" applyNumberFormat="0" applyProtection="0">
      <alignment horizontal="right" vertical="center"/>
    </xf>
    <xf numFmtId="4" fontId="257" fillId="104" borderId="58" applyNumberFormat="0" applyProtection="0">
      <alignment horizontal="right" vertical="center"/>
    </xf>
    <xf numFmtId="4" fontId="257" fillId="105" borderId="58" applyNumberFormat="0" applyProtection="0">
      <alignment horizontal="right" vertical="center"/>
    </xf>
    <xf numFmtId="4" fontId="257" fillId="106" borderId="83" applyNumberFormat="0" applyProtection="0">
      <alignment horizontal="right" vertical="center"/>
    </xf>
    <xf numFmtId="4" fontId="257" fillId="106" borderId="83" applyNumberFormat="0" applyProtection="0">
      <alignment horizontal="right" vertical="center"/>
    </xf>
    <xf numFmtId="4" fontId="257" fillId="105" borderId="58" applyNumberFormat="0" applyProtection="0">
      <alignment horizontal="right" vertical="center"/>
    </xf>
    <xf numFmtId="4" fontId="257" fillId="105" borderId="58" applyNumberFormat="0" applyProtection="0">
      <alignment horizontal="right" vertical="center"/>
    </xf>
    <xf numFmtId="4" fontId="257" fillId="105" borderId="58" applyNumberFormat="0" applyProtection="0">
      <alignment horizontal="right" vertical="center"/>
    </xf>
    <xf numFmtId="4" fontId="257" fillId="105" borderId="58" applyNumberFormat="0" applyProtection="0">
      <alignment horizontal="right" vertical="center"/>
    </xf>
    <xf numFmtId="4" fontId="257" fillId="105" borderId="58" applyNumberFormat="0" applyProtection="0">
      <alignment horizontal="right" vertical="center"/>
    </xf>
    <xf numFmtId="4" fontId="257" fillId="88" borderId="58" applyNumberFormat="0" applyProtection="0">
      <alignment horizontal="right" vertical="center"/>
    </xf>
    <xf numFmtId="4" fontId="257" fillId="52" borderId="83" applyNumberFormat="0" applyProtection="0">
      <alignment horizontal="right" vertical="center"/>
    </xf>
    <xf numFmtId="4" fontId="257" fillId="52" borderId="83" applyNumberFormat="0" applyProtection="0">
      <alignment horizontal="right" vertical="center"/>
    </xf>
    <xf numFmtId="4" fontId="257" fillId="88" borderId="58" applyNumberFormat="0" applyProtection="0">
      <alignment horizontal="right" vertical="center"/>
    </xf>
    <xf numFmtId="4" fontId="257" fillId="88" borderId="58" applyNumberFormat="0" applyProtection="0">
      <alignment horizontal="right" vertical="center"/>
    </xf>
    <xf numFmtId="4" fontId="257" fillId="88" borderId="58" applyNumberFormat="0" applyProtection="0">
      <alignment horizontal="right" vertical="center"/>
    </xf>
    <xf numFmtId="4" fontId="257" fillId="88" borderId="58" applyNumberFormat="0" applyProtection="0">
      <alignment horizontal="right" vertical="center"/>
    </xf>
    <xf numFmtId="4" fontId="257" fillId="88" borderId="58" applyNumberFormat="0" applyProtection="0">
      <alignment horizontal="right" vertical="center"/>
    </xf>
    <xf numFmtId="4" fontId="252" fillId="107" borderId="58" applyNumberFormat="0" applyProtection="0">
      <alignment horizontal="left" vertical="center" indent="1"/>
    </xf>
    <xf numFmtId="4" fontId="252" fillId="108" borderId="84" applyNumberFormat="0" applyProtection="0">
      <alignment horizontal="left" vertical="center" indent="1"/>
    </xf>
    <xf numFmtId="4" fontId="252" fillId="108" borderId="84" applyNumberFormat="0" applyProtection="0">
      <alignment horizontal="left" vertical="center" indent="1"/>
    </xf>
    <xf numFmtId="4" fontId="252" fillId="107" borderId="58" applyNumberFormat="0" applyProtection="0">
      <alignment horizontal="left" vertical="center" indent="1"/>
    </xf>
    <xf numFmtId="4" fontId="257" fillId="68" borderId="85" applyNumberFormat="0" applyProtection="0">
      <alignment horizontal="left" vertical="center" indent="1"/>
    </xf>
    <xf numFmtId="4" fontId="257" fillId="48" borderId="0" applyNumberFormat="0" applyProtection="0">
      <alignment horizontal="left" vertical="center" indent="1"/>
    </xf>
    <xf numFmtId="4" fontId="257" fillId="48" borderId="0" applyNumberFormat="0" applyProtection="0">
      <alignment horizontal="left" vertical="center" indent="1"/>
    </xf>
    <xf numFmtId="4" fontId="257" fillId="68" borderId="85" applyNumberFormat="0" applyProtection="0">
      <alignment horizontal="left" vertical="center" indent="1"/>
    </xf>
    <xf numFmtId="4" fontId="257" fillId="68" borderId="85" applyNumberFormat="0" applyProtection="0">
      <alignment horizontal="left" vertical="center" indent="1"/>
    </xf>
    <xf numFmtId="4" fontId="257" fillId="68" borderId="85" applyNumberFormat="0" applyProtection="0">
      <alignment horizontal="left" vertical="center" indent="1"/>
    </xf>
    <xf numFmtId="4" fontId="257" fillId="68" borderId="85" applyNumberFormat="0" applyProtection="0">
      <alignment horizontal="left" vertical="center" indent="1"/>
    </xf>
    <xf numFmtId="4" fontId="257" fillId="68" borderId="85" applyNumberFormat="0" applyProtection="0">
      <alignment horizontal="left" vertical="center" indent="1"/>
    </xf>
    <xf numFmtId="4" fontId="466" fillId="109" borderId="0" applyNumberFormat="0" applyProtection="0">
      <alignment horizontal="left" vertical="center" indent="1"/>
    </xf>
    <xf numFmtId="4" fontId="466" fillId="109" borderId="0" applyNumberFormat="0" applyProtection="0">
      <alignment horizontal="left" vertical="center" indent="1"/>
    </xf>
    <xf numFmtId="4" fontId="466" fillId="109" borderId="0" applyNumberFormat="0" applyProtection="0">
      <alignment horizontal="left" vertical="center" indent="1"/>
    </xf>
    <xf numFmtId="4" fontId="466" fillId="109" borderId="0" applyNumberFormat="0" applyProtection="0">
      <alignment horizontal="left" vertical="center" indent="1"/>
    </xf>
    <xf numFmtId="4" fontId="466" fillId="109" borderId="0" applyNumberFormat="0" applyProtection="0">
      <alignment horizontal="left" vertical="center" indent="1"/>
    </xf>
    <xf numFmtId="4" fontId="466" fillId="109" borderId="0" applyNumberFormat="0" applyProtection="0">
      <alignment horizontal="left" vertical="center" indent="1"/>
    </xf>
    <xf numFmtId="4" fontId="466" fillId="109" borderId="0" applyNumberFormat="0" applyProtection="0">
      <alignment horizontal="left" vertical="center" indent="1"/>
    </xf>
    <xf numFmtId="4" fontId="466" fillId="109" borderId="0" applyNumberFormat="0" applyProtection="0">
      <alignment horizontal="left" vertical="center" indent="1"/>
    </xf>
    <xf numFmtId="4" fontId="466" fillId="109" borderId="0" applyNumberFormat="0" applyProtection="0">
      <alignment horizontal="left" vertical="center" indent="1"/>
    </xf>
    <xf numFmtId="4" fontId="466" fillId="109" borderId="0" applyNumberFormat="0" applyProtection="0">
      <alignment horizontal="left" vertical="center" indent="1"/>
    </xf>
    <xf numFmtId="4" fontId="466" fillId="109" borderId="0" applyNumberFormat="0" applyProtection="0">
      <alignment horizontal="left" vertical="center" indent="1"/>
    </xf>
    <xf numFmtId="4" fontId="466" fillId="109" borderId="0"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4" fontId="257" fillId="110" borderId="83" applyNumberFormat="0" applyProtection="0">
      <alignment horizontal="right" vertical="center"/>
    </xf>
    <xf numFmtId="4" fontId="257" fillId="110" borderId="83" applyNumberFormat="0" applyProtection="0">
      <alignment horizontal="right" vertical="center"/>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4" fontId="257" fillId="68" borderId="58" applyNumberFormat="0" applyProtection="0">
      <alignment horizontal="left" vertical="center" indent="1"/>
    </xf>
    <xf numFmtId="4" fontId="257" fillId="68" borderId="58" applyNumberFormat="0" applyProtection="0">
      <alignment horizontal="left" vertical="center" indent="1"/>
    </xf>
    <xf numFmtId="4" fontId="257" fillId="68" borderId="58" applyNumberFormat="0" applyProtection="0">
      <alignment horizontal="left" vertical="center" indent="1"/>
    </xf>
    <xf numFmtId="4" fontId="257" fillId="68" borderId="58" applyNumberFormat="0" applyProtection="0">
      <alignment horizontal="left" vertical="center" indent="1"/>
    </xf>
    <xf numFmtId="4" fontId="257" fillId="68" borderId="58" applyNumberFormat="0" applyProtection="0">
      <alignment horizontal="left" vertical="center" indent="1"/>
    </xf>
    <xf numFmtId="4" fontId="257" fillId="68" borderId="58" applyNumberFormat="0" applyProtection="0">
      <alignment horizontal="left" vertical="center" indent="1"/>
    </xf>
    <xf numFmtId="4" fontId="257" fillId="68" borderId="58" applyNumberFormat="0" applyProtection="0">
      <alignment horizontal="left" vertical="center" indent="1"/>
    </xf>
    <xf numFmtId="4" fontId="257" fillId="68" borderId="58" applyNumberFormat="0" applyProtection="0">
      <alignment horizontal="left" vertical="center" indent="1"/>
    </xf>
    <xf numFmtId="4" fontId="257" fillId="68" borderId="58" applyNumberFormat="0" applyProtection="0">
      <alignment horizontal="left" vertical="center" indent="1"/>
    </xf>
    <xf numFmtId="4" fontId="257" fillId="68" borderId="58" applyNumberFormat="0" applyProtection="0">
      <alignment horizontal="left" vertical="center" indent="1"/>
    </xf>
    <xf numFmtId="4" fontId="257" fillId="68" borderId="58" applyNumberFormat="0" applyProtection="0">
      <alignment horizontal="left" vertical="center" indent="1"/>
    </xf>
    <xf numFmtId="4" fontId="257" fillId="48" borderId="0" applyNumberFormat="0" applyProtection="0">
      <alignment horizontal="left" vertical="center" indent="1"/>
    </xf>
    <xf numFmtId="4" fontId="257" fillId="48" borderId="0" applyNumberFormat="0" applyProtection="0">
      <alignment horizontal="left" vertical="center" indent="1"/>
    </xf>
    <xf numFmtId="4" fontId="257" fillId="68" borderId="58" applyNumberFormat="0" applyProtection="0">
      <alignment horizontal="left" vertical="center" indent="1"/>
    </xf>
    <xf numFmtId="4" fontId="257" fillId="111" borderId="58" applyNumberFormat="0" applyProtection="0">
      <alignment horizontal="left" vertical="center" indent="1"/>
    </xf>
    <xf numFmtId="4" fontId="257" fillId="111" borderId="58" applyNumberFormat="0" applyProtection="0">
      <alignment horizontal="left" vertical="center" indent="1"/>
    </xf>
    <xf numFmtId="4" fontId="257" fillId="111" borderId="58" applyNumberFormat="0" applyProtection="0">
      <alignment horizontal="left" vertical="center" indent="1"/>
    </xf>
    <xf numFmtId="4" fontId="257" fillId="111" borderId="58" applyNumberFormat="0" applyProtection="0">
      <alignment horizontal="left" vertical="center" indent="1"/>
    </xf>
    <xf numFmtId="4" fontId="257" fillId="111" borderId="58" applyNumberFormat="0" applyProtection="0">
      <alignment horizontal="left" vertical="center" indent="1"/>
    </xf>
    <xf numFmtId="4" fontId="257" fillId="111" borderId="58" applyNumberFormat="0" applyProtection="0">
      <alignment horizontal="left" vertical="center" indent="1"/>
    </xf>
    <xf numFmtId="4" fontId="257" fillId="111" borderId="58" applyNumberFormat="0" applyProtection="0">
      <alignment horizontal="left" vertical="center" indent="1"/>
    </xf>
    <xf numFmtId="4" fontId="257" fillId="111" borderId="58" applyNumberFormat="0" applyProtection="0">
      <alignment horizontal="left" vertical="center" indent="1"/>
    </xf>
    <xf numFmtId="4" fontId="257" fillId="111" borderId="58" applyNumberFormat="0" applyProtection="0">
      <alignment horizontal="left" vertical="center" indent="1"/>
    </xf>
    <xf numFmtId="4" fontId="257" fillId="111" borderId="58" applyNumberFormat="0" applyProtection="0">
      <alignment horizontal="left" vertical="center" indent="1"/>
    </xf>
    <xf numFmtId="4" fontId="257" fillId="111" borderId="58" applyNumberFormat="0" applyProtection="0">
      <alignment horizontal="left" vertical="center" indent="1"/>
    </xf>
    <xf numFmtId="4" fontId="257" fillId="97" borderId="0" applyNumberFormat="0" applyProtection="0">
      <alignment horizontal="left" vertical="center" indent="1"/>
    </xf>
    <xf numFmtId="4" fontId="257" fillId="97" borderId="0" applyNumberFormat="0" applyProtection="0">
      <alignment horizontal="left" vertical="center" indent="1"/>
    </xf>
    <xf numFmtId="4" fontId="257" fillId="111" borderId="58"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09" borderId="83" applyNumberFormat="0" applyProtection="0">
      <alignment horizontal="left" vertical="center" indent="1"/>
    </xf>
    <xf numFmtId="173" fontId="253" fillId="109" borderId="83"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09" borderId="83" applyNumberFormat="0" applyProtection="0">
      <alignment horizontal="left" vertical="top" indent="1"/>
    </xf>
    <xf numFmtId="173" fontId="253" fillId="109" borderId="83" applyNumberFormat="0" applyProtection="0">
      <alignment horizontal="left" vertical="top"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111" borderId="58"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97" borderId="83" applyNumberFormat="0" applyProtection="0">
      <alignment horizontal="left" vertical="center" indent="1"/>
    </xf>
    <xf numFmtId="173" fontId="253" fillId="97" borderId="83"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97" borderId="83" applyNumberFormat="0" applyProtection="0">
      <alignment horizontal="left" vertical="top" indent="1"/>
    </xf>
    <xf numFmtId="173" fontId="253" fillId="97" borderId="83" applyNumberFormat="0" applyProtection="0">
      <alignment horizontal="left" vertical="top"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67" borderId="58"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64" borderId="83" applyNumberFormat="0" applyProtection="0">
      <alignment horizontal="left" vertical="center" indent="1"/>
    </xf>
    <xf numFmtId="173" fontId="253" fillId="64" borderId="83"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64" borderId="83" applyNumberFormat="0" applyProtection="0">
      <alignment horizontal="left" vertical="top" indent="1"/>
    </xf>
    <xf numFmtId="173" fontId="253" fillId="64" borderId="83" applyNumberFormat="0" applyProtection="0">
      <alignment horizontal="left" vertical="top"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73"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1" borderId="83" applyNumberFormat="0" applyProtection="0">
      <alignment horizontal="left" vertical="center" indent="1"/>
    </xf>
    <xf numFmtId="173" fontId="253" fillId="71" borderId="83"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1" borderId="83" applyNumberFormat="0" applyProtection="0">
      <alignment horizontal="left" vertical="top" indent="1"/>
    </xf>
    <xf numFmtId="173" fontId="253" fillId="71" borderId="83" applyNumberFormat="0" applyProtection="0">
      <alignment horizontal="left" vertical="top"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0" borderId="0"/>
    <xf numFmtId="173" fontId="253" fillId="0" borderId="0"/>
    <xf numFmtId="4" fontId="257" fillId="86" borderId="58" applyNumberFormat="0" applyProtection="0">
      <alignment vertical="center"/>
    </xf>
    <xf numFmtId="4" fontId="257" fillId="86" borderId="83" applyNumberFormat="0" applyProtection="0">
      <alignment vertical="center"/>
    </xf>
    <xf numFmtId="4" fontId="257" fillId="86" borderId="83" applyNumberFormat="0" applyProtection="0">
      <alignment vertical="center"/>
    </xf>
    <xf numFmtId="4" fontId="257" fillId="86" borderId="58" applyNumberFormat="0" applyProtection="0">
      <alignment vertical="center"/>
    </xf>
    <xf numFmtId="4" fontId="257" fillId="86" borderId="58" applyNumberFormat="0" applyProtection="0">
      <alignment vertical="center"/>
    </xf>
    <xf numFmtId="4" fontId="257" fillId="86" borderId="58" applyNumberFormat="0" applyProtection="0">
      <alignment vertical="center"/>
    </xf>
    <xf numFmtId="4" fontId="257" fillId="86" borderId="58" applyNumberFormat="0" applyProtection="0">
      <alignment vertical="center"/>
    </xf>
    <xf numFmtId="4" fontId="257" fillId="86" borderId="58" applyNumberFormat="0" applyProtection="0">
      <alignment vertical="center"/>
    </xf>
    <xf numFmtId="4" fontId="495" fillId="86" borderId="58" applyNumberFormat="0" applyProtection="0">
      <alignment vertical="center"/>
    </xf>
    <xf numFmtId="4" fontId="495" fillId="86" borderId="83" applyNumberFormat="0" applyProtection="0">
      <alignment vertical="center"/>
    </xf>
    <xf numFmtId="4" fontId="495" fillId="86" borderId="83" applyNumberFormat="0" applyProtection="0">
      <alignment vertical="center"/>
    </xf>
    <xf numFmtId="4" fontId="495" fillId="86" borderId="58" applyNumberFormat="0" applyProtection="0">
      <alignment vertical="center"/>
    </xf>
    <xf numFmtId="4" fontId="257" fillId="86" borderId="58" applyNumberFormat="0" applyProtection="0">
      <alignment horizontal="left" vertical="center" indent="1"/>
    </xf>
    <xf numFmtId="4" fontId="257" fillId="86" borderId="83" applyNumberFormat="0" applyProtection="0">
      <alignment horizontal="left" vertical="center" indent="1"/>
    </xf>
    <xf numFmtId="4" fontId="257" fillId="86" borderId="83" applyNumberFormat="0" applyProtection="0">
      <alignment horizontal="left" vertical="center" indent="1"/>
    </xf>
    <xf numFmtId="4" fontId="257" fillId="86" borderId="58" applyNumberFormat="0" applyProtection="0">
      <alignment horizontal="left" vertical="center" indent="1"/>
    </xf>
    <xf numFmtId="4" fontId="257" fillId="86" borderId="58" applyNumberFormat="0" applyProtection="0">
      <alignment horizontal="left" vertical="center" indent="1"/>
    </xf>
    <xf numFmtId="4" fontId="257" fillId="86" borderId="58" applyNumberFormat="0" applyProtection="0">
      <alignment horizontal="left" vertical="center" indent="1"/>
    </xf>
    <xf numFmtId="4" fontId="257" fillId="86" borderId="58" applyNumberFormat="0" applyProtection="0">
      <alignment horizontal="left" vertical="center" indent="1"/>
    </xf>
    <xf numFmtId="4" fontId="257" fillId="86" borderId="58" applyNumberFormat="0" applyProtection="0">
      <alignment horizontal="left" vertical="center" indent="1"/>
    </xf>
    <xf numFmtId="4" fontId="257" fillId="86" borderId="58" applyNumberFormat="0" applyProtection="0">
      <alignment horizontal="left" vertical="center" indent="1"/>
    </xf>
    <xf numFmtId="173" fontId="257" fillId="86" borderId="83" applyNumberFormat="0" applyProtection="0">
      <alignment horizontal="left" vertical="top" indent="1"/>
    </xf>
    <xf numFmtId="173" fontId="257" fillId="86" borderId="83" applyNumberFormat="0" applyProtection="0">
      <alignment horizontal="left" vertical="top" indent="1"/>
    </xf>
    <xf numFmtId="4" fontId="257" fillId="86" borderId="58" applyNumberFormat="0" applyProtection="0">
      <alignment horizontal="left" vertical="center" indent="1"/>
    </xf>
    <xf numFmtId="4" fontId="257" fillId="86" borderId="58" applyNumberFormat="0" applyProtection="0">
      <alignment horizontal="left" vertical="center" indent="1"/>
    </xf>
    <xf numFmtId="4" fontId="257" fillId="86" borderId="58" applyNumberFormat="0" applyProtection="0">
      <alignment horizontal="left" vertical="center" indent="1"/>
    </xf>
    <xf numFmtId="4" fontId="257" fillId="86" borderId="58" applyNumberFormat="0" applyProtection="0">
      <alignment horizontal="left" vertical="center" indent="1"/>
    </xf>
    <xf numFmtId="4" fontId="257" fillId="86" borderId="58" applyNumberFormat="0" applyProtection="0">
      <alignment horizontal="left" vertical="center" indent="1"/>
    </xf>
    <xf numFmtId="4" fontId="257" fillId="48" borderId="83" applyNumberFormat="0" applyProtection="0">
      <alignment horizontal="right" vertical="center"/>
    </xf>
    <xf numFmtId="4" fontId="257" fillId="48" borderId="83" applyNumberFormat="0" applyProtection="0">
      <alignment horizontal="right" vertical="center"/>
    </xf>
    <xf numFmtId="4" fontId="257" fillId="48" borderId="83" applyNumberFormat="0" applyProtection="0">
      <alignment horizontal="right" vertical="center"/>
    </xf>
    <xf numFmtId="4" fontId="257" fillId="68" borderId="58" applyNumberFormat="0" applyProtection="0">
      <alignment horizontal="right" vertical="center"/>
    </xf>
    <xf numFmtId="4" fontId="257" fillId="68" borderId="58" applyNumberFormat="0" applyProtection="0">
      <alignment horizontal="right" vertical="center"/>
    </xf>
    <xf numFmtId="4" fontId="257" fillId="68" borderId="58" applyNumberFormat="0" applyProtection="0">
      <alignment horizontal="right" vertical="center"/>
    </xf>
    <xf numFmtId="4" fontId="257" fillId="68" borderId="58" applyNumberFormat="0" applyProtection="0">
      <alignment horizontal="right" vertical="center"/>
    </xf>
    <xf numFmtId="4" fontId="257" fillId="68" borderId="58" applyNumberFormat="0" applyProtection="0">
      <alignment horizontal="right" vertical="center"/>
    </xf>
    <xf numFmtId="4" fontId="495" fillId="68" borderId="58" applyNumberFormat="0" applyProtection="0">
      <alignment horizontal="right" vertical="center"/>
    </xf>
    <xf numFmtId="4" fontId="495" fillId="48" borderId="83" applyNumberFormat="0" applyProtection="0">
      <alignment horizontal="right" vertical="center"/>
    </xf>
    <xf numFmtId="4" fontId="495" fillId="48" borderId="83" applyNumberFormat="0" applyProtection="0">
      <alignment horizontal="right" vertical="center"/>
    </xf>
    <xf numFmtId="4" fontId="495" fillId="68" borderId="58" applyNumberFormat="0" applyProtection="0">
      <alignment horizontal="right" vertical="center"/>
    </xf>
    <xf numFmtId="4" fontId="257" fillId="110" borderId="83"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4" fontId="257" fillId="110" borderId="83" applyNumberFormat="0" applyProtection="0">
      <alignment horizontal="center" vertical="top" wrapText="1"/>
    </xf>
    <xf numFmtId="4" fontId="257" fillId="110" borderId="83" applyNumberFormat="0" applyProtection="0">
      <alignment horizontal="center" vertical="top" wrapTex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7" fillId="97" borderId="83" applyNumberFormat="0" applyProtection="0">
      <alignment horizontal="left" vertical="top" indent="1"/>
    </xf>
    <xf numFmtId="173" fontId="257" fillId="97" borderId="83" applyNumberFormat="0" applyProtection="0">
      <alignment horizontal="left" vertical="top"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253" fillId="76" borderId="58" applyNumberFormat="0" applyProtection="0">
      <alignment horizontal="left" vertical="center" indent="1"/>
    </xf>
    <xf numFmtId="173" fontId="496" fillId="0" borderId="0"/>
    <xf numFmtId="173" fontId="496" fillId="0" borderId="0"/>
    <xf numFmtId="173" fontId="496" fillId="0" borderId="0"/>
    <xf numFmtId="173" fontId="496" fillId="0" borderId="0"/>
    <xf numFmtId="173" fontId="496" fillId="0" borderId="0"/>
    <xf numFmtId="173" fontId="496" fillId="0" borderId="0"/>
    <xf numFmtId="173" fontId="496" fillId="0" borderId="0"/>
    <xf numFmtId="173" fontId="496" fillId="0" borderId="0"/>
    <xf numFmtId="173" fontId="496" fillId="0" borderId="0"/>
    <xf numFmtId="173" fontId="496" fillId="0" borderId="0"/>
    <xf numFmtId="173" fontId="496" fillId="0" borderId="0"/>
    <xf numFmtId="4" fontId="497" fillId="112" borderId="0" applyNumberFormat="0" applyProtection="0">
      <alignment horizontal="left" vertical="center" indent="1"/>
    </xf>
    <xf numFmtId="4" fontId="497" fillId="112" borderId="0" applyNumberFormat="0" applyProtection="0">
      <alignment horizontal="left" vertical="center" indent="1"/>
    </xf>
    <xf numFmtId="173" fontId="496" fillId="0" borderId="0"/>
    <xf numFmtId="4" fontId="498" fillId="68" borderId="58" applyNumberFormat="0" applyProtection="0">
      <alignment horizontal="right" vertical="center"/>
    </xf>
    <xf numFmtId="4" fontId="498" fillId="48" borderId="83" applyNumberFormat="0" applyProtection="0">
      <alignment horizontal="right" vertical="center"/>
    </xf>
    <xf numFmtId="4" fontId="498" fillId="48" borderId="83" applyNumberFormat="0" applyProtection="0">
      <alignment horizontal="right" vertical="center"/>
    </xf>
    <xf numFmtId="4" fontId="498" fillId="68" borderId="58" applyNumberFormat="0" applyProtection="0">
      <alignment horizontal="right" vertical="center"/>
    </xf>
    <xf numFmtId="173" fontId="253" fillId="43" borderId="0" applyNumberFormat="0" applyFont="0" applyBorder="0" applyAlignment="0" applyProtection="0"/>
    <xf numFmtId="173" fontId="253" fillId="43" borderId="0" applyNumberFormat="0" applyFont="0" applyBorder="0" applyAlignment="0" applyProtection="0"/>
    <xf numFmtId="173" fontId="253" fillId="47" borderId="0" applyNumberFormat="0" applyFont="0" applyBorder="0" applyAlignment="0" applyProtection="0"/>
    <xf numFmtId="173" fontId="253" fillId="47" borderId="0" applyNumberFormat="0" applyFont="0" applyBorder="0" applyAlignment="0" applyProtection="0"/>
    <xf numFmtId="173" fontId="253" fillId="54" borderId="0" applyNumberFormat="0" applyFont="0" applyBorder="0" applyAlignment="0" applyProtection="0"/>
    <xf numFmtId="173" fontId="253" fillId="54" borderId="0" applyNumberFormat="0" applyFont="0" applyBorder="0" applyAlignment="0" applyProtection="0"/>
    <xf numFmtId="173" fontId="253" fillId="0" borderId="0" applyNumberFormat="0" applyFont="0" applyFill="0" applyBorder="0" applyAlignment="0" applyProtection="0"/>
    <xf numFmtId="173" fontId="253" fillId="0" borderId="0" applyNumberFormat="0" applyFont="0" applyFill="0" applyBorder="0" applyAlignment="0" applyProtection="0"/>
    <xf numFmtId="173" fontId="253" fillId="54" borderId="0" applyNumberFormat="0" applyFont="0" applyBorder="0" applyAlignment="0" applyProtection="0"/>
    <xf numFmtId="173" fontId="253" fillId="54" borderId="0" applyNumberFormat="0" applyFont="0" applyBorder="0" applyAlignment="0" applyProtection="0"/>
    <xf numFmtId="173" fontId="253" fillId="0" borderId="0" applyNumberFormat="0" applyFont="0" applyFill="0" applyBorder="0" applyAlignment="0" applyProtection="0"/>
    <xf numFmtId="173" fontId="253" fillId="0" borderId="0" applyNumberFormat="0" applyFont="0" applyFill="0" applyBorder="0" applyAlignment="0" applyProtection="0"/>
    <xf numFmtId="173" fontId="253" fillId="0" borderId="0" applyNumberFormat="0" applyFont="0" applyBorder="0" applyAlignment="0" applyProtection="0"/>
    <xf numFmtId="173" fontId="253" fillId="0" borderId="0" applyNumberFormat="0" applyFont="0" applyBorder="0" applyAlignment="0" applyProtection="0"/>
    <xf numFmtId="173" fontId="310" fillId="0" borderId="41">
      <alignment vertical="center"/>
    </xf>
    <xf numFmtId="173" fontId="311" fillId="0" borderId="0"/>
    <xf numFmtId="173" fontId="499" fillId="0" borderId="0" applyNumberFormat="0" applyFill="0" applyBorder="0" applyProtection="0">
      <alignment horizontal="left" vertical="center"/>
    </xf>
    <xf numFmtId="173" fontId="499" fillId="0" borderId="0" applyNumberFormat="0" applyFill="0" applyBorder="0" applyProtection="0">
      <alignment horizontal="left" vertical="center"/>
    </xf>
    <xf numFmtId="173" fontId="499" fillId="0" borderId="0" applyNumberFormat="0" applyFill="0" applyBorder="0" applyProtection="0">
      <alignment horizontal="left" vertical="center"/>
    </xf>
    <xf numFmtId="173" fontId="499" fillId="0" borderId="0" applyNumberFormat="0" applyFill="0" applyBorder="0" applyProtection="0">
      <alignment horizontal="left" vertical="center"/>
    </xf>
    <xf numFmtId="173" fontId="499" fillId="0" borderId="0" applyNumberFormat="0" applyFill="0" applyBorder="0" applyProtection="0">
      <alignment horizontal="left" vertical="center"/>
    </xf>
    <xf numFmtId="173" fontId="499" fillId="0" borderId="0" applyNumberFormat="0" applyFill="0" applyBorder="0" applyProtection="0">
      <alignment horizontal="left" vertical="center"/>
    </xf>
    <xf numFmtId="173" fontId="499" fillId="0" borderId="0" applyNumberFormat="0" applyFill="0" applyBorder="0" applyProtection="0">
      <alignment horizontal="left" vertical="center"/>
    </xf>
    <xf numFmtId="173" fontId="499" fillId="0" borderId="0" applyNumberFormat="0" applyFill="0" applyBorder="0" applyProtection="0">
      <alignment horizontal="left" vertical="center"/>
    </xf>
    <xf numFmtId="173" fontId="499" fillId="0" borderId="0" applyNumberFormat="0" applyFill="0" applyBorder="0" applyProtection="0">
      <alignment horizontal="left" vertical="center"/>
    </xf>
    <xf numFmtId="173" fontId="499" fillId="0" borderId="0" applyNumberFormat="0" applyFill="0" applyBorder="0" applyProtection="0">
      <alignment horizontal="left" vertical="center"/>
    </xf>
    <xf numFmtId="173" fontId="499" fillId="0" borderId="0" applyNumberFormat="0" applyFill="0" applyBorder="0" applyProtection="0">
      <alignment horizontal="left" vertical="center"/>
    </xf>
    <xf numFmtId="173" fontId="500" fillId="113" borderId="0"/>
    <xf numFmtId="173" fontId="500" fillId="113" borderId="0">
      <alignment wrapText="1"/>
    </xf>
    <xf numFmtId="173" fontId="499" fillId="0" borderId="0" applyNumberFormat="0" applyFill="0" applyBorder="0" applyProtection="0">
      <alignment horizontal="left" vertical="center"/>
    </xf>
    <xf numFmtId="1" fontId="253" fillId="73" borderId="33"/>
    <xf numFmtId="1" fontId="253" fillId="73" borderId="33"/>
    <xf numFmtId="1" fontId="253" fillId="73" borderId="33"/>
    <xf numFmtId="173" fontId="501" fillId="114" borderId="0"/>
    <xf numFmtId="49" fontId="502" fillId="114" borderId="0"/>
    <xf numFmtId="49" fontId="503" fillId="114" borderId="86"/>
    <xf numFmtId="49" fontId="503" fillId="114" borderId="0"/>
    <xf numFmtId="173" fontId="501" fillId="35" borderId="86">
      <protection locked="0"/>
    </xf>
    <xf numFmtId="173" fontId="501" fillId="114" borderId="0"/>
    <xf numFmtId="173" fontId="504" fillId="115" borderId="0"/>
    <xf numFmtId="173" fontId="504" fillId="88" borderId="0"/>
    <xf numFmtId="173" fontId="504" fillId="101" borderId="0"/>
    <xf numFmtId="38" fontId="253" fillId="0" borderId="0" applyFont="0" applyFill="0" applyBorder="0" applyAlignment="0" applyProtection="0"/>
    <xf numFmtId="315" fontId="247" fillId="0" borderId="0" applyFont="0" applyFill="0" applyBorder="0" applyAlignment="0" applyProtection="0"/>
    <xf numFmtId="173" fontId="456" fillId="116" borderId="0" applyNumberFormat="0" applyFont="0" applyBorder="0" applyAlignment="0">
      <protection locked="0"/>
    </xf>
    <xf numFmtId="38" fontId="260" fillId="117" borderId="0" applyNumberFormat="0" applyFont="0" applyBorder="0" applyAlignment="0" applyProtection="0"/>
    <xf numFmtId="173" fontId="491" fillId="1" borderId="12" applyNumberFormat="0" applyFont="0" applyAlignment="0">
      <alignment horizontal="center"/>
    </xf>
    <xf numFmtId="173" fontId="491" fillId="1" borderId="12" applyNumberFormat="0" applyFont="0" applyAlignment="0">
      <alignment horizontal="center"/>
    </xf>
    <xf numFmtId="173" fontId="491" fillId="1" borderId="12" applyNumberFormat="0" applyFont="0" applyAlignment="0">
      <alignment horizontal="center"/>
    </xf>
    <xf numFmtId="173" fontId="491" fillId="1" borderId="12" applyNumberFormat="0" applyFont="0" applyAlignment="0">
      <alignment horizontal="center"/>
    </xf>
    <xf numFmtId="173" fontId="491" fillId="1" borderId="12" applyNumberFormat="0" applyFont="0" applyAlignment="0">
      <alignment horizontal="center"/>
    </xf>
    <xf numFmtId="173" fontId="491" fillId="1" borderId="12" applyNumberFormat="0" applyFont="0" applyAlignment="0">
      <alignment horizontal="center"/>
    </xf>
    <xf numFmtId="173" fontId="491" fillId="1" borderId="12" applyNumberFormat="0" applyFont="0" applyAlignment="0">
      <alignment horizontal="center"/>
    </xf>
    <xf numFmtId="173" fontId="491" fillId="1" borderId="12" applyNumberFormat="0" applyFont="0" applyAlignment="0">
      <alignment horizontal="center"/>
    </xf>
    <xf numFmtId="173" fontId="491" fillId="1" borderId="12" applyNumberFormat="0" applyFont="0" applyAlignment="0">
      <alignment horizontal="center"/>
    </xf>
    <xf numFmtId="173" fontId="491" fillId="1" borderId="12" applyNumberFormat="0" applyFont="0" applyAlignment="0">
      <alignment horizontal="center"/>
    </xf>
    <xf numFmtId="173" fontId="491" fillId="1" borderId="12" applyNumberFormat="0" applyFont="0" applyAlignment="0">
      <alignment horizontal="center"/>
    </xf>
    <xf numFmtId="173" fontId="333" fillId="117" borderId="0" applyNumberFormat="0" applyFont="0" applyBorder="0" applyAlignment="0" applyProtection="0"/>
    <xf numFmtId="173" fontId="333" fillId="117" borderId="0" applyNumberFormat="0" applyFont="0" applyBorder="0" applyAlignment="0" applyProtection="0"/>
    <xf numFmtId="173" fontId="253" fillId="0" borderId="0"/>
    <xf numFmtId="173" fontId="505" fillId="73" borderId="42"/>
    <xf numFmtId="173" fontId="506" fillId="72" borderId="0">
      <alignment vertical="top"/>
    </xf>
    <xf numFmtId="173" fontId="253" fillId="35" borderId="0" applyNumberFormat="0"/>
    <xf numFmtId="40" fontId="263" fillId="0" borderId="0" applyFont="0" applyFill="0" applyBorder="0" applyAlignment="0" applyProtection="0"/>
    <xf numFmtId="40" fontId="263" fillId="0" borderId="0" applyFont="0" applyFill="0" applyBorder="0" applyAlignment="0" applyProtection="0"/>
    <xf numFmtId="40" fontId="263" fillId="0" borderId="0" applyFont="0" applyFill="0" applyBorder="0" applyAlignment="0" applyProtection="0"/>
    <xf numFmtId="40" fontId="263" fillId="0" borderId="0" applyFont="0" applyFill="0" applyBorder="0" applyAlignment="0" applyProtection="0"/>
    <xf numFmtId="40" fontId="263" fillId="0" borderId="0" applyFont="0" applyFill="0" applyBorder="0" applyAlignment="0" applyProtection="0"/>
    <xf numFmtId="40" fontId="263" fillId="0" borderId="0" applyFont="0" applyFill="0" applyBorder="0" applyAlignment="0" applyProtection="0"/>
    <xf numFmtId="40" fontId="263" fillId="0" borderId="0" applyFont="0" applyFill="0" applyBorder="0" applyAlignment="0" applyProtection="0"/>
    <xf numFmtId="40" fontId="263" fillId="0" borderId="0" applyFont="0" applyFill="0" applyBorder="0" applyAlignment="0" applyProtection="0"/>
    <xf numFmtId="40" fontId="263" fillId="0" borderId="0" applyFont="0" applyFill="0" applyBorder="0" applyAlignment="0" applyProtection="0"/>
    <xf numFmtId="40" fontId="263" fillId="0" borderId="0" applyFont="0" applyFill="0" applyBorder="0" applyAlignment="0" applyProtection="0"/>
    <xf numFmtId="40" fontId="263" fillId="0" borderId="0" applyFont="0" applyFill="0" applyBorder="0" applyAlignment="0" applyProtection="0"/>
    <xf numFmtId="316" fontId="253" fillId="0" borderId="0" applyFont="0" applyFill="0" applyBorder="0" applyAlignment="0" applyProtection="0"/>
    <xf numFmtId="316" fontId="253" fillId="0" borderId="0" applyFont="0" applyFill="0" applyBorder="0" applyAlignment="0" applyProtection="0"/>
    <xf numFmtId="316" fontId="253" fillId="0" borderId="0" applyFont="0" applyFill="0" applyBorder="0" applyAlignment="0" applyProtection="0"/>
    <xf numFmtId="316" fontId="253" fillId="0" borderId="0" applyFont="0" applyFill="0" applyBorder="0" applyAlignment="0" applyProtection="0"/>
    <xf numFmtId="316" fontId="253" fillId="0" borderId="0" applyFont="0" applyFill="0" applyBorder="0" applyAlignment="0" applyProtection="0"/>
    <xf numFmtId="316" fontId="253" fillId="0" borderId="0" applyFont="0" applyFill="0" applyBorder="0" applyAlignment="0" applyProtection="0"/>
    <xf numFmtId="316" fontId="253" fillId="0" borderId="0" applyFont="0" applyFill="0" applyBorder="0" applyAlignment="0" applyProtection="0"/>
    <xf numFmtId="317" fontId="253" fillId="0" borderId="0" applyFont="0" applyFill="0" applyBorder="0" applyAlignment="0" applyProtection="0"/>
    <xf numFmtId="317" fontId="253" fillId="0" borderId="0" applyFont="0" applyFill="0" applyBorder="0" applyAlignment="0" applyProtection="0"/>
    <xf numFmtId="317" fontId="253" fillId="0" borderId="0" applyFont="0" applyFill="0" applyBorder="0" applyAlignment="0" applyProtection="0"/>
    <xf numFmtId="317" fontId="253" fillId="0" borderId="0" applyFont="0" applyFill="0" applyBorder="0" applyAlignment="0" applyProtection="0"/>
    <xf numFmtId="317" fontId="253" fillId="0" borderId="0" applyFont="0" applyFill="0" applyBorder="0" applyAlignment="0" applyProtection="0"/>
    <xf numFmtId="317" fontId="253" fillId="0" borderId="0" applyFont="0" applyFill="0" applyBorder="0" applyAlignment="0" applyProtection="0"/>
    <xf numFmtId="317" fontId="253" fillId="0" borderId="0" applyFont="0" applyFill="0" applyBorder="0" applyAlignment="0" applyProtection="0"/>
    <xf numFmtId="173" fontId="507" fillId="0" borderId="0" applyProtection="0">
      <alignment vertical="center"/>
    </xf>
    <xf numFmtId="173" fontId="508" fillId="0" borderId="0" applyProtection="0">
      <alignment vertical="center"/>
    </xf>
    <xf numFmtId="173" fontId="509" fillId="0" borderId="0"/>
    <xf numFmtId="173" fontId="510" fillId="0" borderId="0" applyNumberFormat="0" applyFill="0" applyBorder="0" applyAlignment="0">
      <alignment horizontal="center"/>
    </xf>
    <xf numFmtId="173" fontId="510" fillId="0" borderId="0" applyNumberFormat="0" applyFill="0" applyBorder="0" applyAlignment="0">
      <alignment horizontal="center"/>
    </xf>
    <xf numFmtId="173" fontId="510" fillId="0" borderId="0" applyNumberFormat="0" applyFill="0" applyBorder="0" applyAlignment="0">
      <alignment horizontal="center"/>
    </xf>
    <xf numFmtId="173" fontId="510" fillId="0" borderId="0" applyNumberFormat="0" applyFill="0" applyBorder="0" applyAlignment="0">
      <alignment horizontal="center"/>
    </xf>
    <xf numFmtId="173" fontId="510" fillId="0" borderId="0" applyNumberFormat="0" applyFill="0" applyBorder="0" applyAlignment="0">
      <alignment horizontal="center"/>
    </xf>
    <xf numFmtId="173" fontId="510" fillId="0" borderId="0" applyNumberFormat="0" applyFill="0" applyBorder="0" applyAlignment="0">
      <alignment horizontal="center"/>
    </xf>
    <xf numFmtId="173" fontId="510" fillId="0" borderId="0" applyNumberFormat="0" applyFill="0" applyBorder="0" applyAlignment="0">
      <alignment horizontal="center"/>
    </xf>
    <xf numFmtId="173" fontId="510" fillId="0" borderId="0" applyNumberFormat="0" applyFill="0" applyBorder="0" applyAlignment="0">
      <alignment horizontal="center"/>
    </xf>
    <xf numFmtId="173" fontId="510" fillId="0" borderId="0" applyNumberFormat="0" applyFill="0" applyBorder="0" applyAlignment="0">
      <alignment horizontal="center"/>
    </xf>
    <xf numFmtId="173" fontId="510" fillId="0" borderId="0" applyNumberFormat="0" applyFill="0" applyBorder="0" applyAlignment="0">
      <alignment horizontal="center"/>
    </xf>
    <xf numFmtId="173" fontId="510" fillId="0" borderId="0" applyNumberFormat="0" applyFill="0" applyBorder="0" applyAlignment="0">
      <alignment horizontal="center"/>
    </xf>
    <xf numFmtId="173" fontId="510" fillId="0" borderId="0" applyNumberFormat="0" applyFill="0" applyBorder="0" applyAlignment="0">
      <alignment horizontal="center"/>
    </xf>
    <xf numFmtId="173" fontId="367" fillId="0" borderId="18"/>
    <xf numFmtId="167" fontId="367" fillId="0" borderId="18"/>
    <xf numFmtId="173" fontId="367" fillId="0" borderId="18"/>
    <xf numFmtId="167" fontId="367" fillId="0" borderId="18"/>
    <xf numFmtId="173" fontId="367" fillId="0" borderId="18"/>
    <xf numFmtId="173" fontId="430" fillId="0" borderId="0"/>
    <xf numFmtId="173" fontId="260" fillId="0" borderId="0"/>
    <xf numFmtId="173" fontId="253" fillId="75" borderId="33"/>
    <xf numFmtId="173" fontId="257" fillId="0" borderId="0">
      <alignment vertical="top"/>
    </xf>
    <xf numFmtId="173" fontId="265" fillId="0" borderId="0"/>
    <xf numFmtId="184" fontId="253" fillId="0" borderId="0">
      <alignment horizontal="left" wrapText="1"/>
    </xf>
    <xf numFmtId="184" fontId="253" fillId="0" borderId="0">
      <alignment horizontal="left" wrapText="1"/>
    </xf>
    <xf numFmtId="173" fontId="265" fillId="0" borderId="0"/>
    <xf numFmtId="184" fontId="253" fillId="0" borderId="0">
      <alignment horizontal="left" wrapText="1"/>
    </xf>
    <xf numFmtId="184" fontId="253" fillId="0" borderId="0">
      <alignment horizontal="left" wrapText="1"/>
    </xf>
    <xf numFmtId="184" fontId="253" fillId="0" borderId="0">
      <alignment horizontal="left" wrapText="1"/>
    </xf>
    <xf numFmtId="173" fontId="253" fillId="0" borderId="0" applyNumberFormat="0" applyFill="0" applyBorder="0" applyAlignment="0" applyProtection="0"/>
    <xf numFmtId="173" fontId="253" fillId="0" borderId="0">
      <alignment vertical="top"/>
    </xf>
    <xf numFmtId="173" fontId="253" fillId="0" borderId="0">
      <alignment vertical="top"/>
    </xf>
    <xf numFmtId="173" fontId="253" fillId="0" borderId="0">
      <alignment vertical="top"/>
    </xf>
    <xf numFmtId="180" fontId="253" fillId="0" borderId="0" applyFont="0" applyFill="0" applyBorder="0" applyAlignment="0" applyProtection="0"/>
    <xf numFmtId="173" fontId="253" fillId="0" borderId="0">
      <alignment vertical="top"/>
    </xf>
    <xf numFmtId="173" fontId="253" fillId="0" borderId="0">
      <alignment vertical="top"/>
    </xf>
    <xf numFmtId="173" fontId="253" fillId="0" borderId="0">
      <alignment vertical="top"/>
    </xf>
    <xf numFmtId="173" fontId="253" fillId="0" borderId="0">
      <alignment vertical="top"/>
    </xf>
    <xf numFmtId="173" fontId="253" fillId="0" borderId="0">
      <alignment vertical="top"/>
    </xf>
    <xf numFmtId="173" fontId="263" fillId="0" borderId="31" applyNumberFormat="0" applyFont="0" applyFill="0" applyAlignment="0" applyProtection="0">
      <alignment horizontal="left"/>
    </xf>
    <xf numFmtId="180" fontId="253" fillId="0" borderId="0" applyFont="0" applyFill="0" applyBorder="0" applyAlignment="0" applyProtection="0"/>
    <xf numFmtId="180" fontId="253" fillId="0" borderId="0" applyFont="0" applyFill="0" applyBorder="0" applyAlignment="0" applyProtection="0"/>
    <xf numFmtId="180" fontId="253" fillId="0" borderId="0" applyFont="0" applyFill="0" applyBorder="0" applyAlignment="0" applyProtection="0"/>
    <xf numFmtId="173" fontId="274" fillId="37" borderId="24" applyNumberFormat="0" applyProtection="0">
      <alignment horizontal="center" vertical="center" wrapText="1"/>
    </xf>
    <xf numFmtId="194" fontId="253" fillId="0" borderId="0" applyFont="0" applyFill="0" applyBorder="0" applyAlignment="0" applyProtection="0"/>
    <xf numFmtId="179" fontId="253" fillId="0" borderId="0" applyFont="0" applyFill="0" applyBorder="0" applyAlignment="0" applyProtection="0"/>
    <xf numFmtId="194" fontId="253" fillId="0" borderId="0" applyFont="0" applyFill="0" applyBorder="0" applyAlignment="0" applyProtection="0"/>
    <xf numFmtId="179" fontId="253" fillId="0" borderId="0" applyFont="0" applyFill="0" applyBorder="0" applyAlignment="0" applyProtection="0"/>
    <xf numFmtId="173" fontId="253" fillId="0" borderId="0"/>
    <xf numFmtId="179" fontId="253" fillId="0" borderId="0" applyFont="0" applyFill="0" applyBorder="0" applyAlignment="0" applyProtection="0"/>
    <xf numFmtId="173" fontId="253" fillId="0" borderId="0"/>
    <xf numFmtId="173" fontId="263" fillId="0" borderId="31" applyNumberFormat="0" applyFont="0" applyFill="0" applyAlignment="0" applyProtection="0">
      <alignment horizontal="left"/>
    </xf>
    <xf numFmtId="173" fontId="253" fillId="0" borderId="0"/>
    <xf numFmtId="314" fontId="331" fillId="118" borderId="33" applyProtection="0">
      <alignment horizontal="right" vertical="top"/>
    </xf>
    <xf numFmtId="14" fontId="318" fillId="0" borderId="0" applyFill="0" applyBorder="0" applyProtection="0">
      <alignment horizontal="left" vertical="top"/>
    </xf>
    <xf numFmtId="49" fontId="318" fillId="0" borderId="0" applyFill="0" applyBorder="0" applyProtection="0">
      <alignment horizontal="left" vertical="top"/>
    </xf>
    <xf numFmtId="3" fontId="318" fillId="0" borderId="0" applyFill="0" applyBorder="0" applyProtection="0">
      <alignment vertical="top"/>
    </xf>
    <xf numFmtId="4" fontId="318" fillId="0" borderId="0" applyFill="0" applyBorder="0" applyProtection="0">
      <alignment vertical="top"/>
    </xf>
    <xf numFmtId="314" fontId="318" fillId="0" borderId="0" applyFill="0" applyBorder="0" applyProtection="0">
      <alignment horizontal="right" vertical="top"/>
    </xf>
    <xf numFmtId="174" fontId="318" fillId="0" borderId="0" applyFill="0" applyBorder="0" applyProtection="0">
      <alignment horizontal="right" vertical="top"/>
    </xf>
    <xf numFmtId="173" fontId="318" fillId="0" borderId="0" applyFill="0" applyBorder="0" applyProtection="0">
      <alignment vertical="top"/>
    </xf>
    <xf numFmtId="173" fontId="253" fillId="0" borderId="0">
      <alignment vertical="top"/>
    </xf>
    <xf numFmtId="173" fontId="253" fillId="0" borderId="0">
      <alignment vertical="top"/>
    </xf>
    <xf numFmtId="173" fontId="253" fillId="0" borderId="33" applyNumberFormat="0" applyFont="0" applyFill="0" applyAlignment="0" applyProtection="0"/>
    <xf numFmtId="173" fontId="253" fillId="0" borderId="0">
      <alignment vertical="top"/>
    </xf>
    <xf numFmtId="173" fontId="253" fillId="0" borderId="0">
      <alignment vertical="top"/>
    </xf>
    <xf numFmtId="173" fontId="253" fillId="73" borderId="36" applyNumberFormat="0" applyProtection="0">
      <alignment horizontal="center" vertical="top" wrapText="1"/>
    </xf>
    <xf numFmtId="173" fontId="253" fillId="0" borderId="0">
      <alignment vertical="top"/>
    </xf>
    <xf numFmtId="173" fontId="253" fillId="0" borderId="0">
      <alignment vertical="top"/>
    </xf>
    <xf numFmtId="173" fontId="253" fillId="0" borderId="0">
      <alignment vertical="top"/>
    </xf>
    <xf numFmtId="173" fontId="253" fillId="0" borderId="0">
      <alignment vertical="top"/>
    </xf>
    <xf numFmtId="173" fontId="378" fillId="0" borderId="0">
      <alignment horizontal="left" indent="2"/>
    </xf>
    <xf numFmtId="314" fontId="260" fillId="0" borderId="0"/>
    <xf numFmtId="173" fontId="511" fillId="0" borderId="0" applyNumberFormat="0" applyBorder="0" applyProtection="0">
      <alignment vertical="top"/>
    </xf>
    <xf numFmtId="173" fontId="512" fillId="0" borderId="0">
      <alignment vertical="top"/>
    </xf>
    <xf numFmtId="173" fontId="513" fillId="111" borderId="0"/>
    <xf numFmtId="173" fontId="514" fillId="0" borderId="0"/>
    <xf numFmtId="173" fontId="297" fillId="0" borderId="87" applyFill="0" applyBorder="0" applyProtection="0">
      <alignment vertical="center"/>
    </xf>
    <xf numFmtId="173" fontId="297" fillId="0" borderId="0" applyNumberFormat="0" applyFill="0" applyBorder="0" applyAlignment="0" applyProtection="0">
      <alignment horizontal="left" vertical="center"/>
    </xf>
    <xf numFmtId="173" fontId="297" fillId="0" borderId="87" applyFill="0" applyBorder="0" applyProtection="0">
      <alignment vertical="center"/>
    </xf>
    <xf numFmtId="173" fontId="297" fillId="0" borderId="0" applyNumberFormat="0" applyFill="0" applyBorder="0" applyAlignment="0" applyProtection="0">
      <alignment horizontal="left" vertical="center"/>
    </xf>
    <xf numFmtId="173" fontId="297" fillId="0" borderId="87" applyFill="0" applyBorder="0" applyProtection="0">
      <alignment vertical="center"/>
    </xf>
    <xf numFmtId="173" fontId="297" fillId="0" borderId="0" applyNumberFormat="0" applyFill="0" applyBorder="0" applyAlignment="0" applyProtection="0">
      <alignment horizontal="left" vertical="center"/>
    </xf>
    <xf numFmtId="173" fontId="297" fillId="0" borderId="87" applyFill="0" applyBorder="0" applyProtection="0">
      <alignment vertical="center"/>
    </xf>
    <xf numFmtId="173" fontId="297" fillId="0" borderId="0" applyNumberFormat="0" applyFill="0" applyBorder="0" applyAlignment="0" applyProtection="0">
      <alignment horizontal="left" vertical="center"/>
    </xf>
    <xf numFmtId="172" fontId="311" fillId="0" borderId="0"/>
    <xf numFmtId="173" fontId="515" fillId="73" borderId="15"/>
    <xf numFmtId="40" fontId="516" fillId="0" borderId="0" applyBorder="0">
      <alignment horizontal="right"/>
    </xf>
    <xf numFmtId="277" fontId="335" fillId="0" borderId="88" applyNumberFormat="0" applyFill="0" applyAlignment="0" applyProtection="0">
      <alignment vertical="center"/>
    </xf>
    <xf numFmtId="318" fontId="480" fillId="0" borderId="63" applyFont="0" applyFill="0" applyBorder="0">
      <alignment horizontal="center" vertical="center"/>
    </xf>
    <xf numFmtId="308" fontId="253" fillId="0" borderId="0" applyFill="0" applyBorder="0" applyAlignment="0" applyProtection="0"/>
    <xf numFmtId="38" fontId="517" fillId="0" borderId="0" applyFill="0" applyBorder="0" applyAlignment="0" applyProtection="0"/>
    <xf numFmtId="173" fontId="387" fillId="73" borderId="89">
      <alignment horizontal="left"/>
    </xf>
    <xf numFmtId="173" fontId="387" fillId="0" borderId="0">
      <alignment horizontal="left"/>
    </xf>
    <xf numFmtId="173" fontId="378" fillId="119" borderId="89" applyNumberFormat="0" applyFont="0" applyAlignment="0">
      <alignment horizontal="left"/>
    </xf>
    <xf numFmtId="173" fontId="378" fillId="119" borderId="89" applyNumberFormat="0" applyFont="0" applyAlignment="0">
      <alignment horizontal="left"/>
    </xf>
    <xf numFmtId="173" fontId="378" fillId="119" borderId="89" applyNumberFormat="0" applyFont="0" applyAlignment="0">
      <alignment horizontal="left"/>
    </xf>
    <xf numFmtId="173" fontId="387" fillId="0" borderId="0">
      <alignment horizontal="left" indent="2"/>
    </xf>
    <xf numFmtId="3" fontId="518" fillId="80" borderId="0" applyBorder="0">
      <alignment vertical="center"/>
    </xf>
    <xf numFmtId="3" fontId="387" fillId="0" borderId="0">
      <alignment vertical="center"/>
    </xf>
    <xf numFmtId="3" fontId="403" fillId="0" borderId="0" applyBorder="0"/>
    <xf numFmtId="3" fontId="276" fillId="0" borderId="15" applyBorder="0"/>
    <xf numFmtId="173" fontId="278" fillId="73" borderId="33">
      <protection locked="0"/>
    </xf>
    <xf numFmtId="173" fontId="297" fillId="0" borderId="10">
      <alignment horizontal="center"/>
    </xf>
    <xf numFmtId="319" fontId="293" fillId="0" borderId="0" applyFill="0" applyBorder="0" applyProtection="0"/>
    <xf numFmtId="319" fontId="293" fillId="0" borderId="0" applyFill="0" applyBorder="0" applyProtection="0"/>
    <xf numFmtId="173" fontId="297" fillId="0" borderId="10">
      <alignment horizontal="center"/>
    </xf>
    <xf numFmtId="173" fontId="297" fillId="0" borderId="10">
      <alignment horizontal="center"/>
    </xf>
    <xf numFmtId="173" fontId="297" fillId="0" borderId="10">
      <alignment horizontal="centerContinuous"/>
    </xf>
    <xf numFmtId="173" fontId="297" fillId="0" borderId="10">
      <alignment horizontal="centerContinuous"/>
    </xf>
    <xf numFmtId="173" fontId="297" fillId="0" borderId="10">
      <alignment horizontal="centerContinuous"/>
    </xf>
    <xf numFmtId="319" fontId="293" fillId="0" borderId="0" applyFill="0" applyBorder="0" applyProtection="0"/>
    <xf numFmtId="319" fontId="293" fillId="0" borderId="0" applyFill="0" applyBorder="0" applyProtection="0"/>
    <xf numFmtId="173" fontId="297" fillId="0" borderId="18">
      <alignment horizontal="centerContinuous"/>
    </xf>
    <xf numFmtId="173" fontId="297" fillId="0" borderId="18">
      <alignment horizontal="centerContinuous"/>
    </xf>
    <xf numFmtId="173" fontId="297" fillId="0" borderId="18">
      <alignment horizontal="centerContinuous"/>
    </xf>
    <xf numFmtId="173" fontId="297" fillId="0" borderId="10">
      <alignment horizontal="center"/>
    </xf>
    <xf numFmtId="173" fontId="297" fillId="0" borderId="10">
      <alignment horizontal="center"/>
    </xf>
    <xf numFmtId="277" fontId="266" fillId="0" borderId="90" applyNumberFormat="0" applyFont="0" applyFill="0" applyAlignment="0" applyProtection="0">
      <alignment vertical="center"/>
    </xf>
    <xf numFmtId="173" fontId="266" fillId="73" borderId="0" applyNumberFormat="0" applyFont="0" applyBorder="0" applyAlignment="0" applyProtection="0">
      <alignment vertical="center"/>
    </xf>
    <xf numFmtId="173" fontId="266" fillId="0" borderId="0" applyNumberFormat="0" applyFont="0" applyFill="0" applyAlignment="0" applyProtection="0">
      <alignment vertical="center"/>
    </xf>
    <xf numFmtId="277" fontId="266" fillId="0" borderId="0" applyNumberFormat="0" applyFont="0" applyBorder="0" applyAlignment="0" applyProtection="0">
      <alignment vertical="center"/>
    </xf>
    <xf numFmtId="49" fontId="266" fillId="0" borderId="0" applyFont="0" applyFill="0" applyBorder="0" applyAlignment="0" applyProtection="0">
      <alignment horizontal="center" vertical="center"/>
    </xf>
    <xf numFmtId="49" fontId="257" fillId="0" borderId="0" applyFill="0" applyBorder="0" applyAlignment="0"/>
    <xf numFmtId="219" fontId="253" fillId="0" borderId="0" applyFill="0" applyBorder="0" applyAlignment="0"/>
    <xf numFmtId="320" fontId="319" fillId="0" borderId="0" applyFill="0" applyBorder="0" applyAlignment="0"/>
    <xf numFmtId="219" fontId="253" fillId="0" borderId="0" applyFill="0" applyBorder="0" applyAlignment="0"/>
    <xf numFmtId="321" fontId="319" fillId="0" borderId="0" applyFill="0" applyBorder="0" applyAlignment="0"/>
    <xf numFmtId="0" fontId="519" fillId="0" borderId="0" applyNumberFormat="0" applyFill="0" applyBorder="0" applyAlignment="0" applyProtection="0"/>
    <xf numFmtId="0" fontId="520" fillId="0" borderId="0" applyNumberFormat="0" applyFill="0" applyBorder="0" applyAlignment="0" applyProtection="0"/>
    <xf numFmtId="0" fontId="366" fillId="0" borderId="0" applyNumberFormat="0" applyFill="0" applyBorder="0" applyAlignment="0" applyProtection="0"/>
    <xf numFmtId="0" fontId="521" fillId="0" borderId="0" applyNumberFormat="0" applyFill="0" applyBorder="0" applyAlignment="0" applyProtection="0"/>
    <xf numFmtId="322" fontId="253" fillId="0" borderId="0" applyFont="0" applyFill="0" applyBorder="0" applyAlignment="0" applyProtection="0"/>
    <xf numFmtId="323" fontId="253" fillId="0" borderId="0" applyFont="0" applyFill="0" applyBorder="0" applyAlignment="0" applyProtection="0"/>
    <xf numFmtId="12" fontId="522" fillId="0" borderId="0" applyFill="0" applyBorder="0"/>
    <xf numFmtId="173" fontId="378" fillId="0" borderId="0">
      <alignment horizontal="center"/>
    </xf>
    <xf numFmtId="173" fontId="378" fillId="0" borderId="0">
      <alignment horizontal="center"/>
    </xf>
    <xf numFmtId="15" fontId="378" fillId="0" borderId="0">
      <alignment horizontal="center"/>
    </xf>
    <xf numFmtId="15" fontId="378" fillId="0" borderId="0">
      <alignment horizontal="center"/>
    </xf>
    <xf numFmtId="169" fontId="253" fillId="0" borderId="0"/>
    <xf numFmtId="12" fontId="522" fillId="0" borderId="0"/>
    <xf numFmtId="324" fontId="253" fillId="0" borderId="0" applyFont="0" applyFill="0" applyBorder="0" applyAlignment="0" applyProtection="0"/>
    <xf numFmtId="12" fontId="523" fillId="0" borderId="91" applyBorder="0" applyAlignment="0">
      <alignment horizontal="center"/>
    </xf>
    <xf numFmtId="173" fontId="311" fillId="0" borderId="0" applyNumberFormat="0" applyFill="0" applyBorder="0" applyAlignment="0" applyProtection="0"/>
    <xf numFmtId="173" fontId="524" fillId="0" borderId="0" applyNumberFormat="0" applyFill="0" applyBorder="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173" fontId="525" fillId="0" borderId="0" applyNumberFormat="0" applyFill="0" applyBorder="0" applyAlignment="0" applyProtection="0"/>
    <xf numFmtId="173" fontId="525" fillId="0" borderId="0" applyNumberFormat="0" applyFill="0" applyBorder="0" applyAlignment="0" applyProtection="0"/>
    <xf numFmtId="0" fontId="253" fillId="0" borderId="0"/>
    <xf numFmtId="173" fontId="525" fillId="0" borderId="0" applyNumberFormat="0" applyFill="0" applyBorder="0" applyAlignment="0" applyProtection="0"/>
    <xf numFmtId="173" fontId="525" fillId="0" borderId="0" applyNumberFormat="0" applyFill="0" applyBorder="0" applyAlignment="0" applyProtection="0"/>
    <xf numFmtId="173" fontId="525" fillId="0" borderId="0" applyNumberFormat="0" applyFill="0" applyBorder="0" applyAlignment="0" applyProtection="0"/>
    <xf numFmtId="0" fontId="230" fillId="0" borderId="0" applyNumberFormat="0" applyFill="0" applyBorder="0" applyAlignment="0" applyProtection="0"/>
    <xf numFmtId="0" fontId="253" fillId="0" borderId="0"/>
    <xf numFmtId="173" fontId="525" fillId="0" borderId="0" applyNumberFormat="0" applyFill="0" applyBorder="0" applyAlignment="0" applyProtection="0"/>
    <xf numFmtId="173" fontId="525" fillId="0" borderId="0" applyNumberFormat="0" applyFill="0" applyBorder="0" applyAlignment="0" applyProtection="0"/>
    <xf numFmtId="0" fontId="253" fillId="0" borderId="0"/>
    <xf numFmtId="173" fontId="525" fillId="0" borderId="0" applyNumberFormat="0" applyFill="0" applyBorder="0" applyAlignment="0" applyProtection="0"/>
    <xf numFmtId="173" fontId="525" fillId="0" borderId="0" applyNumberFormat="0" applyFill="0" applyBorder="0" applyAlignment="0" applyProtection="0"/>
    <xf numFmtId="173" fontId="525" fillId="0" borderId="0" applyNumberFormat="0" applyFill="0" applyBorder="0" applyAlignment="0" applyProtection="0"/>
    <xf numFmtId="0" fontId="230" fillId="0" borderId="0" applyNumberFormat="0" applyFill="0" applyBorder="0" applyAlignment="0" applyProtection="0"/>
    <xf numFmtId="0" fontId="253" fillId="0" borderId="0"/>
    <xf numFmtId="173" fontId="525" fillId="0" borderId="0" applyNumberFormat="0" applyFill="0" applyBorder="0" applyAlignment="0" applyProtection="0"/>
    <xf numFmtId="0" fontId="253" fillId="0" borderId="0"/>
    <xf numFmtId="0" fontId="230" fillId="0" borderId="0" applyNumberFormat="0" applyFill="0" applyBorder="0" applyAlignment="0" applyProtection="0"/>
    <xf numFmtId="0" fontId="253" fillId="0" borderId="0"/>
    <xf numFmtId="173" fontId="525" fillId="0" borderId="0" applyNumberFormat="0" applyFill="0" applyBorder="0" applyAlignment="0" applyProtection="0"/>
    <xf numFmtId="0" fontId="253" fillId="0" borderId="0"/>
    <xf numFmtId="173" fontId="525" fillId="0" borderId="0" applyNumberFormat="0" applyFill="0" applyBorder="0" applyAlignment="0" applyProtection="0"/>
    <xf numFmtId="0" fontId="253" fillId="0" borderId="0"/>
    <xf numFmtId="0" fontId="253" fillId="0" borderId="0"/>
    <xf numFmtId="0" fontId="253" fillId="0" borderId="0"/>
    <xf numFmtId="0" fontId="253" fillId="0" borderId="0"/>
    <xf numFmtId="173" fontId="274" fillId="37" borderId="24" applyNumberFormat="0" applyProtection="0">
      <alignment horizontal="left" vertical="center"/>
    </xf>
    <xf numFmtId="173" fontId="274" fillId="37" borderId="24" applyNumberFormat="0" applyProtection="0">
      <alignment horizontal="left" vertical="center"/>
    </xf>
    <xf numFmtId="173" fontId="274" fillId="37" borderId="24" applyNumberFormat="0" applyProtection="0">
      <alignment horizontal="left" vertical="center"/>
    </xf>
    <xf numFmtId="173" fontId="274" fillId="37" borderId="24" applyNumberFormat="0" applyProtection="0">
      <alignment horizontal="left" vertical="center"/>
    </xf>
    <xf numFmtId="173" fontId="274" fillId="37" borderId="24" applyNumberFormat="0" applyProtection="0">
      <alignment horizontal="left" vertical="center"/>
    </xf>
    <xf numFmtId="173" fontId="274" fillId="37" borderId="24" applyNumberFormat="0" applyProtection="0">
      <alignment horizontal="left" vertical="center"/>
    </xf>
    <xf numFmtId="173" fontId="274" fillId="37" borderId="24" applyNumberFormat="0" applyProtection="0">
      <alignment horizontal="left" vertical="center"/>
    </xf>
    <xf numFmtId="173" fontId="274" fillId="37" borderId="24" applyNumberFormat="0" applyProtection="0">
      <alignment horizontal="left" vertical="center"/>
    </xf>
    <xf numFmtId="173" fontId="274" fillId="37" borderId="24" applyNumberFormat="0" applyProtection="0">
      <alignment horizontal="left" vertical="center"/>
    </xf>
    <xf numFmtId="173" fontId="274" fillId="37" borderId="24" applyNumberFormat="0" applyProtection="0">
      <alignment horizontal="left" vertical="center"/>
    </xf>
    <xf numFmtId="173" fontId="274" fillId="37" borderId="24" applyNumberFormat="0" applyProtection="0">
      <alignment horizontal="left" vertical="center"/>
    </xf>
    <xf numFmtId="173" fontId="274" fillId="37" borderId="24" applyNumberFormat="0" applyProtection="0">
      <alignment horizontal="left" vertical="center"/>
    </xf>
    <xf numFmtId="173" fontId="253" fillId="0" borderId="0">
      <alignment horizontal="center"/>
    </xf>
    <xf numFmtId="173" fontId="526" fillId="0" borderId="0">
      <alignment horizontal="center"/>
    </xf>
    <xf numFmtId="1" fontId="527" fillId="0" borderId="92"/>
    <xf numFmtId="173" fontId="253" fillId="73" borderId="0" applyNumberFormat="0" applyFont="0" applyBorder="0" applyAlignment="0"/>
    <xf numFmtId="235" fontId="335" fillId="0" borderId="0"/>
    <xf numFmtId="173" fontId="387" fillId="0" borderId="0" applyNumberFormat="0" applyFill="0" applyBorder="0" applyAlignment="0" applyProtection="0"/>
    <xf numFmtId="173" fontId="335" fillId="0" borderId="0" applyNumberFormat="0" applyFill="0" applyBorder="0" applyAlignment="0" applyProtection="0"/>
    <xf numFmtId="0" fontId="528" fillId="0" borderId="0" applyNumberFormat="0" applyFill="0" applyBorder="0" applyAlignment="0" applyProtection="0"/>
    <xf numFmtId="0" fontId="529" fillId="0" borderId="93" applyNumberFormat="0" applyFill="0" applyAlignment="0" applyProtection="0"/>
    <xf numFmtId="0" fontId="530" fillId="0" borderId="46" applyNumberFormat="0" applyFill="0" applyAlignment="0" applyProtection="0"/>
    <xf numFmtId="0" fontId="531" fillId="0" borderId="48" applyNumberFormat="0" applyFill="0" applyAlignment="0" applyProtection="0"/>
    <xf numFmtId="0" fontId="532" fillId="0" borderId="48" applyNumberFormat="0" applyFill="0" applyAlignment="0" applyProtection="0"/>
    <xf numFmtId="0" fontId="359" fillId="0" borderId="94" applyNumberFormat="0" applyFill="0" applyAlignment="0" applyProtection="0"/>
    <xf numFmtId="0" fontId="360" fillId="0" borderId="50" applyNumberFormat="0" applyFill="0" applyAlignment="0" applyProtection="0"/>
    <xf numFmtId="0" fontId="525" fillId="0" borderId="0" applyNumberFormat="0" applyFill="0" applyBorder="0" applyAlignment="0" applyProtection="0"/>
    <xf numFmtId="173" fontId="533" fillId="0" borderId="0"/>
    <xf numFmtId="38" fontId="265" fillId="0" borderId="0"/>
    <xf numFmtId="173" fontId="306" fillId="0" borderId="95" applyNumberFormat="0" applyFont="0" applyFill="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0" fillId="0" borderId="9" applyNumberForma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0" fontId="244" fillId="0" borderId="9" applyNumberForma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0" fontId="352" fillId="0" borderId="95">
      <protection locked="0"/>
    </xf>
    <xf numFmtId="0" fontId="253" fillId="0" borderId="0"/>
    <xf numFmtId="173" fontId="263" fillId="0" borderId="82" applyNumberFormat="0" applyFont="0" applyFill="0" applyAlignment="0" applyProtection="0"/>
    <xf numFmtId="173" fontId="263" fillId="0" borderId="82" applyNumberFormat="0" applyFont="0" applyFill="0" applyAlignment="0" applyProtection="0"/>
    <xf numFmtId="0" fontId="253" fillId="0" borderId="0"/>
    <xf numFmtId="173" fontId="263" fillId="0" borderId="82" applyNumberFormat="0" applyFont="0" applyFill="0" applyAlignment="0" applyProtection="0"/>
    <xf numFmtId="173" fontId="263" fillId="0" borderId="82" applyNumberFormat="0" applyFont="0" applyFill="0" applyAlignment="0" applyProtection="0"/>
    <xf numFmtId="173" fontId="263" fillId="0" borderId="82" applyNumberFormat="0" applyFont="0" applyFill="0" applyAlignment="0" applyProtection="0"/>
    <xf numFmtId="0" fontId="244" fillId="0" borderId="9" applyNumberFormat="0" applyFill="0" applyAlignment="0" applyProtection="0"/>
    <xf numFmtId="0" fontId="253" fillId="0" borderId="0"/>
    <xf numFmtId="173" fontId="534" fillId="0" borderId="96" applyNumberFormat="0" applyFill="0" applyAlignment="0" applyProtection="0"/>
    <xf numFmtId="173" fontId="534" fillId="0" borderId="96" applyNumberFormat="0" applyFill="0" applyAlignment="0" applyProtection="0"/>
    <xf numFmtId="0" fontId="253" fillId="0" borderId="0"/>
    <xf numFmtId="173" fontId="534" fillId="0" borderId="96" applyNumberFormat="0" applyFill="0" applyAlignment="0" applyProtection="0"/>
    <xf numFmtId="173" fontId="534" fillId="0" borderId="96" applyNumberFormat="0" applyFill="0" applyAlignment="0" applyProtection="0"/>
    <xf numFmtId="173" fontId="534" fillId="0" borderId="96" applyNumberFormat="0" applyFill="0" applyAlignment="0" applyProtection="0"/>
    <xf numFmtId="0" fontId="244" fillId="0" borderId="9" applyNumberFormat="0" applyFill="0" applyAlignment="0" applyProtection="0"/>
    <xf numFmtId="0" fontId="253" fillId="0" borderId="0"/>
    <xf numFmtId="173" fontId="534" fillId="0" borderId="96" applyNumberFormat="0" applyFill="0" applyAlignment="0" applyProtection="0"/>
    <xf numFmtId="173" fontId="534" fillId="0" borderId="96" applyNumberFormat="0" applyFill="0" applyAlignment="0" applyProtection="0"/>
    <xf numFmtId="173" fontId="534" fillId="0" borderId="96" applyNumberFormat="0" applyFill="0" applyAlignment="0" applyProtection="0"/>
    <xf numFmtId="173" fontId="534" fillId="0" borderId="96" applyNumberFormat="0" applyFill="0" applyAlignment="0" applyProtection="0"/>
    <xf numFmtId="173" fontId="534" fillId="0" borderId="96" applyNumberFormat="0" applyFill="0" applyAlignment="0" applyProtection="0"/>
    <xf numFmtId="0" fontId="253" fillId="0" borderId="0"/>
    <xf numFmtId="0" fontId="253" fillId="0" borderId="0"/>
    <xf numFmtId="0" fontId="253" fillId="0" borderId="0"/>
    <xf numFmtId="0" fontId="253" fillId="0" borderId="0"/>
    <xf numFmtId="0" fontId="253" fillId="0" borderId="0"/>
    <xf numFmtId="173" fontId="259" fillId="0" borderId="0"/>
    <xf numFmtId="277" fontId="335" fillId="71" borderId="0" applyNumberFormat="0" applyAlignment="0" applyProtection="0">
      <alignment vertical="center"/>
    </xf>
    <xf numFmtId="169" fontId="253" fillId="0" borderId="95"/>
    <xf numFmtId="235" fontId="331" fillId="0" borderId="43"/>
    <xf numFmtId="180" fontId="260" fillId="0" borderId="43" applyAlignment="0"/>
    <xf numFmtId="297" fontId="260" fillId="0" borderId="43" applyAlignment="0"/>
    <xf numFmtId="235" fontId="331" fillId="0" borderId="43"/>
    <xf numFmtId="9" fontId="253" fillId="0" borderId="0"/>
    <xf numFmtId="9" fontId="253" fillId="0" borderId="0"/>
    <xf numFmtId="9" fontId="253" fillId="0" borderId="0"/>
    <xf numFmtId="173" fontId="535" fillId="120" borderId="33"/>
    <xf numFmtId="179" fontId="253" fillId="0" borderId="0" applyFont="0" applyFill="0" applyBorder="0" applyAlignment="0" applyProtection="0"/>
    <xf numFmtId="178" fontId="253" fillId="0" borderId="0" applyFont="0" applyFill="0" applyBorder="0" applyAlignment="0" applyProtection="0"/>
    <xf numFmtId="10" fontId="536" fillId="0" borderId="97" applyNumberFormat="0" applyFont="0" applyFill="0" applyAlignment="0" applyProtection="0"/>
    <xf numFmtId="173" fontId="266" fillId="0" borderId="0" applyNumberFormat="0" applyFont="0" applyBorder="0" applyAlignment="0" applyProtection="0">
      <alignment vertical="center"/>
    </xf>
    <xf numFmtId="37" fontId="318" fillId="74" borderId="0" applyNumberFormat="0" applyBorder="0" applyAlignment="0" applyProtection="0"/>
    <xf numFmtId="37" fontId="318" fillId="0" borderId="0"/>
    <xf numFmtId="3" fontId="537" fillId="0" borderId="98" applyProtection="0"/>
    <xf numFmtId="209" fontId="486" fillId="73" borderId="15" applyBorder="0">
      <alignment horizontal="right" vertical="center"/>
      <protection locked="0"/>
    </xf>
    <xf numFmtId="173" fontId="266" fillId="0" borderId="0" applyNumberFormat="0" applyFont="0" applyAlignment="0" applyProtection="0">
      <alignment vertical="center"/>
    </xf>
    <xf numFmtId="173" fontId="538" fillId="0" borderId="0">
      <alignment vertical="top"/>
    </xf>
    <xf numFmtId="325" fontId="318" fillId="0" borderId="0" applyNumberFormat="0"/>
    <xf numFmtId="325" fontId="318" fillId="0" borderId="0" applyNumberFormat="0"/>
    <xf numFmtId="325" fontId="318" fillId="0" borderId="0" applyNumberFormat="0"/>
    <xf numFmtId="326" fontId="253" fillId="0" borderId="19" applyFill="0" applyBorder="0" applyProtection="0">
      <alignment horizontal="right" vertical="center" wrapText="1"/>
    </xf>
    <xf numFmtId="194" fontId="253" fillId="0" borderId="0" applyFont="0" applyFill="0" applyBorder="0" applyAlignment="0" applyProtection="0"/>
    <xf numFmtId="177" fontId="253" fillId="0" borderId="0" applyFont="0" applyFill="0" applyBorder="0" applyAlignment="0" applyProtection="0"/>
    <xf numFmtId="22" fontId="253" fillId="0" borderId="0" applyFont="0" applyFill="0" applyBorder="0" applyAlignment="0" applyProtection="0"/>
    <xf numFmtId="172" fontId="253" fillId="0" borderId="0" applyFont="0" applyFill="0" applyBorder="0" applyAlignment="0" applyProtection="0"/>
    <xf numFmtId="172" fontId="253" fillId="0" borderId="0" applyFont="0" applyFill="0" applyBorder="0" applyAlignment="0" applyProtection="0"/>
    <xf numFmtId="172" fontId="253" fillId="0" borderId="0" applyFont="0" applyFill="0" applyBorder="0" applyAlignment="0" applyProtection="0"/>
    <xf numFmtId="172" fontId="253" fillId="0" borderId="0" applyFont="0" applyFill="0" applyBorder="0" applyAlignment="0" applyProtection="0"/>
    <xf numFmtId="172" fontId="253" fillId="0" borderId="0" applyFont="0" applyFill="0" applyBorder="0" applyAlignment="0" applyProtection="0"/>
    <xf numFmtId="172" fontId="253" fillId="0" borderId="0" applyFont="0" applyFill="0" applyBorder="0" applyAlignment="0" applyProtection="0"/>
    <xf numFmtId="172" fontId="253" fillId="0" borderId="0" applyFont="0" applyFill="0" applyBorder="0" applyAlignment="0" applyProtection="0"/>
    <xf numFmtId="172"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173"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284" fontId="253" fillId="0" borderId="0" applyFont="0" applyFill="0" applyBorder="0" applyAlignment="0" applyProtection="0"/>
    <xf numFmtId="0" fontId="258" fillId="0" borderId="0" applyNumberFormat="0" applyFill="0" applyBorder="0" applyAlignment="0" applyProtection="0"/>
    <xf numFmtId="173" fontId="519" fillId="0" borderId="0" applyNumberFormat="0" applyFill="0" applyBorder="0" applyAlignment="0" applyProtection="0"/>
    <xf numFmtId="173" fontId="519" fillId="0" borderId="0" applyNumberFormat="0" applyFill="0" applyBorder="0" applyAlignment="0" applyProtection="0"/>
    <xf numFmtId="0" fontId="253" fillId="0" borderId="0"/>
    <xf numFmtId="173" fontId="519" fillId="0" borderId="0" applyNumberFormat="0" applyFill="0" applyBorder="0" applyAlignment="0" applyProtection="0"/>
    <xf numFmtId="173" fontId="519" fillId="0" borderId="0" applyNumberFormat="0" applyFill="0" applyBorder="0" applyAlignment="0" applyProtection="0"/>
    <xf numFmtId="173" fontId="519" fillId="0" borderId="0" applyNumberFormat="0" applyFill="0" applyBorder="0" applyAlignment="0" applyProtection="0"/>
    <xf numFmtId="0" fontId="242" fillId="0" borderId="0" applyNumberFormat="0" applyFill="0" applyBorder="0" applyAlignment="0" applyProtection="0"/>
    <xf numFmtId="0" fontId="253" fillId="0" borderId="0"/>
    <xf numFmtId="173" fontId="519" fillId="0" borderId="0" applyNumberFormat="0" applyFill="0" applyBorder="0" applyAlignment="0" applyProtection="0"/>
    <xf numFmtId="173" fontId="519" fillId="0" borderId="0" applyNumberFormat="0" applyFill="0" applyBorder="0" applyAlignment="0" applyProtection="0"/>
    <xf numFmtId="0" fontId="253" fillId="0" borderId="0"/>
    <xf numFmtId="173" fontId="519" fillId="0" borderId="0" applyNumberFormat="0" applyFill="0" applyBorder="0" applyAlignment="0" applyProtection="0"/>
    <xf numFmtId="173" fontId="519" fillId="0" borderId="0" applyNumberFormat="0" applyFill="0" applyBorder="0" applyAlignment="0" applyProtection="0"/>
    <xf numFmtId="173" fontId="519" fillId="0" borderId="0" applyNumberFormat="0" applyFill="0" applyBorder="0" applyAlignment="0" applyProtection="0"/>
    <xf numFmtId="0" fontId="242" fillId="0" borderId="0" applyNumberFormat="0" applyFill="0" applyBorder="0" applyAlignment="0" applyProtection="0"/>
    <xf numFmtId="0" fontId="253" fillId="0" borderId="0"/>
    <xf numFmtId="173" fontId="519" fillId="0" borderId="0" applyNumberFormat="0" applyFill="0" applyBorder="0" applyAlignment="0" applyProtection="0"/>
    <xf numFmtId="0" fontId="253" fillId="0" borderId="0"/>
    <xf numFmtId="0" fontId="242" fillId="0" borderId="0" applyNumberFormat="0" applyFill="0" applyBorder="0" applyAlignment="0" applyProtection="0"/>
    <xf numFmtId="0" fontId="253" fillId="0" borderId="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173" fontId="263" fillId="37" borderId="0" applyNumberFormat="0" applyBorder="0" applyProtection="0">
      <alignment horizontal="left"/>
    </xf>
    <xf numFmtId="173" fontId="263" fillId="37" borderId="0" applyNumberFormat="0" applyBorder="0" applyProtection="0">
      <alignment horizontal="left"/>
    </xf>
    <xf numFmtId="173" fontId="263" fillId="37" borderId="0" applyNumberFormat="0" applyBorder="0" applyProtection="0">
      <alignment horizontal="left"/>
    </xf>
    <xf numFmtId="173" fontId="263" fillId="37" borderId="0" applyNumberFormat="0" applyBorder="0" applyProtection="0">
      <alignment horizontal="left"/>
    </xf>
    <xf numFmtId="173" fontId="263" fillId="37" borderId="0" applyNumberFormat="0" applyBorder="0" applyProtection="0">
      <alignment horizontal="left"/>
    </xf>
    <xf numFmtId="173" fontId="263" fillId="37" borderId="0" applyNumberFormat="0" applyBorder="0" applyProtection="0">
      <alignment horizontal="left"/>
    </xf>
    <xf numFmtId="173" fontId="263" fillId="37" borderId="0" applyNumberFormat="0" applyBorder="0" applyProtection="0">
      <alignment horizontal="left"/>
    </xf>
    <xf numFmtId="173" fontId="263" fillId="37" borderId="0" applyNumberFormat="0" applyBorder="0" applyProtection="0">
      <alignment horizontal="left"/>
    </xf>
    <xf numFmtId="173" fontId="263" fillId="37" borderId="0" applyNumberFormat="0" applyBorder="0" applyProtection="0">
      <alignment horizontal="left"/>
    </xf>
    <xf numFmtId="173" fontId="263" fillId="37" borderId="0" applyNumberFormat="0" applyBorder="0" applyProtection="0">
      <alignment horizontal="left"/>
    </xf>
    <xf numFmtId="173" fontId="263" fillId="37" borderId="0" applyNumberFormat="0" applyBorder="0" applyProtection="0">
      <alignment horizontal="left"/>
    </xf>
    <xf numFmtId="173" fontId="263" fillId="37" borderId="0" applyNumberFormat="0" applyBorder="0" applyProtection="0">
      <alignment horizontal="left"/>
    </xf>
    <xf numFmtId="173" fontId="539" fillId="0" borderId="0" applyNumberFormat="0" applyFont="0" applyFill="0" applyBorder="0" applyProtection="0">
      <alignment horizontal="center" vertical="center" wrapText="1"/>
    </xf>
    <xf numFmtId="1" fontId="253" fillId="0" borderId="0">
      <alignment horizontal="center"/>
    </xf>
    <xf numFmtId="1" fontId="266" fillId="0" borderId="0"/>
    <xf numFmtId="327" fontId="293" fillId="0" borderId="0"/>
    <xf numFmtId="327" fontId="293" fillId="0" borderId="0"/>
    <xf numFmtId="328" fontId="293" fillId="0" borderId="0" applyFill="0" applyProtection="0"/>
    <xf numFmtId="328" fontId="293" fillId="0" borderId="0" applyFill="0" applyProtection="0"/>
    <xf numFmtId="173" fontId="467" fillId="121" borderId="99" applyNumberFormat="0" applyFont="0" applyBorder="0" applyAlignment="0" applyProtection="0">
      <alignment horizontal="right"/>
    </xf>
    <xf numFmtId="173" fontId="253" fillId="0" borderId="0"/>
    <xf numFmtId="329" fontId="271" fillId="0" borderId="0" applyFont="0" applyFill="0" applyBorder="0" applyAlignment="0" applyProtection="0"/>
    <xf numFmtId="330" fontId="271" fillId="0" borderId="0" applyFont="0" applyFill="0" applyBorder="0" applyAlignment="0" applyProtection="0"/>
    <xf numFmtId="173" fontId="253" fillId="0" borderId="0" applyFont="0" applyFill="0" applyBorder="0" applyAlignment="0" applyProtection="0"/>
    <xf numFmtId="330" fontId="271" fillId="0" borderId="0" applyFont="0" applyFill="0" applyBorder="0" applyAlignment="0" applyProtection="0"/>
    <xf numFmtId="178" fontId="267" fillId="0" borderId="0" applyFont="0" applyFill="0" applyBorder="0" applyAlignment="0" applyProtection="0"/>
    <xf numFmtId="179" fontId="267" fillId="0" borderId="0" applyFont="0" applyFill="0" applyBorder="0" applyAlignment="0" applyProtection="0"/>
    <xf numFmtId="173" fontId="267" fillId="0" borderId="0"/>
    <xf numFmtId="177" fontId="267" fillId="0" borderId="0" applyFont="0" applyFill="0" applyBorder="0" applyAlignment="0" applyProtection="0"/>
    <xf numFmtId="180" fontId="267" fillId="0" borderId="0" applyFont="0" applyFill="0" applyBorder="0" applyAlignment="0" applyProtection="0"/>
    <xf numFmtId="331" fontId="253" fillId="0" borderId="0" applyFont="0" applyFill="0" applyBorder="0" applyAlignment="0" applyProtection="0"/>
    <xf numFmtId="331" fontId="253" fillId="0" borderId="0" applyFont="0" applyFill="0" applyBorder="0" applyAlignment="0" applyProtection="0"/>
    <xf numFmtId="331" fontId="253" fillId="0" borderId="0" applyFont="0" applyFill="0" applyBorder="0" applyAlignment="0" applyProtection="0"/>
    <xf numFmtId="331" fontId="253" fillId="0" borderId="0" applyFont="0" applyFill="0" applyBorder="0" applyAlignment="0" applyProtection="0"/>
    <xf numFmtId="331" fontId="253" fillId="0" borderId="0" applyFont="0" applyFill="0" applyBorder="0" applyAlignment="0" applyProtection="0"/>
    <xf numFmtId="331" fontId="253" fillId="0" borderId="0" applyFont="0" applyFill="0" applyBorder="0" applyAlignment="0" applyProtection="0"/>
    <xf numFmtId="331" fontId="253" fillId="0" borderId="0" applyFont="0" applyFill="0" applyBorder="0" applyAlignment="0" applyProtection="0"/>
    <xf numFmtId="0" fontId="253" fillId="0" borderId="0"/>
    <xf numFmtId="9" fontId="246" fillId="0" borderId="0" applyFont="0" applyFill="0" applyBorder="0" applyAlignment="0" applyProtection="0"/>
    <xf numFmtId="0" fontId="313" fillId="0" borderId="0"/>
    <xf numFmtId="0" fontId="227" fillId="0" borderId="0"/>
    <xf numFmtId="43" fontId="227" fillId="0" borderId="0" applyFont="0" applyFill="0" applyBorder="0" applyAlignment="0" applyProtection="0"/>
    <xf numFmtId="43" fontId="226" fillId="0" borderId="0" applyFont="0" applyFill="0" applyBorder="0" applyAlignment="0" applyProtection="0"/>
    <xf numFmtId="43" fontId="225" fillId="0" borderId="0" applyFont="0" applyFill="0" applyBorder="0" applyAlignment="0" applyProtection="0"/>
    <xf numFmtId="43" fontId="224" fillId="0" borderId="0" applyFont="0" applyFill="0" applyBorder="0" applyAlignment="0" applyProtection="0"/>
    <xf numFmtId="0" fontId="543" fillId="0" borderId="0"/>
    <xf numFmtId="0" fontId="253" fillId="0" borderId="0"/>
    <xf numFmtId="0" fontId="253" fillId="0" borderId="0"/>
    <xf numFmtId="0" fontId="253" fillId="0" borderId="0"/>
    <xf numFmtId="0" fontId="253" fillId="0" borderId="0"/>
    <xf numFmtId="0" fontId="253" fillId="0" borderId="0"/>
    <xf numFmtId="0" fontId="256" fillId="0" borderId="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9" fontId="253" fillId="0" borderId="0" applyFont="0" applyFill="0" applyBorder="0" applyAlignment="0" applyProtection="0"/>
    <xf numFmtId="0" fontId="544" fillId="0" borderId="0" applyNumberFormat="0" applyBorder="0" applyProtection="0">
      <alignment horizontal="left"/>
    </xf>
    <xf numFmtId="0" fontId="545" fillId="0" borderId="0" applyNumberFormat="0" applyBorder="0" applyProtection="0">
      <alignment horizontal="center" vertical="center" wrapText="1"/>
    </xf>
    <xf numFmtId="0" fontId="223" fillId="0" borderId="0"/>
    <xf numFmtId="0" fontId="222" fillId="0" borderId="0"/>
    <xf numFmtId="0" fontId="221" fillId="0" borderId="0"/>
    <xf numFmtId="43" fontId="221" fillId="0" borderId="0" applyFont="0" applyFill="0" applyBorder="0" applyAlignment="0" applyProtection="0"/>
    <xf numFmtId="0" fontId="220" fillId="0" borderId="0"/>
    <xf numFmtId="43" fontId="220" fillId="0" borderId="0" applyFont="0" applyFill="0" applyBorder="0" applyAlignment="0" applyProtection="0"/>
    <xf numFmtId="0" fontId="219" fillId="0" borderId="0"/>
    <xf numFmtId="0" fontId="253" fillId="0" borderId="0">
      <alignment horizontal="left" vertical="center"/>
    </xf>
    <xf numFmtId="43" fontId="218" fillId="0" borderId="0" applyFont="0" applyFill="0" applyBorder="0" applyAlignment="0" applyProtection="0"/>
    <xf numFmtId="0" fontId="253" fillId="0" borderId="0"/>
    <xf numFmtId="0" fontId="218" fillId="0" borderId="0"/>
    <xf numFmtId="43" fontId="218" fillId="0" borderId="0" applyFont="0" applyFill="0" applyBorder="0" applyAlignment="0" applyProtection="0"/>
    <xf numFmtId="43" fontId="218" fillId="0" borderId="0" applyFont="0" applyFill="0" applyBorder="0" applyAlignment="0" applyProtection="0"/>
    <xf numFmtId="0" fontId="218" fillId="0" borderId="0"/>
    <xf numFmtId="43" fontId="217" fillId="0" borderId="0" applyFont="0" applyFill="0" applyBorder="0" applyAlignment="0" applyProtection="0"/>
    <xf numFmtId="43" fontId="217" fillId="0" borderId="0" applyFont="0" applyFill="0" applyBorder="0" applyAlignment="0" applyProtection="0"/>
    <xf numFmtId="0" fontId="217" fillId="0" borderId="0"/>
    <xf numFmtId="0" fontId="217" fillId="0" borderId="0"/>
    <xf numFmtId="0" fontId="217" fillId="0" borderId="0"/>
    <xf numFmtId="0" fontId="216" fillId="0" borderId="0"/>
    <xf numFmtId="164" fontId="246" fillId="0" borderId="0"/>
    <xf numFmtId="164" fontId="246" fillId="0" borderId="0"/>
    <xf numFmtId="334" fontId="434" fillId="0" borderId="11" applyFill="0" applyBorder="0" applyProtection="0">
      <alignment horizontal="right"/>
    </xf>
    <xf numFmtId="0" fontId="369" fillId="0" borderId="0" applyNumberFormat="0" applyFill="0" applyBorder="0" applyProtection="0">
      <alignment horizontal="center" vertical="center" wrapText="1"/>
    </xf>
    <xf numFmtId="1" fontId="297" fillId="0" borderId="0" applyNumberFormat="0" applyFill="0" applyBorder="0" applyProtection="0">
      <alignment horizontal="right" vertical="top"/>
    </xf>
    <xf numFmtId="335" fontId="434" fillId="0" borderId="0" applyNumberFormat="0" applyFill="0" applyBorder="0" applyProtection="0">
      <alignment horizontal="left"/>
    </xf>
    <xf numFmtId="0" fontId="297" fillId="0" borderId="0" applyNumberFormat="0" applyFill="0" applyBorder="0" applyProtection="0">
      <alignment horizontal="left" vertical="top"/>
    </xf>
    <xf numFmtId="0" fontId="215" fillId="0" borderId="0"/>
    <xf numFmtId="43" fontId="215" fillId="0" borderId="0" applyFont="0" applyFill="0" applyBorder="0" applyAlignment="0" applyProtection="0"/>
    <xf numFmtId="164" fontId="246" fillId="0" borderId="0"/>
    <xf numFmtId="164" fontId="246" fillId="0" borderId="0"/>
    <xf numFmtId="43" fontId="214" fillId="0" borderId="0" applyFont="0" applyFill="0" applyBorder="0" applyAlignment="0" applyProtection="0"/>
    <xf numFmtId="0" fontId="214" fillId="0" borderId="0"/>
    <xf numFmtId="164" fontId="246" fillId="0" borderId="0"/>
    <xf numFmtId="164" fontId="246" fillId="0" borderId="0"/>
    <xf numFmtId="0" fontId="213" fillId="0" borderId="0"/>
    <xf numFmtId="43" fontId="213" fillId="0" borderId="0" applyFont="0" applyFill="0" applyBorder="0" applyAlignment="0" applyProtection="0"/>
    <xf numFmtId="0" fontId="212" fillId="0" borderId="0"/>
    <xf numFmtId="0" fontId="211" fillId="0" borderId="0"/>
    <xf numFmtId="43" fontId="211"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0" fontId="210" fillId="0" borderId="0"/>
    <xf numFmtId="0" fontId="209" fillId="0" borderId="0"/>
    <xf numFmtId="43" fontId="209" fillId="0" borderId="0" applyFont="0" applyFill="0" applyBorder="0" applyAlignment="0" applyProtection="0"/>
    <xf numFmtId="0" fontId="208" fillId="0" borderId="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208" fillId="0" borderId="0"/>
    <xf numFmtId="43" fontId="207" fillId="0" borderId="0" applyFont="0" applyFill="0" applyBorder="0" applyAlignment="0" applyProtection="0"/>
    <xf numFmtId="0" fontId="207" fillId="0" borderId="0"/>
    <xf numFmtId="43" fontId="206" fillId="0" borderId="0" applyFont="0" applyFill="0" applyBorder="0" applyAlignment="0" applyProtection="0"/>
    <xf numFmtId="0" fontId="205" fillId="0" borderId="0"/>
    <xf numFmtId="43" fontId="205" fillId="0" borderId="0" applyFont="0" applyFill="0" applyBorder="0" applyAlignment="0" applyProtection="0"/>
    <xf numFmtId="0" fontId="205" fillId="0" borderId="0"/>
    <xf numFmtId="43" fontId="205" fillId="0" borderId="0" applyFont="0" applyFill="0" applyBorder="0" applyAlignment="0" applyProtection="0"/>
    <xf numFmtId="43" fontId="204" fillId="0" borderId="0" applyFont="0" applyFill="0" applyBorder="0" applyAlignment="0" applyProtection="0"/>
    <xf numFmtId="0" fontId="204" fillId="0" borderId="0"/>
    <xf numFmtId="43" fontId="204" fillId="0" borderId="0" applyFont="0" applyFill="0" applyBorder="0" applyAlignment="0" applyProtection="0"/>
    <xf numFmtId="0" fontId="203" fillId="0" borderId="0"/>
    <xf numFmtId="9" fontId="202" fillId="0" borderId="0" applyFont="0" applyFill="0" applyBorder="0" applyAlignment="0" applyProtection="0"/>
    <xf numFmtId="0" fontId="202" fillId="0" borderId="0"/>
    <xf numFmtId="0" fontId="546" fillId="0" borderId="0" applyNumberFormat="0" applyFill="0" applyBorder="0" applyAlignment="0" applyProtection="0"/>
    <xf numFmtId="43" fontId="202" fillId="0" borderId="0" applyFont="0" applyFill="0" applyBorder="0" applyAlignment="0" applyProtection="0"/>
    <xf numFmtId="43" fontId="201" fillId="0" borderId="0" applyFont="0" applyFill="0" applyBorder="0" applyAlignment="0" applyProtection="0"/>
    <xf numFmtId="43" fontId="200" fillId="0" borderId="0" applyFont="0" applyFill="0" applyBorder="0" applyAlignment="0" applyProtection="0"/>
    <xf numFmtId="0" fontId="200" fillId="0" borderId="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0" fontId="199" fillId="0" borderId="0"/>
    <xf numFmtId="0" fontId="199" fillId="0" borderId="0"/>
    <xf numFmtId="43" fontId="199" fillId="0" borderId="0" applyFont="0" applyFill="0" applyBorder="0" applyAlignment="0" applyProtection="0"/>
    <xf numFmtId="43" fontId="199" fillId="0" borderId="0" applyFont="0" applyFill="0" applyBorder="0" applyAlignment="0" applyProtection="0"/>
    <xf numFmtId="0" fontId="199" fillId="0" borderId="0"/>
    <xf numFmtId="43" fontId="199" fillId="0" borderId="0" applyFont="0" applyFill="0" applyBorder="0" applyAlignment="0" applyProtection="0"/>
    <xf numFmtId="0" fontId="199" fillId="0" borderId="0"/>
    <xf numFmtId="0" fontId="199" fillId="0" borderId="0"/>
    <xf numFmtId="43" fontId="198" fillId="0" borderId="0" applyFont="0" applyFill="0" applyBorder="0" applyAlignment="0" applyProtection="0"/>
    <xf numFmtId="0" fontId="198" fillId="0" borderId="0"/>
    <xf numFmtId="0" fontId="198" fillId="0" borderId="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43" fontId="196" fillId="0" borderId="0" applyFont="0" applyFill="0" applyBorder="0" applyAlignment="0" applyProtection="0"/>
    <xf numFmtId="0" fontId="195" fillId="0" borderId="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0" fontId="195" fillId="0" borderId="0"/>
    <xf numFmtId="0" fontId="195" fillId="0" borderId="0"/>
    <xf numFmtId="0" fontId="195" fillId="0" borderId="0"/>
    <xf numFmtId="0" fontId="195" fillId="0" borderId="0"/>
    <xf numFmtId="0" fontId="195" fillId="0" borderId="0"/>
    <xf numFmtId="0" fontId="194" fillId="0" borderId="0"/>
    <xf numFmtId="43" fontId="193" fillId="0" borderId="0" applyFont="0" applyFill="0" applyBorder="0" applyAlignment="0" applyProtection="0"/>
    <xf numFmtId="0" fontId="193" fillId="0" borderId="0"/>
    <xf numFmtId="0" fontId="193" fillId="0" borderId="0"/>
    <xf numFmtId="0" fontId="193" fillId="0" borderId="0"/>
    <xf numFmtId="0" fontId="192" fillId="0" borderId="0"/>
    <xf numFmtId="0" fontId="192" fillId="0" borderId="0"/>
    <xf numFmtId="0" fontId="191" fillId="0" borderId="0"/>
    <xf numFmtId="164" fontId="246" fillId="0" borderId="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44" fontId="246" fillId="0" borderId="0" applyFont="0" applyFill="0" applyBorder="0" applyAlignment="0" applyProtection="0"/>
    <xf numFmtId="38" fontId="260" fillId="0" borderId="37">
      <alignment vertical="center"/>
    </xf>
    <xf numFmtId="10" fontId="318" fillId="86" borderId="101" applyNumberFormat="0" applyBorder="0" applyAlignment="0" applyProtection="0"/>
    <xf numFmtId="0" fontId="422" fillId="5" borderId="4" applyNumberFormat="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184" fontId="253" fillId="0" borderId="0">
      <alignment horizontal="left" wrapText="1"/>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164" fontId="246"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8" borderId="8" applyNumberFormat="0" applyFont="0" applyAlignment="0" applyProtection="0"/>
    <xf numFmtId="0" fontId="191" fillId="0" borderId="0"/>
    <xf numFmtId="43" fontId="191" fillId="0" borderId="0" applyFont="0" applyFill="0" applyBorder="0" applyAlignment="0" applyProtection="0"/>
    <xf numFmtId="43" fontId="191" fillId="0" borderId="0" applyFont="0" applyFill="0" applyBorder="0" applyAlignment="0" applyProtection="0"/>
    <xf numFmtId="0" fontId="190" fillId="0" borderId="0"/>
    <xf numFmtId="0" fontId="189" fillId="0" borderId="0"/>
    <xf numFmtId="43" fontId="188" fillId="0" borderId="0" applyFont="0" applyFill="0" applyBorder="0" applyAlignment="0" applyProtection="0"/>
    <xf numFmtId="43" fontId="188" fillId="0" borderId="0" applyFont="0" applyFill="0" applyBorder="0" applyAlignment="0" applyProtection="0"/>
    <xf numFmtId="43" fontId="187" fillId="0" borderId="0" applyFont="0" applyFill="0" applyBorder="0" applyAlignment="0" applyProtection="0"/>
    <xf numFmtId="0" fontId="187" fillId="0" borderId="0"/>
    <xf numFmtId="0" fontId="187" fillId="0" borderId="0"/>
    <xf numFmtId="0" fontId="187" fillId="0" borderId="0"/>
    <xf numFmtId="0" fontId="187" fillId="0" borderId="0"/>
    <xf numFmtId="43" fontId="187"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43" fontId="187" fillId="0" borderId="0" applyFont="0" applyFill="0" applyBorder="0" applyAlignment="0" applyProtection="0"/>
    <xf numFmtId="43" fontId="187" fillId="0" borderId="0" applyFont="0" applyFill="0" applyBorder="0" applyAlignment="0" applyProtection="0"/>
    <xf numFmtId="0" fontId="187" fillId="0" borderId="0"/>
    <xf numFmtId="0" fontId="187" fillId="0" borderId="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43" fontId="186" fillId="0" borderId="0" applyFont="0" applyFill="0" applyBorder="0" applyAlignment="0" applyProtection="0"/>
    <xf numFmtId="0" fontId="186" fillId="0" borderId="0"/>
    <xf numFmtId="9"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43" fontId="186" fillId="0" borderId="0" applyFont="0" applyFill="0" applyBorder="0" applyAlignment="0" applyProtection="0"/>
    <xf numFmtId="0" fontId="186" fillId="0" borderId="0"/>
    <xf numFmtId="43" fontId="186" fillId="0" borderId="0" applyFont="0" applyFill="0" applyBorder="0" applyAlignment="0" applyProtection="0"/>
    <xf numFmtId="0" fontId="186" fillId="0" borderId="0"/>
    <xf numFmtId="43" fontId="186" fillId="0" borderId="0" applyFont="0" applyFill="0" applyBorder="0" applyAlignment="0" applyProtection="0"/>
    <xf numFmtId="0" fontId="185" fillId="0" borderId="0"/>
    <xf numFmtId="0" fontId="185" fillId="0" borderId="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43" fontId="184" fillId="0" borderId="0" applyFont="0" applyFill="0" applyBorder="0" applyAlignment="0" applyProtection="0"/>
    <xf numFmtId="43" fontId="184" fillId="0" borderId="0" applyFont="0" applyFill="0" applyBorder="0" applyAlignment="0" applyProtection="0"/>
    <xf numFmtId="43" fontId="183" fillId="0" borderId="0" applyFont="0" applyFill="0" applyBorder="0" applyAlignment="0" applyProtection="0"/>
    <xf numFmtId="9" fontId="183" fillId="0" borderId="0" applyFont="0" applyFill="0" applyBorder="0" applyAlignment="0" applyProtection="0"/>
    <xf numFmtId="0" fontId="183" fillId="0" borderId="0"/>
    <xf numFmtId="43" fontId="183" fillId="0" borderId="0" applyFont="0" applyFill="0" applyBorder="0" applyAlignment="0" applyProtection="0"/>
    <xf numFmtId="0" fontId="183" fillId="0" borderId="0"/>
    <xf numFmtId="43" fontId="183" fillId="0" borderId="0" applyFont="0" applyFill="0" applyBorder="0" applyAlignment="0" applyProtection="0"/>
    <xf numFmtId="0" fontId="183" fillId="0" borderId="0"/>
    <xf numFmtId="0" fontId="183" fillId="0" borderId="0"/>
    <xf numFmtId="0" fontId="183" fillId="0" borderId="0"/>
    <xf numFmtId="43" fontId="183" fillId="0" borderId="0" applyFont="0" applyFill="0" applyBorder="0" applyAlignment="0" applyProtection="0"/>
    <xf numFmtId="43" fontId="183" fillId="0" borderId="0" applyFont="0" applyFill="0" applyBorder="0" applyAlignment="0" applyProtection="0"/>
    <xf numFmtId="0" fontId="183" fillId="0" borderId="0"/>
    <xf numFmtId="43" fontId="183" fillId="0" borderId="0" applyFont="0" applyFill="0" applyBorder="0" applyAlignment="0" applyProtection="0"/>
    <xf numFmtId="0" fontId="182" fillId="0" borderId="0"/>
    <xf numFmtId="0" fontId="182" fillId="0" borderId="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2" fillId="0" borderId="0"/>
    <xf numFmtId="0" fontId="182" fillId="0" borderId="0"/>
    <xf numFmtId="43" fontId="182" fillId="0" borderId="0" applyFont="0" applyFill="0" applyBorder="0" applyAlignment="0" applyProtection="0"/>
    <xf numFmtId="43" fontId="182" fillId="0" borderId="0" applyFont="0" applyFill="0" applyBorder="0" applyAlignment="0" applyProtection="0"/>
    <xf numFmtId="43" fontId="181" fillId="0" borderId="0" applyFont="0" applyFill="0" applyBorder="0" applyAlignment="0" applyProtection="0"/>
    <xf numFmtId="0" fontId="181" fillId="0" borderId="0"/>
    <xf numFmtId="43" fontId="180" fillId="0" borderId="0" applyFont="0" applyFill="0" applyBorder="0" applyAlignment="0" applyProtection="0"/>
    <xf numFmtId="0" fontId="180" fillId="0" borderId="0"/>
    <xf numFmtId="0" fontId="180" fillId="0" borderId="0"/>
    <xf numFmtId="43" fontId="180" fillId="0" borderId="0" applyFont="0" applyFill="0" applyBorder="0" applyAlignment="0" applyProtection="0"/>
    <xf numFmtId="0" fontId="180" fillId="0" borderId="0"/>
    <xf numFmtId="0" fontId="180" fillId="0" borderId="0"/>
    <xf numFmtId="0" fontId="180" fillId="0" borderId="0"/>
    <xf numFmtId="43" fontId="180" fillId="0" borderId="0" applyFont="0" applyFill="0" applyBorder="0" applyAlignment="0" applyProtection="0"/>
    <xf numFmtId="43" fontId="180" fillId="0" borderId="0" applyFont="0" applyFill="0" applyBorder="0" applyAlignment="0" applyProtection="0"/>
    <xf numFmtId="0" fontId="179" fillId="0" borderId="0"/>
    <xf numFmtId="0" fontId="178" fillId="0" borderId="0"/>
    <xf numFmtId="43" fontId="178" fillId="0" borderId="0" applyFont="0" applyFill="0" applyBorder="0" applyAlignment="0" applyProtection="0"/>
    <xf numFmtId="0" fontId="178" fillId="0" borderId="0"/>
    <xf numFmtId="0" fontId="178" fillId="0" borderId="0"/>
    <xf numFmtId="43" fontId="178" fillId="0" borderId="0" applyFont="0" applyFill="0" applyBorder="0" applyAlignment="0" applyProtection="0"/>
    <xf numFmtId="0" fontId="178" fillId="0" borderId="0"/>
    <xf numFmtId="43" fontId="178" fillId="0" borderId="0" applyFont="0" applyFill="0" applyBorder="0" applyAlignment="0" applyProtection="0"/>
    <xf numFmtId="0" fontId="178" fillId="0" borderId="0"/>
    <xf numFmtId="43" fontId="178" fillId="0" borderId="0" applyFont="0" applyFill="0" applyBorder="0" applyAlignment="0" applyProtection="0"/>
    <xf numFmtId="43" fontId="177" fillId="0" borderId="0" applyFont="0" applyFill="0" applyBorder="0" applyAlignment="0" applyProtection="0"/>
    <xf numFmtId="0" fontId="177" fillId="0" borderId="0"/>
    <xf numFmtId="0" fontId="176" fillId="0" borderId="0"/>
    <xf numFmtId="0" fontId="176" fillId="0" borderId="0"/>
    <xf numFmtId="43" fontId="176" fillId="0" borderId="0" applyFont="0" applyFill="0" applyBorder="0" applyAlignment="0" applyProtection="0"/>
    <xf numFmtId="43" fontId="176" fillId="0" borderId="0" applyFont="0" applyFill="0" applyBorder="0" applyAlignment="0" applyProtection="0"/>
    <xf numFmtId="0" fontId="176" fillId="0" borderId="0"/>
    <xf numFmtId="0" fontId="176" fillId="0" borderId="0"/>
    <xf numFmtId="0" fontId="176" fillId="0" borderId="0"/>
    <xf numFmtId="43" fontId="176" fillId="0" borderId="0" applyFont="0" applyFill="0" applyBorder="0" applyAlignment="0" applyProtection="0"/>
    <xf numFmtId="0" fontId="176" fillId="0" borderId="0"/>
    <xf numFmtId="0" fontId="176" fillId="0" borderId="0"/>
    <xf numFmtId="43" fontId="176" fillId="0" borderId="0" applyFont="0" applyFill="0" applyBorder="0" applyAlignment="0" applyProtection="0"/>
    <xf numFmtId="43" fontId="176" fillId="0" borderId="0" applyFont="0" applyFill="0" applyBorder="0" applyAlignment="0" applyProtection="0"/>
    <xf numFmtId="0" fontId="176" fillId="0" borderId="0"/>
    <xf numFmtId="43" fontId="176" fillId="0" borderId="0" applyFont="0" applyFill="0" applyBorder="0" applyAlignment="0" applyProtection="0"/>
    <xf numFmtId="43" fontId="176" fillId="0" borderId="0" applyFont="0" applyFill="0" applyBorder="0" applyAlignment="0" applyProtection="0"/>
    <xf numFmtId="0" fontId="176" fillId="0" borderId="0"/>
    <xf numFmtId="43" fontId="176" fillId="0" borderId="0" applyFont="0" applyFill="0" applyBorder="0" applyAlignment="0" applyProtection="0"/>
    <xf numFmtId="43" fontId="176" fillId="0" borderId="0" applyFont="0" applyFill="0" applyBorder="0" applyAlignment="0" applyProtection="0"/>
    <xf numFmtId="0" fontId="176" fillId="0" borderId="0"/>
    <xf numFmtId="0" fontId="176" fillId="0" borderId="0"/>
    <xf numFmtId="0" fontId="176" fillId="0" borderId="0"/>
    <xf numFmtId="43" fontId="176" fillId="0" borderId="0" applyFont="0" applyFill="0" applyBorder="0" applyAlignment="0" applyProtection="0"/>
    <xf numFmtId="43" fontId="175" fillId="0" borderId="0" applyFont="0" applyFill="0" applyBorder="0" applyAlignment="0" applyProtection="0"/>
    <xf numFmtId="0" fontId="175"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74" fillId="0" borderId="0"/>
    <xf numFmtId="43" fontId="174" fillId="0" borderId="0" applyFont="0" applyFill="0" applyBorder="0" applyAlignment="0" applyProtection="0"/>
    <xf numFmtId="0" fontId="174" fillId="0" borderId="0"/>
    <xf numFmtId="0" fontId="174" fillId="0" borderId="0"/>
    <xf numFmtId="0" fontId="174" fillId="0" borderId="0"/>
    <xf numFmtId="43" fontId="174" fillId="0" borderId="0" applyFont="0" applyFill="0" applyBorder="0" applyAlignment="0" applyProtection="0"/>
    <xf numFmtId="43" fontId="174" fillId="0" borderId="0" applyFont="0" applyFill="0" applyBorder="0" applyAlignment="0" applyProtection="0"/>
    <xf numFmtId="43" fontId="173" fillId="0" borderId="0" applyFont="0" applyFill="0" applyBorder="0" applyAlignment="0" applyProtection="0"/>
    <xf numFmtId="0" fontId="173" fillId="0" borderId="0"/>
    <xf numFmtId="43" fontId="173" fillId="0" borderId="0" applyFont="0" applyFill="0" applyBorder="0" applyAlignment="0" applyProtection="0"/>
    <xf numFmtId="0" fontId="173" fillId="0" borderId="0"/>
    <xf numFmtId="0" fontId="173" fillId="0" borderId="0"/>
    <xf numFmtId="0" fontId="173" fillId="0" borderId="0"/>
    <xf numFmtId="0" fontId="173" fillId="0" borderId="0"/>
    <xf numFmtId="43" fontId="173" fillId="0" borderId="0" applyFont="0" applyFill="0" applyBorder="0" applyAlignment="0" applyProtection="0"/>
    <xf numFmtId="0" fontId="173" fillId="0" borderId="0"/>
    <xf numFmtId="43" fontId="173" fillId="0" borderId="0" applyFont="0" applyFill="0" applyBorder="0" applyAlignment="0" applyProtection="0"/>
    <xf numFmtId="0" fontId="173" fillId="0" borderId="0"/>
    <xf numFmtId="0" fontId="173" fillId="0" borderId="0"/>
    <xf numFmtId="0" fontId="173" fillId="0" borderId="0"/>
    <xf numFmtId="43" fontId="173" fillId="0" borderId="0" applyFont="0" applyFill="0" applyBorder="0" applyAlignment="0" applyProtection="0"/>
    <xf numFmtId="43" fontId="173" fillId="0" borderId="0" applyFont="0" applyFill="0" applyBorder="0" applyAlignment="0" applyProtection="0"/>
    <xf numFmtId="0" fontId="173" fillId="0" borderId="0"/>
    <xf numFmtId="0" fontId="173" fillId="0" borderId="0"/>
    <xf numFmtId="43" fontId="173" fillId="0" borderId="0" applyFont="0" applyFill="0" applyBorder="0" applyAlignment="0" applyProtection="0"/>
    <xf numFmtId="43" fontId="173" fillId="0" borderId="0" applyFont="0" applyFill="0" applyBorder="0" applyAlignment="0" applyProtection="0"/>
    <xf numFmtId="0" fontId="172" fillId="0" borderId="0"/>
    <xf numFmtId="43" fontId="172" fillId="0" borderId="0" applyFont="0" applyFill="0" applyBorder="0" applyAlignment="0" applyProtection="0"/>
    <xf numFmtId="0" fontId="171" fillId="0" borderId="0"/>
    <xf numFmtId="0" fontId="170" fillId="0" borderId="0"/>
    <xf numFmtId="0" fontId="169" fillId="0" borderId="0"/>
    <xf numFmtId="43" fontId="169" fillId="0" borderId="0" applyFont="0" applyFill="0" applyBorder="0" applyAlignment="0" applyProtection="0"/>
    <xf numFmtId="0" fontId="169" fillId="0" borderId="0"/>
    <xf numFmtId="0" fontId="168" fillId="0" borderId="0"/>
    <xf numFmtId="0" fontId="168" fillId="0" borderId="0"/>
    <xf numFmtId="43" fontId="168" fillId="0" borderId="0" applyFont="0" applyFill="0" applyBorder="0" applyAlignment="0" applyProtection="0"/>
    <xf numFmtId="43" fontId="168" fillId="0" borderId="0" applyFont="0" applyFill="0" applyBorder="0" applyAlignment="0" applyProtection="0"/>
    <xf numFmtId="0" fontId="167" fillId="0" borderId="0"/>
    <xf numFmtId="0" fontId="167" fillId="0" borderId="0"/>
    <xf numFmtId="43" fontId="167" fillId="0" borderId="0" applyFont="0" applyFill="0" applyBorder="0" applyAlignment="0" applyProtection="0"/>
    <xf numFmtId="43" fontId="167" fillId="0" borderId="0" applyFont="0" applyFill="0" applyBorder="0" applyAlignment="0" applyProtection="0"/>
    <xf numFmtId="0" fontId="166" fillId="0" borderId="0"/>
    <xf numFmtId="0" fontId="166" fillId="0" borderId="0"/>
    <xf numFmtId="43" fontId="166" fillId="0" borderId="0" applyFont="0" applyFill="0" applyBorder="0" applyAlignment="0" applyProtection="0"/>
    <xf numFmtId="0" fontId="166" fillId="0" borderId="0"/>
    <xf numFmtId="0" fontId="166" fillId="0" borderId="0"/>
    <xf numFmtId="0" fontId="166" fillId="0" borderId="0"/>
    <xf numFmtId="43" fontId="166" fillId="0" borderId="0" applyFont="0" applyFill="0" applyBorder="0" applyAlignment="0" applyProtection="0"/>
    <xf numFmtId="43" fontId="166" fillId="0" borderId="0" applyFont="0" applyFill="0" applyBorder="0" applyAlignment="0" applyProtection="0"/>
    <xf numFmtId="0" fontId="166" fillId="0" borderId="0"/>
    <xf numFmtId="43" fontId="166" fillId="0" borderId="0" applyFont="0" applyFill="0" applyBorder="0" applyAlignment="0" applyProtection="0"/>
    <xf numFmtId="43" fontId="166" fillId="0" borderId="0" applyFont="0" applyFill="0" applyBorder="0" applyAlignment="0" applyProtection="0"/>
    <xf numFmtId="0" fontId="165" fillId="0" borderId="0"/>
    <xf numFmtId="0" fontId="164" fillId="0" borderId="0"/>
    <xf numFmtId="0" fontId="164" fillId="0" borderId="0"/>
    <xf numFmtId="43" fontId="164" fillId="0" borderId="0" applyFont="0" applyFill="0" applyBorder="0" applyAlignment="0" applyProtection="0"/>
    <xf numFmtId="0" fontId="164" fillId="0" borderId="0"/>
    <xf numFmtId="43" fontId="164" fillId="0" borderId="0" applyFont="0" applyFill="0" applyBorder="0" applyAlignment="0" applyProtection="0"/>
    <xf numFmtId="43" fontId="164" fillId="0" borderId="0" applyFont="0" applyFill="0" applyBorder="0" applyAlignment="0" applyProtection="0"/>
    <xf numFmtId="0" fontId="164" fillId="0" borderId="0"/>
    <xf numFmtId="0" fontId="163" fillId="0" borderId="0"/>
    <xf numFmtId="0" fontId="162" fillId="0" borderId="0"/>
    <xf numFmtId="0" fontId="162" fillId="0" borderId="0"/>
    <xf numFmtId="0" fontId="162" fillId="0" borderId="0"/>
    <xf numFmtId="0" fontId="162" fillId="0" borderId="0"/>
    <xf numFmtId="0" fontId="162" fillId="0" borderId="0"/>
    <xf numFmtId="43" fontId="162" fillId="0" borderId="0" applyFont="0" applyFill="0" applyBorder="0" applyAlignment="0" applyProtection="0"/>
    <xf numFmtId="0" fontId="162" fillId="0" borderId="0"/>
    <xf numFmtId="43" fontId="162" fillId="0" borderId="0" applyFont="0" applyFill="0" applyBorder="0" applyAlignment="0" applyProtection="0"/>
    <xf numFmtId="0" fontId="161" fillId="0" borderId="0"/>
    <xf numFmtId="0" fontId="161" fillId="0" borderId="0"/>
    <xf numFmtId="0" fontId="161" fillId="0" borderId="0"/>
    <xf numFmtId="0" fontId="160" fillId="0" borderId="0"/>
    <xf numFmtId="0" fontId="160" fillId="0" borderId="0"/>
    <xf numFmtId="0" fontId="160" fillId="0" borderId="0"/>
    <xf numFmtId="0" fontId="160" fillId="0" borderId="0"/>
    <xf numFmtId="43" fontId="160" fillId="0" borderId="0" applyFont="0" applyFill="0" applyBorder="0" applyAlignment="0" applyProtection="0"/>
    <xf numFmtId="0" fontId="160" fillId="0" borderId="0"/>
    <xf numFmtId="43" fontId="16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157" fillId="0" borderId="0"/>
    <xf numFmtId="43" fontId="157" fillId="0" borderId="0" applyFont="0" applyFill="0" applyBorder="0" applyAlignment="0" applyProtection="0"/>
    <xf numFmtId="0" fontId="157"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9" fontId="156" fillId="0" borderId="0" applyFont="0" applyFill="0" applyBorder="0" applyAlignment="0" applyProtection="0"/>
    <xf numFmtId="43" fontId="156" fillId="0" borderId="0" applyFont="0" applyFill="0" applyBorder="0" applyAlignment="0" applyProtection="0"/>
    <xf numFmtId="0" fontId="155" fillId="0" borderId="0"/>
    <xf numFmtId="0" fontId="154" fillId="0" borderId="0"/>
    <xf numFmtId="0" fontId="153" fillId="0" borderId="0"/>
    <xf numFmtId="0" fontId="152" fillId="0" borderId="0"/>
    <xf numFmtId="0" fontId="151" fillId="0" borderId="0"/>
    <xf numFmtId="0" fontId="150" fillId="0" borderId="0"/>
    <xf numFmtId="43" fontId="150" fillId="0" borderId="0" applyFont="0" applyFill="0" applyBorder="0" applyAlignment="0" applyProtection="0"/>
    <xf numFmtId="0" fontId="150" fillId="0" borderId="0"/>
    <xf numFmtId="0" fontId="150" fillId="0" borderId="0"/>
    <xf numFmtId="0" fontId="149" fillId="0" borderId="0"/>
    <xf numFmtId="0" fontId="149" fillId="0" borderId="0"/>
    <xf numFmtId="0" fontId="149" fillId="0" borderId="0"/>
    <xf numFmtId="43" fontId="149" fillId="0" borderId="0" applyFont="0" applyFill="0" applyBorder="0" applyAlignment="0" applyProtection="0"/>
    <xf numFmtId="0" fontId="149" fillId="0" borderId="0"/>
    <xf numFmtId="43" fontId="149" fillId="0" borderId="0" applyFont="0" applyFill="0" applyBorder="0" applyAlignment="0" applyProtection="0"/>
    <xf numFmtId="0" fontId="149" fillId="0" borderId="0"/>
    <xf numFmtId="0" fontId="149" fillId="0" borderId="0"/>
    <xf numFmtId="43" fontId="148" fillId="0" borderId="0" applyFont="0" applyFill="0" applyBorder="0" applyAlignment="0" applyProtection="0"/>
    <xf numFmtId="0" fontId="148" fillId="0" borderId="0"/>
    <xf numFmtId="0" fontId="147" fillId="0" borderId="0"/>
    <xf numFmtId="0" fontId="146" fillId="0" borderId="0"/>
    <xf numFmtId="0" fontId="146" fillId="0" borderId="0"/>
    <xf numFmtId="43" fontId="146" fillId="0" borderId="0" applyFont="0" applyFill="0" applyBorder="0" applyAlignment="0" applyProtection="0"/>
    <xf numFmtId="0" fontId="146" fillId="0" borderId="0"/>
    <xf numFmtId="0" fontId="146" fillId="0" borderId="0"/>
    <xf numFmtId="43" fontId="146" fillId="0" borderId="0" applyFont="0" applyFill="0" applyBorder="0" applyAlignment="0" applyProtection="0"/>
    <xf numFmtId="43" fontId="146" fillId="0" borderId="0" applyFont="0" applyFill="0" applyBorder="0" applyAlignment="0" applyProtection="0"/>
    <xf numFmtId="0" fontId="146" fillId="0" borderId="0"/>
    <xf numFmtId="0" fontId="145" fillId="0" borderId="0"/>
    <xf numFmtId="0" fontId="145" fillId="0" borderId="0"/>
    <xf numFmtId="43" fontId="145" fillId="0" borderId="0" applyFont="0" applyFill="0" applyBorder="0" applyAlignment="0" applyProtection="0"/>
    <xf numFmtId="0" fontId="145" fillId="0" borderId="0"/>
    <xf numFmtId="0" fontId="145" fillId="0" borderId="0"/>
    <xf numFmtId="0" fontId="144" fillId="0" borderId="0"/>
    <xf numFmtId="0" fontId="144" fillId="0" borderId="0"/>
    <xf numFmtId="0" fontId="143" fillId="0" borderId="0"/>
    <xf numFmtId="43" fontId="142" fillId="0" borderId="0" applyFont="0" applyFill="0" applyBorder="0" applyAlignment="0" applyProtection="0"/>
    <xf numFmtId="0" fontId="141" fillId="0" borderId="0"/>
    <xf numFmtId="43" fontId="141" fillId="0" borderId="0" applyFont="0" applyFill="0" applyBorder="0" applyAlignment="0" applyProtection="0"/>
    <xf numFmtId="0" fontId="141" fillId="0" borderId="0"/>
    <xf numFmtId="0" fontId="141" fillId="0" borderId="0"/>
    <xf numFmtId="43" fontId="141" fillId="0" borderId="0" applyFont="0" applyFill="0" applyBorder="0" applyAlignment="0" applyProtection="0"/>
    <xf numFmtId="9" fontId="141" fillId="0" borderId="0" applyFont="0" applyFill="0" applyBorder="0" applyAlignment="0" applyProtection="0"/>
    <xf numFmtId="0" fontId="141" fillId="0" borderId="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0" fontId="141" fillId="0" borderId="0"/>
    <xf numFmtId="43" fontId="141" fillId="0" borderId="0" applyFont="0" applyFill="0" applyBorder="0" applyAlignment="0" applyProtection="0"/>
    <xf numFmtId="0" fontId="141" fillId="0" borderId="0"/>
    <xf numFmtId="43" fontId="141" fillId="0" borderId="0" applyFont="0" applyFill="0" applyBorder="0" applyAlignment="0" applyProtection="0"/>
    <xf numFmtId="0" fontId="141" fillId="0" borderId="0"/>
    <xf numFmtId="0" fontId="141" fillId="0" borderId="0"/>
    <xf numFmtId="0" fontId="140" fillId="0" borderId="0"/>
    <xf numFmtId="0" fontId="139" fillId="0" borderId="0"/>
    <xf numFmtId="0" fontId="139" fillId="0" borderId="0"/>
    <xf numFmtId="0" fontId="139" fillId="0" borderId="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0" fontId="139" fillId="0" borderId="0"/>
    <xf numFmtId="0" fontId="138" fillId="0" borderId="0"/>
    <xf numFmtId="0" fontId="138" fillId="0" borderId="0"/>
    <xf numFmtId="0" fontId="138" fillId="0" borderId="0"/>
    <xf numFmtId="0" fontId="138" fillId="0" borderId="0"/>
    <xf numFmtId="0" fontId="138" fillId="0" borderId="0"/>
    <xf numFmtId="0" fontId="138" fillId="0" borderId="0"/>
    <xf numFmtId="43" fontId="138" fillId="0" borderId="0" applyFont="0" applyFill="0" applyBorder="0" applyAlignment="0" applyProtection="0"/>
    <xf numFmtId="0" fontId="138" fillId="0" borderId="0"/>
    <xf numFmtId="0" fontId="138" fillId="0" borderId="0"/>
    <xf numFmtId="0" fontId="138" fillId="0" borderId="0"/>
    <xf numFmtId="43" fontId="138" fillId="0" borderId="0" applyFont="0" applyFill="0" applyBorder="0" applyAlignment="0" applyProtection="0"/>
    <xf numFmtId="0" fontId="138" fillId="0" borderId="0"/>
    <xf numFmtId="0" fontId="138" fillId="0" borderId="0"/>
    <xf numFmtId="0" fontId="138" fillId="0" borderId="0"/>
    <xf numFmtId="0" fontId="138" fillId="0" borderId="0"/>
    <xf numFmtId="43" fontId="138" fillId="0" borderId="0" applyFont="0" applyFill="0" applyBorder="0" applyAlignment="0" applyProtection="0"/>
    <xf numFmtId="0" fontId="138" fillId="0" borderId="0"/>
    <xf numFmtId="0" fontId="138" fillId="0" borderId="0"/>
    <xf numFmtId="43" fontId="138"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0" fontId="137" fillId="0" borderId="0"/>
    <xf numFmtId="0" fontId="137" fillId="0" borderId="0"/>
    <xf numFmtId="0" fontId="137" fillId="0" borderId="0"/>
    <xf numFmtId="43" fontId="137"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43" fontId="136"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0" fontId="135"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43" fontId="133" fillId="0" borderId="0" applyFont="0" applyFill="0" applyBorder="0" applyAlignment="0" applyProtection="0"/>
    <xf numFmtId="0" fontId="133" fillId="0" borderId="0"/>
    <xf numFmtId="43" fontId="132"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43" fontId="132" fillId="0" borderId="0" applyFont="0" applyFill="0" applyBorder="0" applyAlignment="0" applyProtection="0"/>
    <xf numFmtId="0" fontId="132" fillId="0" borderId="0"/>
    <xf numFmtId="43" fontId="132" fillId="0" borderId="0" applyFont="0" applyFill="0" applyBorder="0" applyAlignment="0" applyProtection="0"/>
    <xf numFmtId="43" fontId="132" fillId="0" borderId="0" applyFont="0" applyFill="0" applyBorder="0" applyAlignment="0" applyProtection="0"/>
    <xf numFmtId="0" fontId="132" fillId="0" borderId="0"/>
    <xf numFmtId="0" fontId="132" fillId="0" borderId="0"/>
    <xf numFmtId="0" fontId="131" fillId="0" borderId="0"/>
    <xf numFmtId="0" fontId="131" fillId="0" borderId="0"/>
    <xf numFmtId="0" fontId="131" fillId="0" borderId="0"/>
    <xf numFmtId="0" fontId="131" fillId="0" borderId="0"/>
    <xf numFmtId="0" fontId="131" fillId="0" borderId="0"/>
    <xf numFmtId="43" fontId="130" fillId="0" borderId="0" applyFont="0" applyFill="0" applyBorder="0" applyAlignment="0" applyProtection="0"/>
    <xf numFmtId="0" fontId="130" fillId="0" borderId="0"/>
    <xf numFmtId="9"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0" fontId="130" fillId="0" borderId="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30" fillId="0" borderId="0"/>
    <xf numFmtId="0" fontId="130"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28" fillId="0" borderId="0"/>
    <xf numFmtId="0" fontId="128" fillId="0" borderId="0"/>
    <xf numFmtId="0" fontId="128" fillId="0" borderId="0"/>
    <xf numFmtId="0" fontId="128" fillId="0" borderId="0"/>
    <xf numFmtId="0" fontId="128" fillId="0" borderId="0"/>
    <xf numFmtId="0" fontId="127" fillId="0" borderId="0"/>
    <xf numFmtId="0" fontId="127" fillId="0" borderId="0"/>
    <xf numFmtId="0" fontId="127" fillId="0" borderId="0"/>
    <xf numFmtId="43" fontId="126"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4" fillId="0" borderId="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0" fontId="123" fillId="0" borderId="0"/>
    <xf numFmtId="0" fontId="123" fillId="0" borderId="0"/>
    <xf numFmtId="0" fontId="123"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2" fillId="0" borderId="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2" fillId="0" borderId="0"/>
    <xf numFmtId="43" fontId="121" fillId="0" borderId="0" applyFont="0" applyFill="0" applyBorder="0" applyAlignment="0" applyProtection="0"/>
    <xf numFmtId="0" fontId="120" fillId="0" borderId="0"/>
    <xf numFmtId="0" fontId="120" fillId="0" borderId="0"/>
    <xf numFmtId="0" fontId="119" fillId="0" borderId="0"/>
    <xf numFmtId="43" fontId="119"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0" fontId="118" fillId="0" borderId="0"/>
    <xf numFmtId="0" fontId="118" fillId="0" borderId="0"/>
    <xf numFmtId="0" fontId="118"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6" fillId="0" borderId="0"/>
    <xf numFmtId="0" fontId="116" fillId="0" borderId="0"/>
    <xf numFmtId="0" fontId="116" fillId="0" borderId="0"/>
    <xf numFmtId="0" fontId="116"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3" fillId="0" borderId="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2" fillId="0" borderId="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43" fontId="109" fillId="0" borderId="0" applyFont="0" applyFill="0" applyBorder="0" applyAlignment="0" applyProtection="0"/>
    <xf numFmtId="0" fontId="109" fillId="0" borderId="0"/>
    <xf numFmtId="0" fontId="109" fillId="0" borderId="0"/>
    <xf numFmtId="0" fontId="109" fillId="0" borderId="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0" fontId="109" fillId="0" borderId="0"/>
    <xf numFmtId="0" fontId="108" fillId="0" borderId="0"/>
    <xf numFmtId="0" fontId="108" fillId="0" borderId="0"/>
    <xf numFmtId="0" fontId="108"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43" fontId="102" fillId="0" borderId="0" applyFont="0" applyFill="0" applyBorder="0" applyAlignment="0" applyProtection="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2" fillId="0" borderId="0"/>
    <xf numFmtId="0" fontId="10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43" fontId="96" fillId="0" borderId="0" applyFont="0" applyFill="0" applyBorder="0" applyAlignment="0" applyProtection="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0" fontId="96" fillId="0" borderId="0"/>
    <xf numFmtId="43" fontId="95" fillId="0" borderId="0" applyFont="0" applyFill="0" applyBorder="0" applyAlignment="0" applyProtection="0"/>
    <xf numFmtId="0" fontId="94" fillId="0" borderId="0"/>
    <xf numFmtId="43" fontId="94" fillId="0" borderId="0" applyFont="0" applyFill="0" applyBorder="0" applyAlignment="0" applyProtection="0"/>
    <xf numFmtId="43" fontId="246" fillId="0" borderId="0" applyFont="0" applyFill="0" applyBorder="0" applyAlignment="0" applyProtection="0"/>
    <xf numFmtId="0" fontId="94" fillId="0" borderId="0"/>
    <xf numFmtId="0" fontId="94" fillId="0" borderId="0"/>
    <xf numFmtId="0" fontId="94" fillId="0" borderId="0"/>
    <xf numFmtId="9" fontId="94" fillId="0" borderId="0" applyFont="0" applyFill="0" applyBorder="0" applyAlignment="0" applyProtection="0"/>
    <xf numFmtId="0" fontId="94" fillId="0" borderId="0"/>
    <xf numFmtId="39" fontId="253" fillId="0" borderId="0"/>
    <xf numFmtId="0" fontId="311" fillId="0" borderId="113">
      <alignment horizontal="left" vertical="center"/>
    </xf>
    <xf numFmtId="173" fontId="311" fillId="0" borderId="113">
      <alignment horizontal="left" vertical="center"/>
    </xf>
    <xf numFmtId="39" fontId="272" fillId="0" borderId="0"/>
    <xf numFmtId="41" fontId="253" fillId="0" borderId="0" applyFont="0" applyFill="0" applyBorder="0" applyAlignment="0" applyProtection="0"/>
    <xf numFmtId="41" fontId="253" fillId="0" borderId="0" applyFont="0" applyFill="0" applyBorder="0" applyAlignment="0" applyProtection="0"/>
    <xf numFmtId="39" fontId="272" fillId="0" borderId="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238" fontId="356" fillId="64" borderId="113"/>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173" fontId="290" fillId="0" borderId="100" applyBorder="0"/>
    <xf numFmtId="207" fontId="291" fillId="35" borderId="108" applyFont="0" applyFill="0" applyBorder="0" applyProtection="0">
      <alignment vertical="center"/>
    </xf>
    <xf numFmtId="173" fontId="297" fillId="0" borderId="100" applyFont="0">
      <alignment horizontal="centerContinuous"/>
    </xf>
    <xf numFmtId="209" fontId="303" fillId="65" borderId="108" applyNumberFormat="0" applyBorder="0" applyAlignment="0">
      <alignment horizontal="centerContinuous" vertical="center"/>
      <protection hidden="1"/>
    </xf>
    <xf numFmtId="9" fontId="311" fillId="0" borderId="108" applyNumberFormat="0" applyFill="0" applyBorder="0" applyAlignment="0" applyProtection="0">
      <alignment horizontal="right"/>
    </xf>
    <xf numFmtId="173" fontId="297" fillId="0" borderId="100" applyNumberFormat="0" applyFill="0" applyAlignment="0" applyProtection="0"/>
    <xf numFmtId="173" fontId="297" fillId="0" borderId="100" applyNumberFormat="0" applyFill="0" applyAlignment="0" applyProtection="0"/>
    <xf numFmtId="173" fontId="306" fillId="0" borderId="100" applyNumberFormat="0" applyFont="0" applyFill="0" applyAlignment="0" applyProtection="0"/>
    <xf numFmtId="173" fontId="298" fillId="0" borderId="102"/>
    <xf numFmtId="173" fontId="265" fillId="0" borderId="100">
      <alignment horizontal="centerContinuous"/>
    </xf>
    <xf numFmtId="173" fontId="265" fillId="0" borderId="100">
      <alignment horizontal="centerContinuous"/>
    </xf>
    <xf numFmtId="214" fontId="266" fillId="0" borderId="102"/>
    <xf numFmtId="215" fontId="266" fillId="0" borderId="102"/>
    <xf numFmtId="216" fontId="266" fillId="0" borderId="102"/>
    <xf numFmtId="217" fontId="266" fillId="0" borderId="102"/>
    <xf numFmtId="221" fontId="266" fillId="0" borderId="102"/>
    <xf numFmtId="222" fontId="266" fillId="0" borderId="102"/>
    <xf numFmtId="226" fontId="266" fillId="0" borderId="102"/>
    <xf numFmtId="231" fontId="266" fillId="0" borderId="102"/>
    <xf numFmtId="232" fontId="266" fillId="0" borderId="102"/>
    <xf numFmtId="0" fontId="320" fillId="47" borderId="110" applyNumberFormat="0" applyAlignment="0" applyProtection="0"/>
    <xf numFmtId="0" fontId="320" fillId="47" borderId="110" applyNumberFormat="0" applyAlignment="0" applyProtection="0"/>
    <xf numFmtId="0" fontId="320" fillId="47" borderId="110" applyNumberFormat="0" applyAlignment="0" applyProtection="0"/>
    <xf numFmtId="0" fontId="320" fillId="47" borderId="110" applyNumberFormat="0" applyAlignment="0" applyProtection="0"/>
    <xf numFmtId="0" fontId="320" fillId="47" borderId="110" applyNumberFormat="0" applyAlignment="0" applyProtection="0"/>
    <xf numFmtId="0" fontId="320" fillId="47" borderId="110" applyNumberFormat="0" applyAlignment="0" applyProtection="0"/>
    <xf numFmtId="0" fontId="320" fillId="47" borderId="110" applyNumberFormat="0" applyAlignment="0" applyProtection="0"/>
    <xf numFmtId="0" fontId="320" fillId="54" borderId="110" applyNumberFormat="0" applyAlignment="0" applyProtection="0"/>
    <xf numFmtId="0" fontId="320" fillId="54" borderId="110" applyNumberFormat="0" applyAlignment="0" applyProtection="0"/>
    <xf numFmtId="173" fontId="320" fillId="54" borderId="110" applyNumberFormat="0" applyAlignment="0" applyProtection="0"/>
    <xf numFmtId="173" fontId="320" fillId="54" borderId="110" applyNumberFormat="0" applyAlignment="0" applyProtection="0"/>
    <xf numFmtId="0" fontId="320" fillId="54" borderId="110" applyNumberFormat="0" applyAlignment="0" applyProtection="0"/>
    <xf numFmtId="173" fontId="320" fillId="54" borderId="110" applyNumberFormat="0" applyAlignment="0" applyProtection="0"/>
    <xf numFmtId="173" fontId="320" fillId="54" borderId="110" applyNumberFormat="0" applyAlignment="0" applyProtection="0"/>
    <xf numFmtId="173" fontId="320" fillId="54" borderId="110" applyNumberFormat="0" applyAlignment="0" applyProtection="0"/>
    <xf numFmtId="173" fontId="320" fillId="54" borderId="110" applyNumberFormat="0" applyAlignment="0" applyProtection="0"/>
    <xf numFmtId="173" fontId="320" fillId="54" borderId="110" applyNumberFormat="0" applyAlignment="0" applyProtection="0"/>
    <xf numFmtId="173" fontId="320" fillId="54" borderId="110" applyNumberFormat="0" applyAlignment="0" applyProtection="0"/>
    <xf numFmtId="173" fontId="320" fillId="54" borderId="110" applyNumberFormat="0" applyAlignment="0" applyProtection="0"/>
    <xf numFmtId="173" fontId="320" fillId="54" borderId="110" applyNumberFormat="0" applyAlignment="0" applyProtection="0"/>
    <xf numFmtId="0" fontId="320" fillId="47" borderId="110" applyNumberFormat="0" applyAlignment="0" applyProtection="0"/>
    <xf numFmtId="0" fontId="320" fillId="47" borderId="110" applyNumberFormat="0" applyAlignment="0" applyProtection="0"/>
    <xf numFmtId="0" fontId="320" fillId="47" borderId="110" applyNumberFormat="0" applyAlignment="0" applyProtection="0"/>
    <xf numFmtId="0" fontId="320" fillId="47" borderId="110" applyNumberFormat="0" applyAlignment="0" applyProtection="0"/>
    <xf numFmtId="0" fontId="320" fillId="47" borderId="110" applyNumberFormat="0" applyAlignment="0" applyProtection="0"/>
    <xf numFmtId="0" fontId="320" fillId="47" borderId="110" applyNumberFormat="0" applyAlignment="0" applyProtection="0"/>
    <xf numFmtId="0" fontId="322" fillId="54" borderId="110" applyNumberFormat="0" applyAlignment="0" applyProtection="0"/>
    <xf numFmtId="0" fontId="325" fillId="0" borderId="111" applyNumberFormat="0" applyFill="0" applyAlignment="0" applyProtection="0"/>
    <xf numFmtId="0" fontId="326" fillId="0" borderId="111" applyNumberFormat="0" applyFill="0" applyAlignment="0" applyProtection="0"/>
    <xf numFmtId="173" fontId="318" fillId="0" borderId="103"/>
    <xf numFmtId="173" fontId="332" fillId="0" borderId="100" applyNumberFormat="0" applyFill="0" applyBorder="0" applyAlignment="0" applyProtection="0">
      <alignment horizontal="center"/>
    </xf>
    <xf numFmtId="0" fontId="259" fillId="0" borderId="101">
      <alignment horizontal="left" wrapText="1"/>
    </xf>
    <xf numFmtId="43" fontId="246"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253" fillId="0" borderId="0" applyFont="0" applyFill="0" applyBorder="0" applyAlignment="0" applyProtection="0"/>
    <xf numFmtId="43" fontId="291"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201" fontId="274" fillId="0" borderId="112" applyBorder="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84"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44" fontId="253" fillId="0" borderId="0" applyFont="0" applyFill="0" applyBorder="0" applyAlignment="0" applyProtection="0"/>
    <xf numFmtId="173" fontId="253" fillId="73" borderId="101"/>
    <xf numFmtId="173" fontId="253" fillId="73" borderId="101"/>
    <xf numFmtId="173" fontId="347" fillId="74" borderId="101">
      <alignment horizontal="right"/>
    </xf>
    <xf numFmtId="238" fontId="355" fillId="72" borderId="101"/>
    <xf numFmtId="238" fontId="356" fillId="64" borderId="106"/>
    <xf numFmtId="0" fontId="363" fillId="41" borderId="110" applyNumberFormat="0" applyAlignment="0" applyProtection="0"/>
    <xf numFmtId="0" fontId="364" fillId="41" borderId="110" applyNumberFormat="0" applyAlignment="0" applyProtection="0"/>
    <xf numFmtId="203" fontId="259" fillId="0" borderId="102"/>
    <xf numFmtId="41" fontId="263" fillId="0" borderId="0" applyFill="0" applyBorder="0" applyAlignment="0" applyProtection="0">
      <alignment horizontal="right" vertical="top"/>
    </xf>
    <xf numFmtId="173" fontId="311" fillId="0" borderId="106">
      <alignment horizontal="left" vertical="center"/>
    </xf>
    <xf numFmtId="0" fontId="311" fillId="0" borderId="106">
      <alignment horizontal="left" vertical="center"/>
    </xf>
    <xf numFmtId="173" fontId="405" fillId="0" borderId="100" applyFill="0" applyBorder="0" applyProtection="0">
      <alignment horizontal="center" wrapText="1"/>
    </xf>
    <xf numFmtId="0" fontId="421" fillId="41" borderId="110" applyNumberFormat="0" applyAlignment="0" applyProtection="0"/>
    <xf numFmtId="0" fontId="421" fillId="41" borderId="110" applyNumberFormat="0" applyAlignment="0" applyProtection="0"/>
    <xf numFmtId="0" fontId="421" fillId="41" borderId="110" applyNumberFormat="0" applyAlignment="0" applyProtection="0"/>
    <xf numFmtId="0" fontId="421" fillId="41" borderId="110" applyNumberFormat="0" applyAlignment="0" applyProtection="0"/>
    <xf numFmtId="0" fontId="421" fillId="41" borderId="110" applyNumberFormat="0" applyAlignment="0" applyProtection="0"/>
    <xf numFmtId="0" fontId="421" fillId="41" borderId="110" applyNumberFormat="0" applyAlignment="0" applyProtection="0"/>
    <xf numFmtId="0" fontId="421" fillId="41" borderId="110" applyNumberFormat="0" applyAlignment="0" applyProtection="0"/>
    <xf numFmtId="0" fontId="363" fillId="41" borderId="110" applyNumberFormat="0" applyAlignment="0" applyProtection="0"/>
    <xf numFmtId="0" fontId="363" fillId="41" borderId="110" applyNumberFormat="0" applyAlignment="0" applyProtection="0"/>
    <xf numFmtId="173" fontId="363" fillId="41" borderId="110" applyNumberFormat="0" applyAlignment="0" applyProtection="0"/>
    <xf numFmtId="0" fontId="363" fillId="41" borderId="110" applyNumberFormat="0" applyAlignment="0" applyProtection="0"/>
    <xf numFmtId="173" fontId="363" fillId="41" borderId="110" applyNumberFormat="0" applyAlignment="0" applyProtection="0"/>
    <xf numFmtId="173" fontId="363" fillId="41" borderId="110" applyNumberFormat="0" applyAlignment="0" applyProtection="0"/>
    <xf numFmtId="173" fontId="363" fillId="41" borderId="110" applyNumberFormat="0" applyAlignment="0" applyProtection="0"/>
    <xf numFmtId="173" fontId="363" fillId="41" borderId="110" applyNumberFormat="0" applyAlignment="0" applyProtection="0"/>
    <xf numFmtId="173" fontId="363" fillId="41" borderId="110" applyNumberFormat="0" applyAlignment="0" applyProtection="0"/>
    <xf numFmtId="173" fontId="363" fillId="41" borderId="110" applyNumberFormat="0" applyAlignment="0" applyProtection="0"/>
    <xf numFmtId="173" fontId="363" fillId="41" borderId="110" applyNumberFormat="0" applyAlignment="0" applyProtection="0"/>
    <xf numFmtId="0" fontId="421" fillId="41" borderId="110" applyNumberFormat="0" applyAlignment="0" applyProtection="0"/>
    <xf numFmtId="173" fontId="363" fillId="41" borderId="110" applyNumberFormat="0" applyAlignment="0" applyProtection="0"/>
    <xf numFmtId="0" fontId="421" fillId="41" borderId="110" applyNumberFormat="0" applyAlignment="0" applyProtection="0"/>
    <xf numFmtId="173" fontId="363" fillId="41" borderId="110" applyNumberFormat="0" applyAlignment="0" applyProtection="0"/>
    <xf numFmtId="0" fontId="421" fillId="41" borderId="110" applyNumberFormat="0" applyAlignment="0" applyProtection="0"/>
    <xf numFmtId="0" fontId="421" fillId="41" borderId="110" applyNumberFormat="0" applyAlignment="0" applyProtection="0"/>
    <xf numFmtId="0" fontId="421" fillId="41" borderId="110" applyNumberFormat="0" applyAlignment="0" applyProtection="0"/>
    <xf numFmtId="282" fontId="439" fillId="0" borderId="103" applyFill="0" applyBorder="0" applyAlignment="0" applyProtection="0"/>
    <xf numFmtId="173" fontId="325" fillId="0" borderId="111" applyNumberFormat="0" applyFill="0" applyAlignment="0" applyProtection="0"/>
    <xf numFmtId="173" fontId="325" fillId="0" borderId="111" applyNumberFormat="0" applyFill="0" applyAlignment="0" applyProtection="0"/>
    <xf numFmtId="0" fontId="325" fillId="0" borderId="111" applyNumberFormat="0" applyFill="0" applyAlignment="0" applyProtection="0"/>
    <xf numFmtId="173" fontId="325" fillId="0" borderId="111" applyNumberFormat="0" applyFill="0" applyAlignment="0" applyProtection="0"/>
    <xf numFmtId="173" fontId="325" fillId="0" borderId="111" applyNumberFormat="0" applyFill="0" applyAlignment="0" applyProtection="0"/>
    <xf numFmtId="173" fontId="325" fillId="0" borderId="111" applyNumberFormat="0" applyFill="0" applyAlignment="0" applyProtection="0"/>
    <xf numFmtId="173" fontId="325" fillId="0" borderId="111" applyNumberFormat="0" applyFill="0" applyAlignment="0" applyProtection="0"/>
    <xf numFmtId="173" fontId="325" fillId="0" borderId="111" applyNumberFormat="0" applyFill="0" applyAlignment="0" applyProtection="0"/>
    <xf numFmtId="0" fontId="325" fillId="0" borderId="111" applyNumberFormat="0" applyFill="0" applyAlignment="0" applyProtection="0"/>
    <xf numFmtId="173" fontId="325" fillId="0" borderId="111" applyNumberFormat="0" applyFill="0" applyAlignment="0" applyProtection="0"/>
    <xf numFmtId="173" fontId="325" fillId="0" borderId="111" applyNumberFormat="0" applyFill="0" applyAlignment="0" applyProtection="0"/>
    <xf numFmtId="173" fontId="325" fillId="0" borderId="111" applyNumberFormat="0" applyFill="0" applyAlignment="0" applyProtection="0"/>
    <xf numFmtId="173" fontId="325" fillId="0" borderId="111" applyNumberFormat="0" applyFill="0" applyAlignment="0" applyProtection="0"/>
    <xf numFmtId="0" fontId="325" fillId="0" borderId="111" applyNumberFormat="0" applyFill="0" applyAlignment="0" applyProtection="0"/>
    <xf numFmtId="173" fontId="318" fillId="0" borderId="101" applyNumberFormat="0" applyFont="0" applyBorder="0">
      <alignment horizontal="left" vertical="top" wrapText="1"/>
    </xf>
    <xf numFmtId="39" fontId="272" fillId="0" borderId="0" applyNumberFormat="0"/>
    <xf numFmtId="43" fontId="265" fillId="0" borderId="0"/>
    <xf numFmtId="39" fontId="266" fillId="0" borderId="0"/>
    <xf numFmtId="42" fontId="260" fillId="0" borderId="0"/>
    <xf numFmtId="7" fontId="26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39" fontId="266"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39" fontId="266"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173" fontId="253" fillId="73" borderId="101"/>
    <xf numFmtId="169" fontId="253" fillId="74" borderId="101"/>
    <xf numFmtId="172" fontId="337" fillId="73" borderId="101">
      <alignment horizontal="right"/>
      <protection locked="0"/>
    </xf>
    <xf numFmtId="173" fontId="263" fillId="92" borderId="100" applyNumberFormat="0" applyFont="0" applyBorder="0" applyAlignment="0" applyProtection="0"/>
    <xf numFmtId="173" fontId="263" fillId="92" borderId="100" applyNumberFormat="0" applyFont="0" applyBorder="0" applyAlignment="0" applyProtection="0"/>
    <xf numFmtId="173" fontId="263" fillId="92" borderId="100" applyNumberFormat="0" applyFont="0" applyBorder="0" applyAlignment="0" applyProtection="0"/>
    <xf numFmtId="173" fontId="263" fillId="92" borderId="100" applyNumberFormat="0" applyFont="0" applyBorder="0" applyAlignment="0" applyProtection="0"/>
    <xf numFmtId="173" fontId="263" fillId="92" borderId="100" applyNumberFormat="0" applyFont="0" applyBorder="0" applyAlignment="0" applyProtection="0"/>
    <xf numFmtId="173" fontId="263" fillId="92" borderId="100" applyNumberFormat="0" applyFont="0" applyBorder="0" applyAlignment="0" applyProtection="0"/>
    <xf numFmtId="173" fontId="263" fillId="92" borderId="100" applyNumberFormat="0" applyFont="0" applyBorder="0" applyAlignment="0" applyProtection="0"/>
    <xf numFmtId="173" fontId="263" fillId="92" borderId="100" applyNumberFormat="0" applyFont="0" applyBorder="0" applyAlignment="0" applyProtection="0"/>
    <xf numFmtId="173" fontId="263" fillId="92" borderId="100" applyNumberFormat="0" applyFont="0" applyBorder="0" applyAlignment="0" applyProtection="0"/>
    <xf numFmtId="173" fontId="263" fillId="92" borderId="100" applyNumberFormat="0" applyFont="0" applyBorder="0" applyAlignment="0" applyProtection="0"/>
    <xf numFmtId="303" fontId="293" fillId="0" borderId="107" applyFont="0" applyFill="0" applyBorder="0" applyAlignment="0" applyProtection="0">
      <alignment horizontal="right"/>
    </xf>
    <xf numFmtId="173" fontId="489" fillId="0" borderId="100"/>
    <xf numFmtId="10" fontId="298" fillId="0" borderId="101"/>
    <xf numFmtId="8" fontId="260" fillId="0" borderId="0"/>
    <xf numFmtId="1" fontId="253" fillId="73" borderId="101"/>
    <xf numFmtId="1" fontId="253" fillId="73" borderId="101"/>
    <xf numFmtId="173" fontId="491" fillId="1" borderId="106" applyNumberFormat="0" applyFont="0" applyAlignment="0">
      <alignment horizontal="center"/>
    </xf>
    <xf numFmtId="173" fontId="491" fillId="1" borderId="106" applyNumberFormat="0" applyFont="0" applyAlignment="0">
      <alignment horizontal="center"/>
    </xf>
    <xf numFmtId="173" fontId="491" fillId="1" borderId="106" applyNumberFormat="0" applyFont="0" applyAlignment="0">
      <alignment horizontal="center"/>
    </xf>
    <xf numFmtId="173" fontId="491" fillId="1" borderId="106" applyNumberFormat="0" applyFont="0" applyAlignment="0">
      <alignment horizontal="center"/>
    </xf>
    <xf numFmtId="173" fontId="491" fillId="1" borderId="106" applyNumberFormat="0" applyFont="0" applyAlignment="0">
      <alignment horizontal="center"/>
    </xf>
    <xf numFmtId="173" fontId="491" fillId="1" borderId="106" applyNumberFormat="0" applyFont="0" applyAlignment="0">
      <alignment horizontal="center"/>
    </xf>
    <xf numFmtId="173" fontId="491" fillId="1" borderId="106" applyNumberFormat="0" applyFont="0" applyAlignment="0">
      <alignment horizontal="center"/>
    </xf>
    <xf numFmtId="173" fontId="491" fillId="1" borderId="106" applyNumberFormat="0" applyFont="0" applyAlignment="0">
      <alignment horizontal="center"/>
    </xf>
    <xf numFmtId="173" fontId="491" fillId="1" borderId="106" applyNumberFormat="0" applyFont="0" applyAlignment="0">
      <alignment horizontal="center"/>
    </xf>
    <xf numFmtId="173" fontId="491" fillId="1" borderId="106" applyNumberFormat="0" applyFont="0" applyAlignment="0">
      <alignment horizontal="center"/>
    </xf>
    <xf numFmtId="173" fontId="491" fillId="1" borderId="106" applyNumberFormat="0" applyFont="0" applyAlignment="0">
      <alignment horizontal="center"/>
    </xf>
    <xf numFmtId="173" fontId="253" fillId="75" borderId="101"/>
    <xf numFmtId="42" fontId="253" fillId="0" borderId="0" applyFont="0" applyFill="0" applyBorder="0" applyAlignment="0" applyProtection="0"/>
    <xf numFmtId="42" fontId="253" fillId="0" borderId="0" applyFont="0" applyFill="0" applyBorder="0" applyAlignment="0" applyProtection="0"/>
    <xf numFmtId="42" fontId="253" fillId="0" borderId="0" applyFont="0" applyFill="0" applyBorder="0" applyAlignment="0" applyProtection="0"/>
    <xf numFmtId="42" fontId="253" fillId="0" borderId="0" applyFont="0" applyFill="0" applyBorder="0" applyAlignment="0" applyProtection="0"/>
    <xf numFmtId="41" fontId="253" fillId="0" borderId="0" applyFont="0" applyFill="0" applyBorder="0" applyAlignment="0" applyProtection="0"/>
    <xf numFmtId="41" fontId="253" fillId="0" borderId="0" applyFont="0" applyFill="0" applyBorder="0" applyAlignment="0" applyProtection="0"/>
    <xf numFmtId="41" fontId="253" fillId="0" borderId="0" applyFont="0" applyFill="0" applyBorder="0" applyAlignment="0" applyProtection="0"/>
    <xf numFmtId="8" fontId="331" fillId="118" borderId="101" applyProtection="0">
      <alignment horizontal="right" vertical="top"/>
    </xf>
    <xf numFmtId="8" fontId="318" fillId="0" borderId="0" applyFill="0" applyBorder="0" applyProtection="0">
      <alignment horizontal="right" vertical="top"/>
    </xf>
    <xf numFmtId="6" fontId="318" fillId="0" borderId="0" applyFill="0" applyBorder="0" applyProtection="0">
      <alignment horizontal="right" vertical="top"/>
    </xf>
    <xf numFmtId="173" fontId="253" fillId="0" borderId="101" applyNumberFormat="0" applyFont="0" applyFill="0" applyAlignment="0" applyProtection="0"/>
    <xf numFmtId="8" fontId="260" fillId="0" borderId="0"/>
    <xf numFmtId="173" fontId="278" fillId="73" borderId="101">
      <protection locked="0"/>
    </xf>
    <xf numFmtId="173" fontId="297" fillId="0" borderId="100">
      <alignment horizontal="center"/>
    </xf>
    <xf numFmtId="173" fontId="297" fillId="0" borderId="100">
      <alignment horizontal="center"/>
    </xf>
    <xf numFmtId="173" fontId="297" fillId="0" borderId="100">
      <alignment horizontal="center"/>
    </xf>
    <xf numFmtId="173" fontId="297" fillId="0" borderId="100">
      <alignment horizontal="centerContinuous"/>
    </xf>
    <xf numFmtId="173" fontId="297" fillId="0" borderId="100">
      <alignment horizontal="centerContinuous"/>
    </xf>
    <xf numFmtId="173" fontId="297" fillId="0" borderId="100">
      <alignment horizontal="centerContinuous"/>
    </xf>
    <xf numFmtId="173" fontId="297" fillId="0" borderId="100">
      <alignment horizontal="center"/>
    </xf>
    <xf numFmtId="173" fontId="297" fillId="0" borderId="100">
      <alignment horizontal="center"/>
    </xf>
    <xf numFmtId="42" fontId="260" fillId="0" borderId="43" applyAlignment="0"/>
    <xf numFmtId="7" fontId="260" fillId="0" borderId="43" applyAlignment="0"/>
    <xf numFmtId="173" fontId="535" fillId="120" borderId="101"/>
    <xf numFmtId="10" fontId="536" fillId="0" borderId="109" applyNumberFormat="0" applyFont="0" applyFill="0" applyAlignment="0" applyProtection="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9" fontId="94" fillId="0" borderId="0" applyFont="0" applyFill="0" applyBorder="0" applyAlignment="0" applyProtection="0"/>
    <xf numFmtId="0" fontId="457" fillId="0" borderId="0"/>
    <xf numFmtId="9" fontId="457" fillId="0" borderId="0" applyFont="0" applyFill="0" applyBorder="0" applyAlignment="0" applyProtection="0"/>
    <xf numFmtId="173" fontId="491" fillId="1" borderId="113" applyNumberFormat="0" applyFont="0" applyAlignment="0">
      <alignment horizontal="center"/>
    </xf>
    <xf numFmtId="173" fontId="491" fillId="1" borderId="113" applyNumberFormat="0" applyFont="0" applyAlignment="0">
      <alignment horizontal="center"/>
    </xf>
    <xf numFmtId="173" fontId="491" fillId="1" borderId="113" applyNumberFormat="0" applyFont="0" applyAlignment="0">
      <alignment horizontal="center"/>
    </xf>
    <xf numFmtId="173" fontId="491" fillId="1" borderId="113" applyNumberFormat="0" applyFont="0" applyAlignment="0">
      <alignment horizontal="center"/>
    </xf>
    <xf numFmtId="173" fontId="491" fillId="1" borderId="113" applyNumberFormat="0" applyFont="0" applyAlignment="0">
      <alignment horizontal="center"/>
    </xf>
    <xf numFmtId="173" fontId="491" fillId="1" borderId="113" applyNumberFormat="0" applyFont="0" applyAlignment="0">
      <alignment horizontal="center"/>
    </xf>
    <xf numFmtId="173" fontId="491" fillId="1" borderId="113" applyNumberFormat="0" applyFont="0" applyAlignment="0">
      <alignment horizontal="center"/>
    </xf>
    <xf numFmtId="173" fontId="491" fillId="1" borderId="113" applyNumberFormat="0" applyFont="0" applyAlignment="0">
      <alignment horizontal="center"/>
    </xf>
    <xf numFmtId="173" fontId="491" fillId="1" borderId="113" applyNumberFormat="0" applyFont="0" applyAlignment="0">
      <alignment horizontal="center"/>
    </xf>
    <xf numFmtId="173" fontId="491" fillId="1" borderId="113" applyNumberFormat="0" applyFont="0" applyAlignment="0">
      <alignment horizontal="center"/>
    </xf>
    <xf numFmtId="173" fontId="491" fillId="1" borderId="113" applyNumberFormat="0" applyFont="0" applyAlignment="0">
      <alignment horizontal="center"/>
    </xf>
    <xf numFmtId="8" fontId="331" fillId="118" borderId="33" applyProtection="0">
      <alignment horizontal="right" vertical="top"/>
    </xf>
    <xf numFmtId="43" fontId="94" fillId="0" borderId="0" applyFont="0" applyFill="0" applyBorder="0" applyAlignment="0" applyProtection="0"/>
    <xf numFmtId="9" fontId="94" fillId="0" borderId="0" applyFont="0" applyFill="0" applyBorder="0" applyAlignment="0" applyProtection="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7"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6" fillId="0" borderId="0"/>
    <xf numFmtId="9" fontId="76" fillId="0" borderId="0" applyFont="0" applyFill="0" applyBorder="0" applyAlignment="0" applyProtection="0"/>
    <xf numFmtId="43" fontId="76"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0" fontId="72" fillId="0" borderId="0"/>
    <xf numFmtId="0" fontId="71" fillId="0" borderId="0"/>
    <xf numFmtId="0" fontId="70" fillId="0" borderId="0"/>
    <xf numFmtId="0" fontId="70" fillId="0" borderId="0"/>
    <xf numFmtId="9" fontId="70" fillId="0" borderId="0" applyFont="0" applyFill="0" applyBorder="0" applyAlignment="0" applyProtection="0"/>
    <xf numFmtId="43" fontId="7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6" fillId="0" borderId="0"/>
    <xf numFmtId="0" fontId="65" fillId="0" borderId="0"/>
    <xf numFmtId="43" fontId="65" fillId="0" borderId="0" applyFont="0" applyFill="0" applyBorder="0" applyAlignment="0" applyProtection="0"/>
    <xf numFmtId="0" fontId="65" fillId="0" borderId="0"/>
    <xf numFmtId="0" fontId="65"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59" fillId="0" borderId="0" applyFont="0" applyFill="0" applyBorder="0" applyAlignment="0" applyProtection="0"/>
    <xf numFmtId="0" fontId="59" fillId="0" borderId="0"/>
    <xf numFmtId="0" fontId="58" fillId="0" borderId="0"/>
    <xf numFmtId="0" fontId="57" fillId="0" borderId="0"/>
    <xf numFmtId="0" fontId="57" fillId="0" borderId="0"/>
    <xf numFmtId="0" fontId="57" fillId="0" borderId="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5" fillId="0" borderId="0"/>
    <xf numFmtId="43" fontId="55" fillId="0" borderId="0" applyFont="0" applyFill="0" applyBorder="0" applyAlignment="0" applyProtection="0"/>
    <xf numFmtId="0" fontId="55" fillId="0" borderId="0"/>
    <xf numFmtId="0" fontId="55" fillId="0" borderId="0"/>
    <xf numFmtId="0" fontId="54" fillId="0" borderId="0"/>
    <xf numFmtId="0" fontId="54" fillId="0" borderId="0"/>
    <xf numFmtId="0" fontId="54" fillId="0" borderId="0"/>
    <xf numFmtId="0" fontId="53" fillId="0" borderId="0"/>
    <xf numFmtId="0" fontId="52" fillId="0" borderId="0"/>
    <xf numFmtId="43" fontId="52" fillId="0" borderId="0" applyFont="0" applyFill="0" applyBorder="0" applyAlignment="0" applyProtection="0"/>
    <xf numFmtId="0" fontId="52" fillId="0" borderId="0"/>
    <xf numFmtId="0" fontId="51" fillId="0" borderId="0"/>
    <xf numFmtId="0" fontId="50" fillId="0" borderId="0"/>
    <xf numFmtId="0" fontId="50" fillId="0" borderId="0"/>
    <xf numFmtId="9" fontId="246" fillId="0" borderId="0" applyFont="0" applyFill="0" applyBorder="0" applyAlignment="0" applyProtection="0"/>
    <xf numFmtId="164" fontId="246" fillId="0" borderId="0"/>
    <xf numFmtId="43" fontId="49" fillId="0" borderId="0" applyFont="0" applyFill="0" applyBorder="0" applyAlignment="0" applyProtection="0"/>
    <xf numFmtId="0" fontId="49" fillId="0" borderId="0"/>
    <xf numFmtId="0" fontId="49"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2" fillId="0" borderId="0"/>
    <xf numFmtId="0" fontId="42" fillId="0" borderId="0"/>
    <xf numFmtId="0" fontId="42" fillId="0" borderId="0"/>
    <xf numFmtId="0" fontId="41"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39" fillId="0" borderId="0"/>
    <xf numFmtId="0" fontId="38"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3"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0" fontId="31"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1" fillId="0" borderId="0"/>
    <xf numFmtId="0" fontId="21" fillId="0" borderId="0"/>
    <xf numFmtId="0" fontId="20" fillId="0" borderId="0"/>
    <xf numFmtId="0" fontId="20" fillId="0" borderId="0"/>
    <xf numFmtId="0" fontId="19" fillId="0" borderId="0"/>
    <xf numFmtId="0" fontId="18" fillId="0" borderId="0"/>
    <xf numFmtId="0" fontId="17" fillId="0" borderId="0"/>
    <xf numFmtId="43" fontId="17"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0" fontId="13" fillId="0" borderId="0"/>
    <xf numFmtId="0" fontId="13"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1" fillId="0" borderId="0" applyFont="0" applyFill="0" applyBorder="0" applyAlignment="0" applyProtection="0"/>
    <xf numFmtId="0" fontId="11"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9"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813">
    <xf numFmtId="164" fontId="0" fillId="0" borderId="0" xfId="0"/>
    <xf numFmtId="164" fontId="0" fillId="33" borderId="0" xfId="0" applyFill="1"/>
    <xf numFmtId="164" fontId="246" fillId="33" borderId="0" xfId="17" applyFill="1"/>
    <xf numFmtId="4" fontId="246" fillId="33" borderId="0" xfId="17" applyNumberFormat="1" applyFill="1"/>
    <xf numFmtId="164" fontId="246" fillId="33" borderId="0" xfId="4" applyFill="1"/>
    <xf numFmtId="164" fontId="246" fillId="33" borderId="0" xfId="14" applyFill="1"/>
    <xf numFmtId="0" fontId="259" fillId="33" borderId="0" xfId="13155" applyFont="1" applyFill="1" applyAlignment="1">
      <alignment horizontal="left"/>
    </xf>
    <xf numFmtId="0" fontId="253" fillId="33" borderId="0" xfId="13155" applyFill="1"/>
    <xf numFmtId="0" fontId="259" fillId="33" borderId="0" xfId="13155" applyFont="1" applyFill="1"/>
    <xf numFmtId="235" fontId="253" fillId="33" borderId="0" xfId="13155" applyNumberFormat="1" applyFill="1"/>
    <xf numFmtId="3" fontId="253" fillId="33" borderId="0" xfId="13155" applyNumberFormat="1" applyFill="1"/>
    <xf numFmtId="0" fontId="253" fillId="33" borderId="0" xfId="13155" applyFill="1" applyAlignment="1">
      <alignment horizontal="right"/>
    </xf>
    <xf numFmtId="169" fontId="246" fillId="33" borderId="0" xfId="1" applyNumberFormat="1" applyFont="1" applyFill="1"/>
    <xf numFmtId="164" fontId="259" fillId="33" borderId="0" xfId="17" applyFont="1" applyFill="1"/>
    <xf numFmtId="164" fontId="541" fillId="33" borderId="0" xfId="17" applyFont="1" applyFill="1"/>
    <xf numFmtId="169" fontId="541" fillId="33" borderId="0" xfId="1" applyNumberFormat="1" applyFont="1" applyFill="1"/>
    <xf numFmtId="166" fontId="0" fillId="33" borderId="0" xfId="17" applyNumberFormat="1" applyFont="1" applyFill="1" applyAlignment="1">
      <alignment horizontal="right"/>
    </xf>
    <xf numFmtId="9" fontId="253" fillId="33" borderId="0" xfId="13156" applyFont="1" applyFill="1"/>
    <xf numFmtId="9" fontId="0" fillId="33" borderId="0" xfId="13156" applyFont="1" applyFill="1"/>
    <xf numFmtId="3" fontId="246"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46" fillId="33" borderId="0" xfId="21" applyFill="1"/>
    <xf numFmtId="166" fontId="0" fillId="33" borderId="0" xfId="0" applyNumberFormat="1" applyFill="1"/>
    <xf numFmtId="164" fontId="0" fillId="33" borderId="0" xfId="0" applyFill="1" applyAlignment="1">
      <alignment horizontal="right"/>
    </xf>
    <xf numFmtId="9" fontId="246" fillId="33" borderId="0" xfId="13156" applyFill="1" applyAlignment="1">
      <alignment horizontal="right"/>
    </xf>
    <xf numFmtId="1" fontId="246" fillId="33" borderId="0" xfId="17" applyNumberFormat="1" applyFill="1"/>
    <xf numFmtId="164" fontId="246" fillId="33" borderId="0" xfId="17" applyFill="1" applyAlignment="1">
      <alignment horizontal="left"/>
    </xf>
    <xf numFmtId="167" fontId="0" fillId="33" borderId="0" xfId="13156" applyNumberFormat="1" applyFont="1" applyFill="1"/>
    <xf numFmtId="164" fontId="250" fillId="33" borderId="0" xfId="14" applyFont="1" applyFill="1" applyAlignment="1">
      <alignment horizontal="left"/>
    </xf>
    <xf numFmtId="171" fontId="246" fillId="33" borderId="0" xfId="17" applyNumberFormat="1" applyFill="1"/>
    <xf numFmtId="164" fontId="0" fillId="33" borderId="0" xfId="0" applyFill="1" applyAlignment="1">
      <alignment horizontal="left"/>
    </xf>
    <xf numFmtId="1" fontId="253" fillId="33" borderId="0" xfId="13155" applyNumberFormat="1" applyFill="1"/>
    <xf numFmtId="0" fontId="217" fillId="33" borderId="0" xfId="13194" applyFill="1"/>
    <xf numFmtId="9" fontId="0" fillId="33" borderId="0" xfId="28" applyFont="1" applyFill="1"/>
    <xf numFmtId="164" fontId="253" fillId="33" borderId="0" xfId="17" applyFont="1" applyFill="1"/>
    <xf numFmtId="169" fontId="253" fillId="33" borderId="0" xfId="3" applyNumberFormat="1" applyFont="1" applyFill="1"/>
    <xf numFmtId="1" fontId="253" fillId="33" borderId="0" xfId="17" applyNumberFormat="1" applyFont="1" applyFill="1"/>
    <xf numFmtId="171" fontId="253" fillId="33" borderId="0" xfId="17" applyNumberFormat="1" applyFont="1" applyFill="1"/>
    <xf numFmtId="168" fontId="253" fillId="33" borderId="0" xfId="17" applyNumberFormat="1" applyFont="1" applyFill="1"/>
    <xf numFmtId="166" fontId="253" fillId="33" borderId="0" xfId="17" applyNumberFormat="1" applyFont="1" applyFill="1"/>
    <xf numFmtId="3" fontId="256" fillId="33" borderId="0" xfId="0" applyNumberFormat="1" applyFont="1" applyFill="1" applyAlignment="1">
      <alignment horizontal="right"/>
    </xf>
    <xf numFmtId="172" fontId="253" fillId="33" borderId="0" xfId="13155" applyNumberFormat="1" applyFill="1"/>
    <xf numFmtId="3" fontId="253" fillId="33" borderId="0" xfId="17" applyNumberFormat="1" applyFont="1" applyFill="1"/>
    <xf numFmtId="164" fontId="0" fillId="33" borderId="0" xfId="0" applyFill="1" applyAlignment="1">
      <alignment wrapText="1"/>
    </xf>
    <xf numFmtId="0" fontId="540" fillId="33" borderId="0" xfId="13155" applyFont="1" applyFill="1"/>
    <xf numFmtId="235" fontId="246" fillId="33" borderId="0" xfId="17" applyNumberFormat="1" applyFill="1"/>
    <xf numFmtId="164" fontId="0" fillId="123" borderId="0" xfId="17" applyFont="1" applyFill="1"/>
    <xf numFmtId="164" fontId="246" fillId="123" borderId="0" xfId="17" applyFill="1"/>
    <xf numFmtId="164" fontId="547" fillId="33" borderId="0" xfId="17" applyFont="1" applyFill="1" applyAlignment="1">
      <alignment horizontal="center" vertical="top" wrapText="1"/>
    </xf>
    <xf numFmtId="337" fontId="253" fillId="33" borderId="0" xfId="3" applyNumberFormat="1" applyFont="1" applyFill="1"/>
    <xf numFmtId="164" fontId="0" fillId="33" borderId="0" xfId="14" applyFont="1" applyFill="1" applyAlignment="1">
      <alignment horizontal="left"/>
    </xf>
    <xf numFmtId="1" fontId="541" fillId="33" borderId="0" xfId="1" applyNumberFormat="1" applyFont="1" applyFill="1"/>
    <xf numFmtId="1" fontId="246" fillId="33" borderId="0" xfId="1" applyNumberFormat="1" applyFont="1" applyFill="1"/>
    <xf numFmtId="164" fontId="540" fillId="33" borderId="0" xfId="17" applyFont="1" applyFill="1"/>
    <xf numFmtId="166" fontId="253" fillId="33" borderId="0" xfId="13155" applyNumberFormat="1" applyFill="1"/>
    <xf numFmtId="171" fontId="253" fillId="33" borderId="0" xfId="13155" applyNumberFormat="1" applyFill="1"/>
    <xf numFmtId="2" fontId="246" fillId="33" borderId="0" xfId="13156" applyNumberFormat="1" applyFill="1"/>
    <xf numFmtId="1" fontId="0" fillId="33" borderId="0" xfId="13156" applyNumberFormat="1" applyFont="1" applyFill="1"/>
    <xf numFmtId="2" fontId="246" fillId="33" borderId="0" xfId="13156" applyNumberFormat="1" applyFill="1" applyAlignment="1">
      <alignment horizontal="right"/>
    </xf>
    <xf numFmtId="3" fontId="540" fillId="33" borderId="0" xfId="17" applyNumberFormat="1" applyFont="1" applyFill="1"/>
    <xf numFmtId="1" fontId="254" fillId="33" borderId="0" xfId="17" applyNumberFormat="1" applyFont="1" applyFill="1"/>
    <xf numFmtId="3" fontId="256" fillId="33" borderId="0" xfId="17" applyNumberFormat="1" applyFont="1" applyFill="1" applyAlignment="1">
      <alignment horizontal="right"/>
    </xf>
    <xf numFmtId="3" fontId="547" fillId="33" borderId="0" xfId="17" applyNumberFormat="1" applyFont="1" applyFill="1" applyAlignment="1">
      <alignment horizontal="left" vertical="top" wrapText="1"/>
    </xf>
    <xf numFmtId="169" fontId="0" fillId="33" borderId="0" xfId="16264" applyNumberFormat="1" applyFont="1" applyFill="1"/>
    <xf numFmtId="9" fontId="246" fillId="33" borderId="0" xfId="13156" applyFont="1" applyFill="1"/>
    <xf numFmtId="168" fontId="246" fillId="33" borderId="0" xfId="14" applyNumberFormat="1" applyFill="1"/>
    <xf numFmtId="168" fontId="249" fillId="33" borderId="0" xfId="2" applyNumberFormat="1" applyFill="1" applyAlignment="1" applyProtection="1"/>
    <xf numFmtId="341" fontId="0" fillId="33" borderId="0" xfId="0" applyNumberFormat="1" applyFill="1"/>
    <xf numFmtId="169" fontId="246" fillId="33" borderId="0" xfId="1" applyNumberFormat="1" applyFont="1" applyFill="1" applyBorder="1"/>
    <xf numFmtId="1" fontId="246" fillId="33" borderId="0" xfId="1" applyNumberFormat="1" applyFont="1" applyFill="1" applyBorder="1"/>
    <xf numFmtId="3" fontId="256" fillId="33" borderId="0" xfId="0" quotePrefix="1" applyNumberFormat="1" applyFont="1" applyFill="1" applyAlignment="1">
      <alignment horizontal="right"/>
    </xf>
    <xf numFmtId="342" fontId="253" fillId="33" borderId="0" xfId="13156" applyNumberFormat="1" applyFont="1" applyFill="1"/>
    <xf numFmtId="10" fontId="253" fillId="33" borderId="0" xfId="17" applyNumberFormat="1" applyFont="1" applyFill="1"/>
    <xf numFmtId="168" fontId="0" fillId="33" borderId="0" xfId="0" applyNumberFormat="1" applyFill="1"/>
    <xf numFmtId="164" fontId="246" fillId="33" borderId="0" xfId="15804" applyFill="1" applyAlignment="1">
      <alignment wrapText="1"/>
    </xf>
    <xf numFmtId="164" fontId="246" fillId="33" borderId="0" xfId="13299" applyFill="1" applyAlignment="1">
      <alignment wrapText="1"/>
    </xf>
    <xf numFmtId="0" fontId="246" fillId="33" borderId="0" xfId="16499" applyFont="1" applyFill="1"/>
    <xf numFmtId="339" fontId="246" fillId="33" borderId="0" xfId="16499" applyNumberFormat="1" applyFont="1" applyFill="1"/>
    <xf numFmtId="333" fontId="246" fillId="33" borderId="0" xfId="16499" applyNumberFormat="1" applyFont="1" applyFill="1"/>
    <xf numFmtId="0" fontId="0" fillId="0" borderId="0" xfId="16499" applyFont="1" applyAlignment="1">
      <alignment horizontal="left"/>
    </xf>
    <xf numFmtId="0" fontId="259" fillId="33" borderId="0" xfId="16500" applyFont="1" applyFill="1" applyAlignment="1">
      <alignment vertical="center"/>
    </xf>
    <xf numFmtId="0" fontId="246" fillId="33" borderId="0" xfId="16500" applyFont="1" applyFill="1"/>
    <xf numFmtId="0" fontId="253" fillId="33" borderId="0" xfId="16500" applyFont="1" applyFill="1" applyAlignment="1">
      <alignment horizontal="left" wrapText="1"/>
    </xf>
    <xf numFmtId="0" fontId="0" fillId="33" borderId="0" xfId="16500" applyFont="1" applyFill="1" applyAlignment="1">
      <alignment wrapText="1"/>
    </xf>
    <xf numFmtId="333" fontId="246" fillId="33" borderId="0" xfId="16500" applyNumberFormat="1" applyFont="1" applyFill="1"/>
    <xf numFmtId="333" fontId="250" fillId="33" borderId="0" xfId="16500" applyNumberFormat="1" applyFont="1" applyFill="1"/>
    <xf numFmtId="0" fontId="250" fillId="33" borderId="0" xfId="16500" applyFont="1" applyFill="1"/>
    <xf numFmtId="10" fontId="250"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1" fontId="246" fillId="33" borderId="0" xfId="13156" applyNumberFormat="1" applyFont="1" applyFill="1"/>
    <xf numFmtId="166" fontId="246" fillId="33" borderId="0" xfId="14" applyNumberFormat="1" applyFill="1"/>
    <xf numFmtId="4" fontId="0" fillId="33" borderId="0" xfId="17" applyNumberFormat="1" applyFont="1" applyFill="1" applyAlignment="1">
      <alignment wrapText="1"/>
    </xf>
    <xf numFmtId="9" fontId="253" fillId="33" borderId="0" xfId="13155" applyNumberFormat="1" applyFill="1"/>
    <xf numFmtId="0" fontId="0" fillId="33" borderId="0" xfId="17" applyNumberFormat="1" applyFont="1" applyFill="1" applyAlignment="1">
      <alignment wrapText="1"/>
    </xf>
    <xf numFmtId="172" fontId="246" fillId="33" borderId="0" xfId="17" applyNumberFormat="1" applyFill="1"/>
    <xf numFmtId="2" fontId="253" fillId="33" borderId="0" xfId="17" applyNumberFormat="1" applyFont="1" applyFill="1"/>
    <xf numFmtId="164" fontId="250" fillId="33" borderId="0" xfId="17" applyFont="1" applyFill="1"/>
    <xf numFmtId="164" fontId="0" fillId="33" borderId="0" xfId="4" applyFont="1" applyFill="1" applyAlignment="1">
      <alignment horizontal="left"/>
    </xf>
    <xf numFmtId="164" fontId="253" fillId="33" borderId="0" xfId="0" applyFont="1" applyFill="1"/>
    <xf numFmtId="164" fontId="258" fillId="33" borderId="0" xfId="0" applyFont="1" applyFill="1"/>
    <xf numFmtId="164" fontId="0" fillId="33" borderId="0" xfId="17" applyFont="1" applyFill="1" applyAlignment="1">
      <alignment horizontal="left"/>
    </xf>
    <xf numFmtId="164" fontId="253" fillId="33" borderId="0" xfId="17" applyFont="1" applyFill="1" applyAlignment="1">
      <alignment horizontal="left"/>
    </xf>
    <xf numFmtId="0" fontId="250" fillId="33" borderId="0" xfId="16499" applyFont="1" applyFill="1" applyAlignment="1">
      <alignment wrapText="1"/>
    </xf>
    <xf numFmtId="0" fontId="385" fillId="33" borderId="0" xfId="565" applyNumberFormat="1" applyFont="1" applyFill="1"/>
    <xf numFmtId="0" fontId="550" fillId="33" borderId="0" xfId="13194" applyFont="1" applyFill="1"/>
    <xf numFmtId="0" fontId="549" fillId="33" borderId="0" xfId="13194" applyFont="1" applyFill="1"/>
    <xf numFmtId="0" fontId="552" fillId="33" borderId="0" xfId="13194" applyFont="1" applyFill="1" applyAlignment="1">
      <alignment horizontal="center"/>
    </xf>
    <xf numFmtId="164" fontId="101" fillId="33" borderId="0" xfId="0" applyFont="1" applyFill="1" applyAlignment="1">
      <alignment horizontal="left"/>
    </xf>
    <xf numFmtId="164" fontId="385" fillId="33" borderId="0" xfId="565" applyNumberFormat="1" applyFont="1" applyFill="1" applyAlignment="1">
      <alignment horizontal="left"/>
    </xf>
    <xf numFmtId="164" fontId="550" fillId="33" borderId="0" xfId="0" applyFont="1" applyFill="1" applyAlignment="1">
      <alignment horizontal="left"/>
    </xf>
    <xf numFmtId="164" fontId="0" fillId="33" borderId="0" xfId="0" quotePrefix="1" applyFill="1" applyAlignment="1">
      <alignment horizontal="left"/>
    </xf>
    <xf numFmtId="164" fontId="551" fillId="33" borderId="0" xfId="2" applyFont="1" applyFill="1" applyAlignment="1" applyProtection="1">
      <alignment horizontal="left"/>
    </xf>
    <xf numFmtId="164" fontId="313" fillId="33" borderId="0" xfId="0" applyFont="1" applyFill="1" applyAlignment="1">
      <alignment horizontal="left" wrapText="1"/>
    </xf>
    <xf numFmtId="164" fontId="313" fillId="33" borderId="0" xfId="0" applyFont="1" applyFill="1" applyAlignment="1">
      <alignment horizontal="left"/>
    </xf>
    <xf numFmtId="164" fontId="310" fillId="33" borderId="0" xfId="2" applyFont="1" applyFill="1" applyAlignment="1" applyProtection="1">
      <alignment horizontal="left"/>
    </xf>
    <xf numFmtId="164" fontId="310" fillId="33" borderId="0" xfId="0" applyFont="1" applyFill="1" applyAlignment="1">
      <alignment horizontal="left"/>
    </xf>
    <xf numFmtId="164" fontId="555" fillId="33" borderId="0" xfId="0" applyFont="1" applyFill="1" applyAlignment="1">
      <alignment horizontal="left" wrapText="1"/>
    </xf>
    <xf numFmtId="164" fontId="555" fillId="33" borderId="0" xfId="0" applyFont="1" applyFill="1" applyAlignment="1">
      <alignment horizontal="left"/>
    </xf>
    <xf numFmtId="164" fontId="554" fillId="33" borderId="0" xfId="0" applyFont="1" applyFill="1" applyAlignment="1">
      <alignment horizontal="left"/>
    </xf>
    <xf numFmtId="164" fontId="246" fillId="33" borderId="0" xfId="21" applyFill="1" applyAlignment="1">
      <alignment horizontal="right"/>
    </xf>
    <xf numFmtId="3" fontId="555" fillId="33" borderId="0" xfId="0" applyNumberFormat="1" applyFont="1" applyFill="1" applyAlignment="1">
      <alignment horizontal="right"/>
    </xf>
    <xf numFmtId="166" fontId="548" fillId="33" borderId="0" xfId="17" applyNumberFormat="1" applyFont="1" applyFill="1"/>
    <xf numFmtId="166" fontId="313" fillId="33" borderId="0" xfId="17" applyNumberFormat="1" applyFont="1" applyFill="1" applyAlignment="1">
      <alignment horizontal="right"/>
    </xf>
    <xf numFmtId="166" fontId="313" fillId="33" borderId="0" xfId="21" applyNumberFormat="1" applyFont="1" applyFill="1" applyAlignment="1">
      <alignment horizontal="right" wrapText="1"/>
    </xf>
    <xf numFmtId="166" fontId="313" fillId="33" borderId="0" xfId="17" applyNumberFormat="1" applyFont="1" applyFill="1"/>
    <xf numFmtId="166" fontId="246" fillId="33" borderId="0" xfId="17" applyNumberFormat="1" applyFill="1"/>
    <xf numFmtId="164" fontId="313" fillId="33" borderId="0" xfId="17" applyFont="1" applyFill="1"/>
    <xf numFmtId="164" fontId="0" fillId="33" borderId="0" xfId="17" applyFont="1" applyFill="1"/>
    <xf numFmtId="164" fontId="251" fillId="33" borderId="0" xfId="17" applyFont="1" applyFill="1"/>
    <xf numFmtId="164" fontId="253" fillId="33" borderId="0" xfId="17" quotePrefix="1" applyFont="1" applyFill="1"/>
    <xf numFmtId="164" fontId="548" fillId="33" borderId="0" xfId="17" applyFont="1" applyFill="1"/>
    <xf numFmtId="0" fontId="246" fillId="33" borderId="0" xfId="17" applyNumberFormat="1" applyFill="1"/>
    <xf numFmtId="0" fontId="0" fillId="33" borderId="0" xfId="17" applyNumberFormat="1" applyFont="1" applyFill="1" applyAlignment="1">
      <alignment horizontal="left"/>
    </xf>
    <xf numFmtId="164" fontId="458" fillId="33" borderId="0" xfId="17" applyFont="1" applyFill="1"/>
    <xf numFmtId="164" fontId="458" fillId="33" borderId="0" xfId="17" applyFont="1" applyFill="1" applyAlignment="1">
      <alignment vertical="top"/>
    </xf>
    <xf numFmtId="166" fontId="458" fillId="33" borderId="0" xfId="17" applyNumberFormat="1" applyFont="1" applyFill="1"/>
    <xf numFmtId="164" fontId="253" fillId="123" borderId="0" xfId="17" applyFont="1" applyFill="1"/>
    <xf numFmtId="166" fontId="311" fillId="33" borderId="0" xfId="17" applyNumberFormat="1" applyFont="1" applyFill="1"/>
    <xf numFmtId="164" fontId="253" fillId="33" borderId="0" xfId="17" applyFont="1" applyFill="1" applyAlignment="1">
      <alignment horizontal="left" wrapText="1"/>
    </xf>
    <xf numFmtId="164" fontId="313" fillId="33" borderId="0" xfId="17" quotePrefix="1" applyFont="1" applyFill="1" applyAlignment="1">
      <alignment horizontal="left"/>
    </xf>
    <xf numFmtId="165" fontId="313" fillId="33" borderId="0" xfId="17" quotePrefix="1" applyNumberFormat="1" applyFont="1" applyFill="1" applyAlignment="1">
      <alignment horizontal="left"/>
    </xf>
    <xf numFmtId="164" fontId="250" fillId="33" borderId="0" xfId="0" applyFont="1" applyFill="1"/>
    <xf numFmtId="164" fontId="560" fillId="33" borderId="0" xfId="17" applyFont="1" applyFill="1"/>
    <xf numFmtId="165" fontId="401" fillId="33" borderId="0" xfId="17" quotePrefix="1" applyNumberFormat="1" applyFont="1" applyFill="1"/>
    <xf numFmtId="340" fontId="553" fillId="33" borderId="0" xfId="21" applyNumberFormat="1" applyFont="1" applyFill="1" applyAlignment="1">
      <alignment horizontal="right" wrapText="1"/>
    </xf>
    <xf numFmtId="166" fontId="401" fillId="33" borderId="0" xfId="21" applyNumberFormat="1" applyFont="1" applyFill="1" applyAlignment="1">
      <alignment horizontal="right" wrapText="1"/>
    </xf>
    <xf numFmtId="164" fontId="251" fillId="33" borderId="0" xfId="17" quotePrefix="1" applyFont="1" applyFill="1"/>
    <xf numFmtId="0" fontId="253" fillId="33" borderId="0" xfId="13155" applyFill="1" applyAlignment="1">
      <alignment horizontal="left" wrapText="1"/>
    </xf>
    <xf numFmtId="164" fontId="0" fillId="0" borderId="0" xfId="0" applyAlignment="1">
      <alignment horizontal="left"/>
    </xf>
    <xf numFmtId="164" fontId="246" fillId="33" borderId="0" xfId="4" applyFill="1" applyAlignment="1">
      <alignment horizontal="left" wrapText="1"/>
    </xf>
    <xf numFmtId="164" fontId="246" fillId="33" borderId="0" xfId="4" applyFill="1" applyAlignment="1">
      <alignment horizontal="left"/>
    </xf>
    <xf numFmtId="4" fontId="313" fillId="33" borderId="0" xfId="17" applyNumberFormat="1" applyFont="1" applyFill="1" applyAlignment="1">
      <alignment horizontal="right"/>
    </xf>
    <xf numFmtId="37" fontId="313" fillId="33" borderId="0" xfId="17" applyNumberFormat="1" applyFont="1" applyFill="1" applyAlignment="1">
      <alignment horizontal="right"/>
    </xf>
    <xf numFmtId="4" fontId="313" fillId="33" borderId="0" xfId="17" applyNumberFormat="1" applyFont="1" applyFill="1"/>
    <xf numFmtId="37" fontId="313" fillId="33" borderId="0" xfId="17" applyNumberFormat="1" applyFont="1" applyFill="1"/>
    <xf numFmtId="3" fontId="313" fillId="33" borderId="0" xfId="17" applyNumberFormat="1" applyFont="1" applyFill="1" applyAlignment="1">
      <alignment horizontal="right"/>
    </xf>
    <xf numFmtId="164" fontId="313" fillId="33" borderId="100" xfId="17" applyFont="1" applyFill="1" applyBorder="1" applyAlignment="1">
      <alignment vertical="center" wrapText="1"/>
    </xf>
    <xf numFmtId="164" fontId="313" fillId="33" borderId="0" xfId="17" applyFont="1" applyFill="1" applyAlignment="1">
      <alignment vertical="center" wrapText="1"/>
    </xf>
    <xf numFmtId="164" fontId="310" fillId="33" borderId="0" xfId="1012" applyNumberFormat="1" applyFont="1" applyFill="1" applyBorder="1" applyAlignment="1">
      <alignment horizontal="left"/>
    </xf>
    <xf numFmtId="37" fontId="548" fillId="33" borderId="0" xfId="17" applyNumberFormat="1" applyFont="1" applyFill="1"/>
    <xf numFmtId="3" fontId="311" fillId="33" borderId="0" xfId="17" applyNumberFormat="1" applyFont="1" applyFill="1"/>
    <xf numFmtId="164" fontId="311" fillId="33" borderId="0" xfId="17" applyFont="1" applyFill="1"/>
    <xf numFmtId="14" fontId="548" fillId="33" borderId="0" xfId="21" applyNumberFormat="1" applyFont="1" applyFill="1" applyAlignment="1">
      <alignment horizontal="left"/>
    </xf>
    <xf numFmtId="164" fontId="253" fillId="33" borderId="0" xfId="14" applyFont="1" applyFill="1"/>
    <xf numFmtId="166" fontId="311" fillId="33" borderId="0" xfId="17" applyNumberFormat="1" applyFont="1" applyFill="1" applyAlignment="1">
      <alignment horizontal="right"/>
    </xf>
    <xf numFmtId="165" fontId="401" fillId="33" borderId="0" xfId="17" quotePrefix="1" applyNumberFormat="1" applyFont="1" applyFill="1" applyAlignment="1">
      <alignment horizontal="left"/>
    </xf>
    <xf numFmtId="3" fontId="313" fillId="33" borderId="0" xfId="17" applyNumberFormat="1" applyFont="1" applyFill="1"/>
    <xf numFmtId="49" fontId="313" fillId="33" borderId="0" xfId="17" quotePrefix="1" applyNumberFormat="1" applyFont="1" applyFill="1" applyAlignment="1">
      <alignment horizontal="left"/>
    </xf>
    <xf numFmtId="164" fontId="246" fillId="33" borderId="0" xfId="17" quotePrefix="1" applyFill="1"/>
    <xf numFmtId="14" fontId="311" fillId="33" borderId="0" xfId="21" applyNumberFormat="1" applyFont="1" applyFill="1"/>
    <xf numFmtId="0" fontId="313" fillId="33" borderId="0" xfId="17" applyNumberFormat="1" applyFont="1" applyFill="1" applyAlignment="1">
      <alignment horizontal="left" wrapText="1"/>
    </xf>
    <xf numFmtId="0" fontId="313" fillId="33" borderId="0" xfId="17" applyNumberFormat="1" applyFont="1" applyFill="1" applyAlignment="1">
      <alignment vertical="center"/>
    </xf>
    <xf numFmtId="0" fontId="313" fillId="33" borderId="0" xfId="17" applyNumberFormat="1" applyFont="1" applyFill="1" applyAlignment="1">
      <alignment horizontal="left" vertical="center"/>
    </xf>
    <xf numFmtId="172" fontId="311" fillId="33" borderId="0" xfId="21" applyNumberFormat="1" applyFont="1" applyFill="1" applyAlignment="1">
      <alignment horizontal="right" wrapText="1"/>
    </xf>
    <xf numFmtId="172" fontId="313" fillId="33" borderId="0" xfId="21" applyNumberFormat="1" applyFont="1" applyFill="1" applyAlignment="1">
      <alignment horizontal="right" wrapText="1"/>
    </xf>
    <xf numFmtId="0" fontId="313" fillId="122" borderId="0" xfId="17" applyNumberFormat="1" applyFont="1" applyFill="1" applyAlignment="1">
      <alignment horizontal="left" wrapText="1"/>
    </xf>
    <xf numFmtId="165" fontId="311" fillId="33" borderId="95" xfId="17" applyNumberFormat="1" applyFont="1" applyFill="1" applyBorder="1"/>
    <xf numFmtId="166" fontId="311" fillId="33" borderId="95" xfId="17" applyNumberFormat="1" applyFont="1" applyFill="1" applyBorder="1" applyAlignment="1">
      <alignment horizontal="right"/>
    </xf>
    <xf numFmtId="166" fontId="311" fillId="0" borderId="95" xfId="17" applyNumberFormat="1" applyFont="1" applyBorder="1" applyAlignment="1">
      <alignment horizontal="right"/>
    </xf>
    <xf numFmtId="172" fontId="311" fillId="33" borderId="95" xfId="21" applyNumberFormat="1" applyFont="1" applyFill="1" applyBorder="1" applyAlignment="1">
      <alignment horizontal="right" wrapText="1"/>
    </xf>
    <xf numFmtId="166" fontId="313" fillId="33" borderId="0" xfId="17" applyNumberFormat="1" applyFont="1" applyFill="1" applyAlignment="1">
      <alignment horizontal="left"/>
    </xf>
    <xf numFmtId="166" fontId="313" fillId="33" borderId="0" xfId="23" applyNumberFormat="1" applyFont="1" applyFill="1" applyAlignment="1">
      <alignment horizontal="left"/>
    </xf>
    <xf numFmtId="164" fontId="548" fillId="33" borderId="0" xfId="21" applyFont="1" applyFill="1" applyAlignment="1">
      <alignment vertical="center" wrapText="1"/>
    </xf>
    <xf numFmtId="164" fontId="548" fillId="33" borderId="0" xfId="4" applyFont="1" applyFill="1" applyAlignment="1">
      <alignment wrapText="1"/>
    </xf>
    <xf numFmtId="14" fontId="313" fillId="33" borderId="0" xfId="21" applyNumberFormat="1" applyFont="1" applyFill="1"/>
    <xf numFmtId="164" fontId="548" fillId="33" borderId="0" xfId="21" applyFont="1" applyFill="1" applyAlignment="1">
      <alignment horizontal="left" wrapText="1"/>
    </xf>
    <xf numFmtId="3" fontId="313" fillId="33" borderId="0" xfId="3" applyNumberFormat="1" applyFont="1" applyFill="1"/>
    <xf numFmtId="164" fontId="253" fillId="33" borderId="0" xfId="14" applyFont="1" applyFill="1" applyAlignment="1">
      <alignment horizontal="left"/>
    </xf>
    <xf numFmtId="0" fontId="0" fillId="33" borderId="0" xfId="16499" applyFont="1" applyFill="1" applyAlignment="1">
      <alignment horizontal="left"/>
    </xf>
    <xf numFmtId="0" fontId="0" fillId="33" borderId="0" xfId="16500" applyFont="1" applyFill="1" applyAlignment="1">
      <alignment horizontal="left"/>
    </xf>
    <xf numFmtId="0" fontId="253" fillId="33" borderId="0" xfId="13155" applyFill="1" applyAlignment="1">
      <alignment horizontal="left"/>
    </xf>
    <xf numFmtId="0" fontId="311" fillId="33" borderId="0" xfId="13155" applyFont="1" applyFill="1" applyAlignment="1">
      <alignment horizontal="left"/>
    </xf>
    <xf numFmtId="164" fontId="548" fillId="33" borderId="0" xfId="21" applyFont="1" applyFill="1"/>
    <xf numFmtId="166" fontId="548" fillId="33" borderId="0" xfId="17" applyNumberFormat="1" applyFont="1" applyFill="1" applyAlignment="1">
      <alignment horizontal="right"/>
    </xf>
    <xf numFmtId="172" fontId="311" fillId="33" borderId="0" xfId="13155" applyNumberFormat="1" applyFont="1" applyFill="1"/>
    <xf numFmtId="3" fontId="311" fillId="33" borderId="0" xfId="13155" applyNumberFormat="1" applyFont="1" applyFill="1"/>
    <xf numFmtId="166" fontId="311" fillId="33" borderId="0" xfId="13155" applyNumberFormat="1" applyFont="1" applyFill="1"/>
    <xf numFmtId="166" fontId="311" fillId="33" borderId="0" xfId="13155" applyNumberFormat="1" applyFont="1" applyFill="1" applyAlignment="1">
      <alignment horizontal="right"/>
    </xf>
    <xf numFmtId="0" fontId="313" fillId="33" borderId="0" xfId="13155" quotePrefix="1" applyFont="1" applyFill="1"/>
    <xf numFmtId="172" fontId="313" fillId="33" borderId="0" xfId="13155" applyNumberFormat="1" applyFont="1" applyFill="1"/>
    <xf numFmtId="3" fontId="313" fillId="33" borderId="0" xfId="13155" applyNumberFormat="1" applyFont="1" applyFill="1"/>
    <xf numFmtId="164" fontId="548" fillId="33" borderId="0" xfId="21" applyFont="1" applyFill="1" applyAlignment="1">
      <alignment horizontal="left" vertical="center"/>
    </xf>
    <xf numFmtId="3" fontId="565" fillId="33" borderId="0" xfId="0" applyNumberFormat="1" applyFont="1" applyFill="1" applyAlignment="1">
      <alignment horizontal="right"/>
    </xf>
    <xf numFmtId="3" fontId="548" fillId="33" borderId="0" xfId="21" applyNumberFormat="1" applyFont="1" applyFill="1" applyAlignment="1">
      <alignment vertical="center"/>
    </xf>
    <xf numFmtId="164" fontId="548" fillId="33" borderId="0" xfId="21" applyFont="1" applyFill="1" applyAlignment="1">
      <alignment vertical="center"/>
    </xf>
    <xf numFmtId="0" fontId="311" fillId="33" borderId="0" xfId="13155" applyFont="1" applyFill="1" applyAlignment="1">
      <alignment horizontal="left" wrapText="1"/>
    </xf>
    <xf numFmtId="172" fontId="311" fillId="33" borderId="0" xfId="13155" applyNumberFormat="1" applyFont="1" applyFill="1" applyAlignment="1">
      <alignment horizontal="right"/>
    </xf>
    <xf numFmtId="3" fontId="311" fillId="33" borderId="0" xfId="13155" applyNumberFormat="1" applyFont="1" applyFill="1" applyAlignment="1">
      <alignment horizontal="right"/>
    </xf>
    <xf numFmtId="172" fontId="313" fillId="33" borderId="0" xfId="13155" applyNumberFormat="1" applyFont="1" applyFill="1" applyAlignment="1">
      <alignment horizontal="right"/>
    </xf>
    <xf numFmtId="3" fontId="313" fillId="33" borderId="0" xfId="13155" applyNumberFormat="1" applyFont="1" applyFill="1" applyAlignment="1">
      <alignment horizontal="right"/>
    </xf>
    <xf numFmtId="3" fontId="548" fillId="33" borderId="0" xfId="21" applyNumberFormat="1" applyFont="1" applyFill="1" applyAlignment="1">
      <alignment horizontal="right" vertical="center"/>
    </xf>
    <xf numFmtId="166" fontId="548" fillId="33" borderId="0" xfId="17" applyNumberFormat="1" applyFont="1" applyFill="1" applyAlignment="1">
      <alignment vertical="center"/>
    </xf>
    <xf numFmtId="9" fontId="253" fillId="33" borderId="0" xfId="13156" applyFont="1" applyFill="1" applyBorder="1"/>
    <xf numFmtId="235" fontId="253" fillId="33" borderId="0" xfId="13155" applyNumberFormat="1" applyFill="1" applyAlignment="1">
      <alignment horizontal="left"/>
    </xf>
    <xf numFmtId="164" fontId="246" fillId="33" borderId="0" xfId="17" applyFill="1" applyAlignment="1">
      <alignment horizontal="left" wrapText="1"/>
    </xf>
    <xf numFmtId="0" fontId="311" fillId="33" borderId="0" xfId="13155" applyFont="1" applyFill="1"/>
    <xf numFmtId="0" fontId="313" fillId="33" borderId="0" xfId="13155" applyFont="1" applyFill="1"/>
    <xf numFmtId="235" fontId="311" fillId="33" borderId="0" xfId="13155" applyNumberFormat="1" applyFont="1" applyFill="1"/>
    <xf numFmtId="0" fontId="311" fillId="33" borderId="0" xfId="13155" quotePrefix="1" applyFont="1" applyFill="1"/>
    <xf numFmtId="235" fontId="313" fillId="33" borderId="0" xfId="13155" applyNumberFormat="1" applyFont="1" applyFill="1"/>
    <xf numFmtId="164" fontId="548" fillId="33" borderId="0" xfId="0" applyFont="1" applyFill="1"/>
    <xf numFmtId="0" fontId="311" fillId="33" borderId="0" xfId="9065" quotePrefix="1" applyFont="1" applyFill="1"/>
    <xf numFmtId="164" fontId="313" fillId="33" borderId="0" xfId="0" quotePrefix="1" applyFont="1" applyFill="1"/>
    <xf numFmtId="3" fontId="313" fillId="33" borderId="0" xfId="0" applyNumberFormat="1" applyFont="1" applyFill="1"/>
    <xf numFmtId="14" fontId="548" fillId="33" borderId="0" xfId="21" applyNumberFormat="1" applyFont="1" applyFill="1"/>
    <xf numFmtId="3" fontId="548" fillId="33" borderId="0" xfId="17" applyNumberFormat="1" applyFont="1" applyFill="1"/>
    <xf numFmtId="166" fontId="548" fillId="33" borderId="0" xfId="21" applyNumberFormat="1" applyFont="1" applyFill="1" applyAlignment="1">
      <alignment horizontal="right" wrapText="1"/>
    </xf>
    <xf numFmtId="164" fontId="548" fillId="33" borderId="0" xfId="4" applyFont="1" applyFill="1"/>
    <xf numFmtId="235" fontId="548" fillId="33" borderId="0" xfId="28" applyNumberFormat="1" applyFont="1" applyFill="1"/>
    <xf numFmtId="336" fontId="294" fillId="33" borderId="0" xfId="22" quotePrefix="1" applyNumberFormat="1" applyFont="1" applyFill="1" applyAlignment="1">
      <alignment horizontal="left"/>
    </xf>
    <xf numFmtId="164" fontId="246" fillId="33" borderId="0" xfId="0" applyFont="1" applyFill="1"/>
    <xf numFmtId="164" fontId="246" fillId="33" borderId="0" xfId="14" applyFill="1" applyAlignment="1">
      <alignment horizontal="left"/>
    </xf>
    <xf numFmtId="164" fontId="548" fillId="33" borderId="0" xfId="4" applyFont="1" applyFill="1" applyAlignment="1">
      <alignment horizontal="left"/>
    </xf>
    <xf numFmtId="164" fontId="548" fillId="33" borderId="0" xfId="4" applyFont="1" applyFill="1" applyAlignment="1">
      <alignment horizontal="left" wrapText="1"/>
    </xf>
    <xf numFmtId="164" fontId="548" fillId="33" borderId="0" xfId="0" applyFont="1" applyFill="1" applyAlignment="1">
      <alignment horizontal="left"/>
    </xf>
    <xf numFmtId="164" fontId="246" fillId="33" borderId="0" xfId="0" applyFont="1" applyFill="1" applyAlignment="1">
      <alignment horizontal="left"/>
    </xf>
    <xf numFmtId="9" fontId="246" fillId="33" borderId="0" xfId="13156" applyFont="1" applyFill="1" applyAlignment="1">
      <alignment horizontal="left"/>
    </xf>
    <xf numFmtId="2" fontId="246" fillId="33" borderId="0" xfId="13156" applyNumberFormat="1" applyFill="1" applyAlignment="1"/>
    <xf numFmtId="165" fontId="313" fillId="33" borderId="0" xfId="4" quotePrefix="1" applyNumberFormat="1" applyFont="1" applyFill="1" applyAlignment="1">
      <alignment horizontal="left"/>
    </xf>
    <xf numFmtId="333" fontId="548" fillId="33" borderId="0" xfId="16499" applyNumberFormat="1" applyFont="1" applyFill="1" applyAlignment="1">
      <alignment horizontal="right"/>
    </xf>
    <xf numFmtId="0" fontId="0" fillId="33" borderId="0" xfId="16499" applyFont="1" applyFill="1" applyAlignment="1">
      <alignment horizontal="left" wrapText="1"/>
    </xf>
    <xf numFmtId="333" fontId="246" fillId="33" borderId="0" xfId="16499" applyNumberFormat="1" applyFont="1" applyFill="1" applyAlignment="1">
      <alignment horizontal="left"/>
    </xf>
    <xf numFmtId="0" fontId="246" fillId="33" borderId="0" xfId="16499" applyFont="1" applyFill="1" applyAlignment="1">
      <alignment horizontal="left"/>
    </xf>
    <xf numFmtId="0" fontId="253" fillId="33" borderId="0" xfId="16500" applyFont="1" applyFill="1" applyAlignment="1">
      <alignment wrapText="1"/>
    </xf>
    <xf numFmtId="0" fontId="253" fillId="33" borderId="0" xfId="16500" applyFont="1" applyFill="1" applyAlignment="1">
      <alignment horizontal="left"/>
    </xf>
    <xf numFmtId="0" fontId="313" fillId="33" borderId="0" xfId="16500" applyFont="1" applyFill="1"/>
    <xf numFmtId="0" fontId="246" fillId="33" borderId="0" xfId="16500" applyFont="1" applyFill="1" applyAlignment="1">
      <alignment horizontal="left"/>
    </xf>
    <xf numFmtId="164" fontId="246" fillId="33" borderId="0" xfId="21" applyFill="1" applyAlignment="1">
      <alignment horizontal="left"/>
    </xf>
    <xf numFmtId="332" fontId="313" fillId="33" borderId="0" xfId="16500" applyNumberFormat="1" applyFont="1" applyFill="1" applyAlignment="1">
      <alignment horizontal="right"/>
    </xf>
    <xf numFmtId="0" fontId="313" fillId="33" borderId="0" xfId="13194" applyFont="1" applyFill="1" applyAlignment="1">
      <alignment horizontal="left"/>
    </xf>
    <xf numFmtId="332" fontId="246" fillId="33" borderId="0" xfId="16499" applyNumberFormat="1" applyFont="1" applyFill="1" applyAlignment="1">
      <alignment horizontal="left"/>
    </xf>
    <xf numFmtId="261" fontId="246" fillId="33" borderId="0" xfId="16499" applyNumberFormat="1" applyFont="1" applyFill="1" applyAlignment="1">
      <alignment horizontal="left"/>
    </xf>
    <xf numFmtId="344" fontId="250" fillId="33" borderId="0" xfId="16500" applyNumberFormat="1" applyFont="1" applyFill="1"/>
    <xf numFmtId="164" fontId="84" fillId="33" borderId="0" xfId="0" quotePrefix="1" applyFont="1" applyFill="1" applyAlignment="1">
      <alignment horizontal="left"/>
    </xf>
    <xf numFmtId="165" fontId="84" fillId="33" borderId="0" xfId="14" quotePrefix="1" applyNumberFormat="1" applyFont="1" applyFill="1"/>
    <xf numFmtId="333" fontId="84" fillId="33" borderId="0" xfId="21" applyNumberFormat="1" applyFont="1" applyFill="1" applyAlignment="1">
      <alignment horizontal="right" wrapText="1"/>
    </xf>
    <xf numFmtId="340" fontId="84" fillId="33" borderId="0" xfId="21" applyNumberFormat="1" applyFont="1" applyFill="1" applyAlignment="1">
      <alignment horizontal="right" wrapText="1"/>
    </xf>
    <xf numFmtId="165" fontId="84" fillId="33" borderId="0" xfId="14" quotePrefix="1" applyNumberFormat="1" applyFont="1" applyFill="1" applyAlignment="1">
      <alignment horizontal="left"/>
    </xf>
    <xf numFmtId="164" fontId="84" fillId="33" borderId="0" xfId="21" applyFont="1" applyFill="1" applyAlignment="1">
      <alignment horizontal="left"/>
    </xf>
    <xf numFmtId="164" fontId="555" fillId="0" borderId="0" xfId="0" applyFont="1" applyAlignment="1">
      <alignment horizontal="left" wrapText="1"/>
    </xf>
    <xf numFmtId="0" fontId="84" fillId="33" borderId="0" xfId="13194" applyFont="1" applyFill="1"/>
    <xf numFmtId="166" fontId="84" fillId="33" borderId="0" xfId="17" applyNumberFormat="1" applyFont="1" applyFill="1" applyAlignment="1">
      <alignment horizontal="right"/>
    </xf>
    <xf numFmtId="166" fontId="84" fillId="33" borderId="0" xfId="21" applyNumberFormat="1" applyFont="1" applyFill="1" applyAlignment="1">
      <alignment horizontal="right" wrapText="1"/>
    </xf>
    <xf numFmtId="3" fontId="84" fillId="33" borderId="0" xfId="17" applyNumberFormat="1" applyFont="1" applyFill="1" applyAlignment="1">
      <alignment horizontal="right"/>
    </xf>
    <xf numFmtId="14" fontId="84" fillId="33" borderId="0" xfId="13299" quotePrefix="1" applyNumberFormat="1" applyFont="1" applyFill="1" applyAlignment="1">
      <alignment horizontal="left" wrapText="1"/>
    </xf>
    <xf numFmtId="333" fontId="84" fillId="33" borderId="0" xfId="16499" applyNumberFormat="1" applyFont="1" applyFill="1" applyAlignment="1">
      <alignment horizontal="right"/>
    </xf>
    <xf numFmtId="0" fontId="84" fillId="33" borderId="0" xfId="13194" applyFont="1" applyFill="1" applyAlignment="1">
      <alignment vertical="center"/>
    </xf>
    <xf numFmtId="0" fontId="551" fillId="33" borderId="0" xfId="2" applyNumberFormat="1" applyFont="1" applyFill="1" applyAlignment="1" applyProtection="1">
      <alignment vertical="center"/>
    </xf>
    <xf numFmtId="164" fontId="311" fillId="33" borderId="0" xfId="0" applyFont="1" applyFill="1" applyAlignment="1">
      <alignment horizontal="left" wrapText="1"/>
    </xf>
    <xf numFmtId="164" fontId="253" fillId="125" borderId="0" xfId="17" applyFont="1" applyFill="1" applyAlignment="1">
      <alignment horizontal="left"/>
    </xf>
    <xf numFmtId="164" fontId="311" fillId="33" borderId="0" xfId="21" quotePrefix="1" applyFont="1" applyFill="1" applyAlignment="1">
      <alignment horizontal="left" wrapText="1"/>
    </xf>
    <xf numFmtId="171" fontId="311" fillId="33" borderId="0" xfId="21" applyNumberFormat="1" applyFont="1" applyFill="1" applyAlignment="1">
      <alignment horizontal="left" wrapText="1"/>
    </xf>
    <xf numFmtId="9" fontId="258" fillId="33" borderId="0" xfId="13156" applyFont="1" applyFill="1"/>
    <xf numFmtId="164" fontId="566" fillId="33" borderId="0" xfId="0" applyFont="1" applyFill="1" applyAlignment="1">
      <alignment horizontal="left"/>
    </xf>
    <xf numFmtId="164" fontId="568" fillId="33" borderId="0" xfId="0" applyFont="1" applyFill="1" applyAlignment="1">
      <alignment wrapText="1"/>
    </xf>
    <xf numFmtId="164" fontId="258" fillId="33" borderId="0" xfId="0" applyFont="1" applyFill="1" applyAlignment="1">
      <alignment wrapText="1"/>
    </xf>
    <xf numFmtId="164" fontId="313" fillId="33" borderId="0" xfId="21" applyFont="1" applyFill="1" applyAlignment="1">
      <alignment horizontal="left" wrapText="1"/>
    </xf>
    <xf numFmtId="164" fontId="313" fillId="33" borderId="0" xfId="21" quotePrefix="1" applyFont="1" applyFill="1" applyAlignment="1">
      <alignment horizontal="left" wrapText="1"/>
    </xf>
    <xf numFmtId="164" fontId="84" fillId="33" borderId="0" xfId="21" applyFont="1" applyFill="1" applyAlignment="1">
      <alignment horizontal="left" wrapText="1"/>
    </xf>
    <xf numFmtId="171" fontId="313" fillId="33" borderId="0" xfId="21" applyNumberFormat="1" applyFont="1" applyFill="1" applyAlignment="1">
      <alignment horizontal="left" wrapText="1"/>
    </xf>
    <xf numFmtId="164" fontId="246" fillId="125" borderId="0" xfId="17" applyFill="1" applyAlignment="1">
      <alignment horizontal="left"/>
    </xf>
    <xf numFmtId="164" fontId="569" fillId="33" borderId="0" xfId="0" applyFont="1" applyFill="1" applyAlignment="1">
      <alignment horizontal="justify" wrapText="1"/>
    </xf>
    <xf numFmtId="164" fontId="548" fillId="33" borderId="95" xfId="21" applyFont="1" applyFill="1" applyBorder="1" applyAlignment="1">
      <alignment horizontal="left" wrapText="1"/>
    </xf>
    <xf numFmtId="166" fontId="311" fillId="33" borderId="95" xfId="17" applyNumberFormat="1" applyFont="1" applyFill="1" applyBorder="1"/>
    <xf numFmtId="164" fontId="258" fillId="33" borderId="0" xfId="17" applyFont="1" applyFill="1"/>
    <xf numFmtId="164" fontId="84" fillId="33" borderId="0" xfId="17" applyFont="1" applyFill="1"/>
    <xf numFmtId="164" fontId="84" fillId="33" borderId="0" xfId="17" applyFont="1" applyFill="1" applyAlignment="1">
      <alignment horizontal="left"/>
    </xf>
    <xf numFmtId="2" fontId="84" fillId="33" borderId="0" xfId="17" applyNumberFormat="1" applyFont="1" applyFill="1"/>
    <xf numFmtId="4" fontId="84" fillId="33" borderId="0" xfId="17" applyNumberFormat="1" applyFont="1" applyFill="1" applyAlignment="1">
      <alignment horizontal="right"/>
    </xf>
    <xf numFmtId="37" fontId="84" fillId="33" borderId="0" xfId="17" applyNumberFormat="1" applyFont="1" applyFill="1"/>
    <xf numFmtId="4" fontId="84" fillId="33" borderId="0" xfId="17" applyNumberFormat="1" applyFont="1" applyFill="1"/>
    <xf numFmtId="4" fontId="246" fillId="0" borderId="0" xfId="17" applyNumberFormat="1"/>
    <xf numFmtId="166" fontId="313" fillId="33" borderId="0" xfId="0" applyNumberFormat="1" applyFont="1" applyFill="1" applyAlignment="1">
      <alignment horizontal="left"/>
    </xf>
    <xf numFmtId="0" fontId="313" fillId="33" borderId="0" xfId="14" applyNumberFormat="1" applyFont="1" applyFill="1" applyAlignment="1">
      <alignment horizontal="left"/>
    </xf>
    <xf numFmtId="3" fontId="84" fillId="33" borderId="0" xfId="3" applyNumberFormat="1" applyFont="1" applyFill="1"/>
    <xf numFmtId="3" fontId="84" fillId="33" borderId="0" xfId="3" applyNumberFormat="1" applyFont="1" applyFill="1" applyAlignment="1">
      <alignment horizontal="right"/>
    </xf>
    <xf numFmtId="14" fontId="84" fillId="33" borderId="0" xfId="21" applyNumberFormat="1" applyFont="1" applyFill="1" applyAlignment="1">
      <alignment vertical="center"/>
    </xf>
    <xf numFmtId="0" fontId="310" fillId="33" borderId="0" xfId="21805" applyFont="1" applyFill="1" applyAlignment="1">
      <alignment horizontal="left"/>
    </xf>
    <xf numFmtId="0" fontId="567" fillId="33" borderId="0" xfId="21805" applyFont="1" applyFill="1" applyAlignment="1">
      <alignment horizontal="left"/>
    </xf>
    <xf numFmtId="164" fontId="258" fillId="124" borderId="0" xfId="0" applyFont="1" applyFill="1"/>
    <xf numFmtId="164" fontId="246" fillId="124" borderId="0" xfId="21" applyFill="1"/>
    <xf numFmtId="171" fontId="313" fillId="124" borderId="0" xfId="21" applyNumberFormat="1" applyFont="1" applyFill="1" applyAlignment="1">
      <alignment horizontal="left" wrapText="1"/>
    </xf>
    <xf numFmtId="164" fontId="258" fillId="33" borderId="0" xfId="4" applyFont="1" applyFill="1"/>
    <xf numFmtId="172" fontId="313" fillId="33" borderId="0" xfId="4" applyNumberFormat="1" applyFont="1" applyFill="1"/>
    <xf numFmtId="172" fontId="555" fillId="33" borderId="0" xfId="13156" applyNumberFormat="1" applyFont="1" applyFill="1" applyAlignment="1">
      <alignment horizontal="right"/>
    </xf>
    <xf numFmtId="3" fontId="555" fillId="33" borderId="0" xfId="4" applyNumberFormat="1" applyFont="1" applyFill="1" applyAlignment="1">
      <alignment horizontal="right"/>
    </xf>
    <xf numFmtId="166" fontId="566" fillId="33" borderId="0" xfId="17" applyNumberFormat="1" applyFont="1" applyFill="1"/>
    <xf numFmtId="164" fontId="566" fillId="33" borderId="0" xfId="17" applyFont="1" applyFill="1"/>
    <xf numFmtId="169" fontId="258" fillId="33" borderId="0" xfId="3" applyNumberFormat="1" applyFont="1" applyFill="1" applyAlignment="1"/>
    <xf numFmtId="168" fontId="258" fillId="33" borderId="0" xfId="17" applyNumberFormat="1" applyFont="1" applyFill="1"/>
    <xf numFmtId="3" fontId="311" fillId="33" borderId="0" xfId="21" applyNumberFormat="1" applyFont="1" applyFill="1"/>
    <xf numFmtId="164" fontId="246" fillId="0" borderId="0" xfId="0" applyFont="1"/>
    <xf numFmtId="1" fontId="246" fillId="33" borderId="0" xfId="13156" applyNumberFormat="1" applyFont="1" applyFill="1" applyBorder="1"/>
    <xf numFmtId="164" fontId="253" fillId="33" borderId="0" xfId="21" applyFont="1" applyFill="1" applyAlignment="1">
      <alignment horizontal="right"/>
    </xf>
    <xf numFmtId="3" fontId="253" fillId="33" borderId="0" xfId="17" applyNumberFormat="1" applyFont="1" applyFill="1" applyAlignment="1">
      <alignment horizontal="right"/>
    </xf>
    <xf numFmtId="3" fontId="259" fillId="33" borderId="0" xfId="17" applyNumberFormat="1" applyFont="1" applyFill="1" applyAlignment="1">
      <alignment horizontal="center" vertical="center" wrapText="1"/>
    </xf>
    <xf numFmtId="3" fontId="313" fillId="33" borderId="0" xfId="9065" applyNumberFormat="1" applyFont="1" applyFill="1" applyAlignment="1">
      <alignment horizontal="right"/>
    </xf>
    <xf numFmtId="3" fontId="311" fillId="33" borderId="0" xfId="9065" applyNumberFormat="1" applyFont="1" applyFill="1" applyAlignment="1">
      <alignment horizontal="right"/>
    </xf>
    <xf numFmtId="0" fontId="84" fillId="33" borderId="0" xfId="14" applyNumberFormat="1" applyFont="1" applyFill="1" applyAlignment="1">
      <alignment horizontal="left"/>
    </xf>
    <xf numFmtId="333" fontId="84" fillId="33" borderId="105" xfId="16499" applyNumberFormat="1" applyFont="1" applyFill="1" applyBorder="1" applyAlignment="1">
      <alignment horizontal="right"/>
    </xf>
    <xf numFmtId="2" fontId="246" fillId="33" borderId="0" xfId="13156" applyNumberFormat="1" applyFont="1" applyFill="1"/>
    <xf numFmtId="0" fontId="550" fillId="33" borderId="0" xfId="21851" applyFont="1" applyFill="1" applyAlignment="1">
      <alignment horizontal="left" wrapText="1"/>
    </xf>
    <xf numFmtId="164" fontId="0" fillId="124" borderId="0" xfId="0" applyFill="1" applyAlignment="1">
      <alignment horizontal="left"/>
    </xf>
    <xf numFmtId="164" fontId="0" fillId="124" borderId="0" xfId="0" applyFill="1"/>
    <xf numFmtId="3" fontId="259" fillId="124" borderId="0" xfId="13155" applyNumberFormat="1" applyFont="1" applyFill="1"/>
    <xf numFmtId="172" fontId="514" fillId="124" borderId="0" xfId="13155" applyNumberFormat="1" applyFont="1" applyFill="1"/>
    <xf numFmtId="9" fontId="253" fillId="124" borderId="0" xfId="13156" applyFont="1" applyFill="1"/>
    <xf numFmtId="166" fontId="253" fillId="124" borderId="0" xfId="13155" applyNumberFormat="1" applyFill="1"/>
    <xf numFmtId="9" fontId="253" fillId="124" borderId="0" xfId="13155" applyNumberFormat="1" applyFill="1"/>
    <xf numFmtId="0" fontId="253" fillId="124" borderId="0" xfId="13155" applyFill="1"/>
    <xf numFmtId="9" fontId="253" fillId="124" borderId="0" xfId="13156" applyFont="1" applyFill="1" applyBorder="1"/>
    <xf numFmtId="0" fontId="540" fillId="124" borderId="0" xfId="13155" applyFont="1" applyFill="1"/>
    <xf numFmtId="171" fontId="253" fillId="124" borderId="0" xfId="13155" applyNumberFormat="1" applyFill="1"/>
    <xf numFmtId="342" fontId="253" fillId="124" borderId="0" xfId="13156" applyNumberFormat="1" applyFont="1" applyFill="1"/>
    <xf numFmtId="169" fontId="253" fillId="124" borderId="0" xfId="13155" applyNumberFormat="1" applyFill="1"/>
    <xf numFmtId="172" fontId="313" fillId="33" borderId="0" xfId="9065" applyNumberFormat="1" applyFont="1" applyFill="1" applyAlignment="1">
      <alignment horizontal="right"/>
    </xf>
    <xf numFmtId="164" fontId="84" fillId="33" borderId="0" xfId="0" applyFont="1" applyFill="1" applyAlignment="1">
      <alignment horizontal="left" wrapText="1"/>
    </xf>
    <xf numFmtId="164" fontId="84" fillId="33" borderId="0" xfId="21" applyFont="1" applyFill="1"/>
    <xf numFmtId="164" fontId="84" fillId="33" borderId="0" xfId="21" applyFont="1" applyFill="1" applyAlignment="1">
      <alignment vertical="center"/>
    </xf>
    <xf numFmtId="164" fontId="84" fillId="33" borderId="0" xfId="21" applyFont="1" applyFill="1" applyAlignment="1">
      <alignment horizontal="left" vertical="center"/>
    </xf>
    <xf numFmtId="164" fontId="84" fillId="33" borderId="0" xfId="0" applyFont="1" applyFill="1" applyAlignment="1">
      <alignment vertical="center" wrapText="1"/>
    </xf>
    <xf numFmtId="166" fontId="84" fillId="33" borderId="0" xfId="17" applyNumberFormat="1" applyFont="1" applyFill="1"/>
    <xf numFmtId="172" fontId="311" fillId="33" borderId="0" xfId="9065" applyNumberFormat="1" applyFont="1" applyFill="1" applyAlignment="1">
      <alignment horizontal="right"/>
    </xf>
    <xf numFmtId="164" fontId="253" fillId="33" borderId="0" xfId="13240" applyNumberFormat="1" applyFont="1" applyFill="1"/>
    <xf numFmtId="0" fontId="259" fillId="33" borderId="0" xfId="21892" applyFont="1" applyFill="1" applyAlignment="1">
      <alignment vertical="center"/>
    </xf>
    <xf numFmtId="0" fontId="246" fillId="33" borderId="0" xfId="21892" applyFont="1" applyFill="1"/>
    <xf numFmtId="164" fontId="84" fillId="33" borderId="0" xfId="13299" applyFont="1" applyFill="1" applyAlignment="1">
      <alignment horizontal="left"/>
    </xf>
    <xf numFmtId="164" fontId="246" fillId="33" borderId="0" xfId="13299" applyFill="1"/>
    <xf numFmtId="164" fontId="246" fillId="33" borderId="0" xfId="13299" applyFill="1" applyAlignment="1">
      <alignment horizontal="right"/>
    </xf>
    <xf numFmtId="0" fontId="311" fillId="33" borderId="0" xfId="21892" applyFont="1" applyFill="1"/>
    <xf numFmtId="332" fontId="311" fillId="33" borderId="0" xfId="21892" applyNumberFormat="1" applyFont="1" applyFill="1" applyAlignment="1">
      <alignment horizontal="right"/>
    </xf>
    <xf numFmtId="0" fontId="84" fillId="33" borderId="0" xfId="21892" applyFont="1" applyFill="1" applyAlignment="1">
      <alignment horizontal="left"/>
    </xf>
    <xf numFmtId="332" fontId="313" fillId="33" borderId="0" xfId="21892" applyNumberFormat="1" applyFont="1" applyFill="1" applyAlignment="1">
      <alignment horizontal="right"/>
    </xf>
    <xf numFmtId="0" fontId="253" fillId="33" borderId="0" xfId="21892" applyFont="1" applyFill="1" applyAlignment="1">
      <alignment horizontal="left"/>
    </xf>
    <xf numFmtId="0" fontId="253" fillId="33" borderId="0" xfId="21892" applyFont="1" applyFill="1" applyAlignment="1">
      <alignment wrapText="1"/>
    </xf>
    <xf numFmtId="0" fontId="253" fillId="33" borderId="0" xfId="21892" applyFont="1" applyFill="1" applyAlignment="1">
      <alignment horizontal="left" wrapText="1"/>
    </xf>
    <xf numFmtId="0" fontId="246" fillId="33" borderId="0" xfId="21892" applyFont="1" applyFill="1" applyAlignment="1">
      <alignment horizontal="left"/>
    </xf>
    <xf numFmtId="0" fontId="246" fillId="33" borderId="0" xfId="21892" applyFont="1" applyFill="1" applyAlignment="1">
      <alignment wrapText="1"/>
    </xf>
    <xf numFmtId="0" fontId="0" fillId="33" borderId="0" xfId="21892" applyFont="1" applyFill="1" applyAlignment="1">
      <alignment horizontal="left"/>
    </xf>
    <xf numFmtId="164" fontId="313" fillId="33" borderId="0" xfId="13299" applyFont="1" applyFill="1" applyAlignment="1">
      <alignment horizontal="left"/>
    </xf>
    <xf numFmtId="0" fontId="548" fillId="33" borderId="0" xfId="21892" applyFont="1" applyFill="1" applyAlignment="1">
      <alignment horizontal="left"/>
    </xf>
    <xf numFmtId="333" fontId="548" fillId="33" borderId="115" xfId="21892" applyNumberFormat="1" applyFont="1" applyFill="1" applyBorder="1" applyAlignment="1">
      <alignment horizontal="right"/>
    </xf>
    <xf numFmtId="333" fontId="548" fillId="33" borderId="114" xfId="21892" applyNumberFormat="1" applyFont="1" applyFill="1" applyBorder="1" applyAlignment="1">
      <alignment horizontal="right"/>
    </xf>
    <xf numFmtId="333" fontId="250" fillId="33" borderId="0" xfId="21892" applyNumberFormat="1" applyFont="1" applyFill="1"/>
    <xf numFmtId="344" fontId="250" fillId="33" borderId="0" xfId="21892" applyNumberFormat="1" applyFont="1" applyFill="1"/>
    <xf numFmtId="0" fontId="250" fillId="33" borderId="0" xfId="21892" applyFont="1" applyFill="1"/>
    <xf numFmtId="333" fontId="84" fillId="33" borderId="0" xfId="21892" applyNumberFormat="1" applyFont="1" applyFill="1" applyAlignment="1">
      <alignment horizontal="right"/>
    </xf>
    <xf numFmtId="333" fontId="84" fillId="33" borderId="105" xfId="21892" applyNumberFormat="1" applyFont="1" applyFill="1" applyBorder="1" applyAlignment="1">
      <alignment horizontal="right"/>
    </xf>
    <xf numFmtId="9" fontId="246" fillId="33" borderId="0" xfId="21894" applyFont="1" applyFill="1"/>
    <xf numFmtId="10" fontId="250" fillId="33" borderId="0" xfId="21894" applyNumberFormat="1" applyFont="1" applyFill="1"/>
    <xf numFmtId="340" fontId="84" fillId="33" borderId="0" xfId="21892" applyNumberFormat="1" applyFont="1" applyFill="1" applyAlignment="1">
      <alignment horizontal="right"/>
    </xf>
    <xf numFmtId="164" fontId="246" fillId="33" borderId="0" xfId="21895" applyFill="1" applyAlignment="1">
      <alignment horizontal="left"/>
    </xf>
    <xf numFmtId="333" fontId="246" fillId="33" borderId="0" xfId="21892" applyNumberFormat="1" applyFont="1" applyFill="1"/>
    <xf numFmtId="333" fontId="84" fillId="33" borderId="104" xfId="21892" applyNumberFormat="1" applyFont="1" applyFill="1" applyBorder="1" applyAlignment="1">
      <alignment horizontal="right"/>
    </xf>
    <xf numFmtId="340" fontId="84" fillId="33" borderId="104" xfId="21892" applyNumberFormat="1" applyFont="1" applyFill="1" applyBorder="1" applyAlignment="1">
      <alignment horizontal="right"/>
    </xf>
    <xf numFmtId="0" fontId="548" fillId="33" borderId="0" xfId="16500" applyFont="1" applyFill="1" applyAlignment="1">
      <alignment horizontal="left"/>
    </xf>
    <xf numFmtId="333" fontId="548" fillId="33" borderId="114" xfId="16500" applyNumberFormat="1" applyFont="1" applyFill="1" applyBorder="1" applyAlignment="1">
      <alignment horizontal="right"/>
    </xf>
    <xf numFmtId="0" fontId="311" fillId="33" borderId="0" xfId="16500" applyFont="1" applyFill="1"/>
    <xf numFmtId="332" fontId="311" fillId="33" borderId="0" xfId="16500" applyNumberFormat="1" applyFont="1" applyFill="1" applyAlignment="1">
      <alignment horizontal="right"/>
    </xf>
    <xf numFmtId="164" fontId="84" fillId="33" borderId="0" xfId="0" applyFont="1" applyFill="1" applyAlignment="1">
      <alignment horizontal="left"/>
    </xf>
    <xf numFmtId="166" fontId="313" fillId="33" borderId="105" xfId="21" applyNumberFormat="1" applyFont="1" applyFill="1" applyBorder="1" applyAlignment="1">
      <alignment horizontal="right" wrapText="1"/>
    </xf>
    <xf numFmtId="166" fontId="311" fillId="33" borderId="105" xfId="17" applyNumberFormat="1" applyFont="1" applyFill="1" applyBorder="1"/>
    <xf numFmtId="166" fontId="313" fillId="33" borderId="105" xfId="17" applyNumberFormat="1" applyFont="1" applyFill="1" applyBorder="1"/>
    <xf numFmtId="166" fontId="311" fillId="33" borderId="116" xfId="17" applyNumberFormat="1" applyFont="1" applyFill="1" applyBorder="1"/>
    <xf numFmtId="164" fontId="313" fillId="33" borderId="0" xfId="21" applyFont="1" applyFill="1" applyAlignment="1">
      <alignment horizontal="left"/>
    </xf>
    <xf numFmtId="164" fontId="253" fillId="33" borderId="0" xfId="21" applyFont="1" applyFill="1"/>
    <xf numFmtId="0" fontId="247" fillId="33" borderId="0" xfId="21805" applyFont="1" applyFill="1" applyAlignment="1">
      <alignment horizontal="left"/>
    </xf>
    <xf numFmtId="0" fontId="84" fillId="33" borderId="0" xfId="13194" applyFont="1" applyFill="1" applyAlignment="1">
      <alignment vertical="top"/>
    </xf>
    <xf numFmtId="164" fontId="313" fillId="124" borderId="0" xfId="21" applyFont="1" applyFill="1" applyAlignment="1">
      <alignment horizontal="left"/>
    </xf>
    <xf numFmtId="3" fontId="566" fillId="33" borderId="0" xfId="9065" applyNumberFormat="1" applyFont="1" applyFill="1" applyAlignment="1">
      <alignment horizontal="right"/>
    </xf>
    <xf numFmtId="164" fontId="313" fillId="33" borderId="0" xfId="0" applyFont="1" applyFill="1" applyAlignment="1">
      <alignment vertical="center" wrapText="1"/>
    </xf>
    <xf numFmtId="9" fontId="250" fillId="33" borderId="0" xfId="13156" applyFont="1" applyFill="1"/>
    <xf numFmtId="3" fontId="311" fillId="33" borderId="115" xfId="13155" applyNumberFormat="1" applyFont="1" applyFill="1" applyBorder="1" applyAlignment="1">
      <alignment horizontal="right"/>
    </xf>
    <xf numFmtId="3" fontId="311" fillId="33" borderId="114" xfId="13155" applyNumberFormat="1" applyFont="1" applyFill="1" applyBorder="1" applyAlignment="1">
      <alignment horizontal="right"/>
    </xf>
    <xf numFmtId="165" fontId="561" fillId="33" borderId="95" xfId="17" applyNumberFormat="1" applyFont="1" applyFill="1" applyBorder="1" applyAlignment="1">
      <alignment wrapText="1"/>
    </xf>
    <xf numFmtId="333" fontId="561" fillId="33" borderId="95" xfId="21" applyNumberFormat="1" applyFont="1" applyFill="1" applyBorder="1" applyAlignment="1">
      <alignment horizontal="right" wrapText="1"/>
    </xf>
    <xf numFmtId="167" fontId="561" fillId="33" borderId="95" xfId="28" applyNumberFormat="1" applyFont="1" applyFill="1" applyBorder="1" applyAlignment="1">
      <alignment horizontal="right" wrapText="1"/>
    </xf>
    <xf numFmtId="165" fontId="311" fillId="33" borderId="118" xfId="17" applyNumberFormat="1" applyFont="1" applyFill="1" applyBorder="1"/>
    <xf numFmtId="166" fontId="311" fillId="33" borderId="118" xfId="17" applyNumberFormat="1" applyFont="1" applyFill="1" applyBorder="1"/>
    <xf numFmtId="171" fontId="311" fillId="33" borderId="118" xfId="17" applyNumberFormat="1" applyFont="1" applyFill="1" applyBorder="1"/>
    <xf numFmtId="164" fontId="311" fillId="33" borderId="117" xfId="21" applyFont="1" applyFill="1" applyBorder="1" applyAlignment="1">
      <alignment horizontal="right" wrapText="1"/>
    </xf>
    <xf numFmtId="10" fontId="246" fillId="33" borderId="0" xfId="16499" applyNumberFormat="1" applyFont="1" applyFill="1"/>
    <xf numFmtId="164" fontId="84" fillId="33" borderId="0" xfId="0" applyFont="1" applyFill="1"/>
    <xf numFmtId="169" fontId="84" fillId="33" borderId="0" xfId="3" applyNumberFormat="1" applyFont="1" applyFill="1" applyAlignment="1">
      <alignment horizontal="right"/>
    </xf>
    <xf numFmtId="172" fontId="84" fillId="33" borderId="0" xfId="4" applyNumberFormat="1" applyFont="1" applyFill="1" applyAlignment="1">
      <alignment horizontal="right"/>
    </xf>
    <xf numFmtId="164" fontId="84" fillId="33" borderId="0" xfId="4" applyFont="1" applyFill="1"/>
    <xf numFmtId="343" fontId="84" fillId="33" borderId="0" xfId="3" applyNumberFormat="1" applyFont="1" applyFill="1" applyAlignment="1">
      <alignment horizontal="right"/>
    </xf>
    <xf numFmtId="164" fontId="84" fillId="33" borderId="0" xfId="4" applyFont="1" applyFill="1" applyAlignment="1">
      <alignment horizontal="right"/>
    </xf>
    <xf numFmtId="14" fontId="548" fillId="33" borderId="117" xfId="13299" applyNumberFormat="1" applyFont="1" applyFill="1" applyBorder="1" applyAlignment="1">
      <alignment horizontal="right" wrapText="1"/>
    </xf>
    <xf numFmtId="14" fontId="548" fillId="33" borderId="117" xfId="21" applyNumberFormat="1" applyFont="1" applyFill="1" applyBorder="1" applyAlignment="1">
      <alignment horizontal="right" vertical="center" wrapText="1"/>
    </xf>
    <xf numFmtId="166" fontId="548" fillId="33" borderId="100" xfId="17" applyNumberFormat="1" applyFont="1" applyFill="1" applyBorder="1"/>
    <xf numFmtId="165" fontId="84" fillId="33" borderId="0" xfId="17" quotePrefix="1" applyNumberFormat="1" applyFont="1" applyFill="1" applyAlignment="1">
      <alignment horizontal="left"/>
    </xf>
    <xf numFmtId="165" fontId="84" fillId="33" borderId="0" xfId="17" applyNumberFormat="1" applyFont="1" applyFill="1" applyAlignment="1">
      <alignment horizontal="left"/>
    </xf>
    <xf numFmtId="165" fontId="548" fillId="33" borderId="100" xfId="17" applyNumberFormat="1" applyFont="1" applyFill="1" applyBorder="1" applyAlignment="1">
      <alignment horizontal="left"/>
    </xf>
    <xf numFmtId="3" fontId="555" fillId="33" borderId="104" xfId="0" applyNumberFormat="1" applyFont="1" applyFill="1" applyBorder="1" applyAlignment="1">
      <alignment horizontal="right"/>
    </xf>
    <xf numFmtId="166" fontId="548" fillId="33" borderId="23" xfId="17" applyNumberFormat="1" applyFont="1" applyFill="1" applyBorder="1"/>
    <xf numFmtId="166" fontId="313" fillId="33" borderId="104" xfId="17" applyNumberFormat="1" applyFont="1" applyFill="1" applyBorder="1" applyAlignment="1">
      <alignment horizontal="right"/>
    </xf>
    <xf numFmtId="340" fontId="553" fillId="33" borderId="104" xfId="21" applyNumberFormat="1" applyFont="1" applyFill="1" applyBorder="1" applyAlignment="1">
      <alignment horizontal="right" wrapText="1"/>
    </xf>
    <xf numFmtId="333" fontId="84" fillId="33" borderId="104" xfId="21" applyNumberFormat="1" applyFont="1" applyFill="1" applyBorder="1" applyAlignment="1">
      <alignment horizontal="right" wrapText="1"/>
    </xf>
    <xf numFmtId="333" fontId="561" fillId="33" borderId="23" xfId="21" applyNumberFormat="1" applyFont="1" applyFill="1" applyBorder="1" applyAlignment="1">
      <alignment horizontal="right" wrapText="1"/>
    </xf>
    <xf numFmtId="166" fontId="548" fillId="33" borderId="104" xfId="17" applyNumberFormat="1" applyFont="1" applyFill="1" applyBorder="1"/>
    <xf numFmtId="166" fontId="313" fillId="33" borderId="104" xfId="21" applyNumberFormat="1" applyFont="1" applyFill="1" applyBorder="1" applyAlignment="1">
      <alignment horizontal="right" wrapText="1"/>
    </xf>
    <xf numFmtId="166" fontId="311" fillId="33" borderId="104" xfId="17" applyNumberFormat="1" applyFont="1" applyFill="1" applyBorder="1" applyAlignment="1">
      <alignment horizontal="right"/>
    </xf>
    <xf numFmtId="166" fontId="401" fillId="33" borderId="104" xfId="21" applyNumberFormat="1" applyFont="1" applyFill="1" applyBorder="1" applyAlignment="1">
      <alignment horizontal="right" wrapText="1"/>
    </xf>
    <xf numFmtId="164" fontId="548" fillId="33" borderId="123" xfId="21" applyFont="1" applyFill="1" applyBorder="1" applyAlignment="1">
      <alignment horizontal="right" wrapText="1"/>
    </xf>
    <xf numFmtId="164" fontId="311" fillId="33" borderId="123" xfId="21" applyFont="1" applyFill="1" applyBorder="1" applyAlignment="1">
      <alignment horizontal="right" wrapText="1"/>
    </xf>
    <xf numFmtId="166" fontId="313" fillId="33" borderId="104" xfId="17" applyNumberFormat="1" applyFont="1" applyFill="1" applyBorder="1"/>
    <xf numFmtId="166" fontId="311" fillId="33" borderId="121" xfId="17" applyNumberFormat="1" applyFont="1" applyFill="1" applyBorder="1" applyAlignment="1">
      <alignment horizontal="right"/>
    </xf>
    <xf numFmtId="166" fontId="311" fillId="33" borderId="119" xfId="17" applyNumberFormat="1" applyFont="1" applyFill="1" applyBorder="1"/>
    <xf numFmtId="166" fontId="311" fillId="33" borderId="104" xfId="17" applyNumberFormat="1" applyFont="1" applyFill="1" applyBorder="1"/>
    <xf numFmtId="166" fontId="311" fillId="33" borderId="121" xfId="17" applyNumberFormat="1" applyFont="1" applyFill="1" applyBorder="1"/>
    <xf numFmtId="14" fontId="548" fillId="33" borderId="123" xfId="21" quotePrefix="1" applyNumberFormat="1" applyFont="1" applyFill="1" applyBorder="1" applyAlignment="1">
      <alignment horizontal="right" wrapText="1"/>
    </xf>
    <xf numFmtId="3" fontId="84" fillId="33" borderId="104" xfId="3" applyNumberFormat="1" applyFont="1" applyFill="1" applyBorder="1"/>
    <xf numFmtId="14" fontId="548" fillId="33" borderId="123" xfId="21" applyNumberFormat="1" applyFont="1" applyFill="1" applyBorder="1" applyAlignment="1">
      <alignment horizontal="right" wrapText="1"/>
    </xf>
    <xf numFmtId="166" fontId="311" fillId="33" borderId="104" xfId="13155" applyNumberFormat="1" applyFont="1" applyFill="1" applyBorder="1"/>
    <xf numFmtId="3" fontId="565" fillId="33" borderId="104" xfId="0" applyNumberFormat="1" applyFont="1" applyFill="1" applyBorder="1" applyAlignment="1">
      <alignment horizontal="right"/>
    </xf>
    <xf numFmtId="166" fontId="548" fillId="33" borderId="104" xfId="17" applyNumberFormat="1" applyFont="1" applyFill="1" applyBorder="1" applyAlignment="1">
      <alignment horizontal="right"/>
    </xf>
    <xf numFmtId="166" fontId="311" fillId="33" borderId="104" xfId="13155" applyNumberFormat="1" applyFont="1" applyFill="1" applyBorder="1" applyAlignment="1">
      <alignment horizontal="right"/>
    </xf>
    <xf numFmtId="166" fontId="84" fillId="33" borderId="104" xfId="17" applyNumberFormat="1" applyFont="1" applyFill="1" applyBorder="1"/>
    <xf numFmtId="166" fontId="548" fillId="33" borderId="104" xfId="17" applyNumberFormat="1" applyFont="1" applyFill="1" applyBorder="1" applyAlignment="1">
      <alignment vertical="center"/>
    </xf>
    <xf numFmtId="3" fontId="311" fillId="33" borderId="104" xfId="13155" applyNumberFormat="1" applyFont="1" applyFill="1" applyBorder="1" applyAlignment="1">
      <alignment horizontal="right"/>
    </xf>
    <xf numFmtId="3" fontId="313" fillId="33" borderId="104" xfId="13155" applyNumberFormat="1" applyFont="1" applyFill="1" applyBorder="1" applyAlignment="1">
      <alignment horizontal="right"/>
    </xf>
    <xf numFmtId="164" fontId="311" fillId="33" borderId="122" xfId="21" applyFont="1" applyFill="1" applyBorder="1" applyAlignment="1">
      <alignment horizontal="right" wrapText="1"/>
    </xf>
    <xf numFmtId="3" fontId="311" fillId="33" borderId="105" xfId="13155" applyNumberFormat="1" applyFont="1" applyFill="1" applyBorder="1" applyAlignment="1">
      <alignment horizontal="right"/>
    </xf>
    <xf numFmtId="3" fontId="313" fillId="33" borderId="105" xfId="13155" applyNumberFormat="1" applyFont="1" applyFill="1" applyBorder="1" applyAlignment="1">
      <alignment horizontal="right"/>
    </xf>
    <xf numFmtId="3" fontId="311" fillId="33" borderId="104" xfId="9065" applyNumberFormat="1" applyFont="1" applyFill="1" applyBorder="1" applyAlignment="1">
      <alignment horizontal="right"/>
    </xf>
    <xf numFmtId="3" fontId="313" fillId="33" borderId="104" xfId="9065" applyNumberFormat="1" applyFont="1" applyFill="1" applyBorder="1" applyAlignment="1">
      <alignment horizontal="right"/>
    </xf>
    <xf numFmtId="3" fontId="311" fillId="33" borderId="104" xfId="13155" applyNumberFormat="1" applyFont="1" applyFill="1" applyBorder="1"/>
    <xf numFmtId="3" fontId="313" fillId="33" borderId="104" xfId="13155" applyNumberFormat="1" applyFont="1" applyFill="1" applyBorder="1"/>
    <xf numFmtId="169" fontId="84" fillId="33" borderId="104" xfId="3" applyNumberFormat="1" applyFont="1" applyFill="1" applyBorder="1" applyAlignment="1">
      <alignment horizontal="right"/>
    </xf>
    <xf numFmtId="3" fontId="84" fillId="33" borderId="104" xfId="3" applyNumberFormat="1" applyFont="1" applyFill="1" applyBorder="1" applyAlignment="1">
      <alignment horizontal="right"/>
    </xf>
    <xf numFmtId="343" fontId="84" fillId="33" borderId="104" xfId="3" applyNumberFormat="1" applyFont="1" applyFill="1" applyBorder="1" applyAlignment="1">
      <alignment horizontal="right"/>
    </xf>
    <xf numFmtId="333" fontId="84" fillId="33" borderId="104" xfId="16499" applyNumberFormat="1" applyFont="1" applyFill="1" applyBorder="1" applyAlignment="1">
      <alignment horizontal="right"/>
    </xf>
    <xf numFmtId="0" fontId="548" fillId="33" borderId="123" xfId="16501" applyFont="1" applyFill="1" applyBorder="1" applyAlignment="1">
      <alignment horizontal="right" wrapText="1"/>
    </xf>
    <xf numFmtId="332" fontId="311" fillId="33" borderId="104" xfId="16500" applyNumberFormat="1" applyFont="1" applyFill="1" applyBorder="1" applyAlignment="1">
      <alignment horizontal="right"/>
    </xf>
    <xf numFmtId="332" fontId="313" fillId="33" borderId="104" xfId="16500" applyNumberFormat="1" applyFont="1" applyFill="1" applyBorder="1" applyAlignment="1">
      <alignment horizontal="right"/>
    </xf>
    <xf numFmtId="0" fontId="548" fillId="33" borderId="123" xfId="21893" applyFont="1" applyFill="1" applyBorder="1" applyAlignment="1">
      <alignment horizontal="right" wrapText="1"/>
    </xf>
    <xf numFmtId="332" fontId="311" fillId="33" borderId="104" xfId="21892" applyNumberFormat="1" applyFont="1" applyFill="1" applyBorder="1" applyAlignment="1">
      <alignment horizontal="right"/>
    </xf>
    <xf numFmtId="332" fontId="313" fillId="33" borderId="104" xfId="21892" applyNumberFormat="1" applyFont="1" applyFill="1" applyBorder="1" applyAlignment="1">
      <alignment horizontal="right"/>
    </xf>
    <xf numFmtId="14" fontId="548" fillId="33" borderId="123" xfId="13299" applyNumberFormat="1" applyFont="1" applyFill="1" applyBorder="1" applyAlignment="1">
      <alignment horizontal="right" wrapText="1"/>
    </xf>
    <xf numFmtId="333" fontId="548" fillId="33" borderId="115" xfId="16500" applyNumberFormat="1" applyFont="1" applyFill="1" applyBorder="1" applyAlignment="1">
      <alignment horizontal="right"/>
    </xf>
    <xf numFmtId="164" fontId="548" fillId="33" borderId="123" xfId="21" quotePrefix="1" applyFont="1" applyFill="1" applyBorder="1" applyAlignment="1">
      <alignment horizontal="right" wrapText="1"/>
    </xf>
    <xf numFmtId="3" fontId="313" fillId="33" borderId="104" xfId="0" applyNumberFormat="1" applyFont="1" applyFill="1" applyBorder="1"/>
    <xf numFmtId="14" fontId="548" fillId="33" borderId="123" xfId="21" applyNumberFormat="1" applyFont="1" applyFill="1" applyBorder="1" applyAlignment="1">
      <alignment horizontal="right" vertical="center" wrapText="1"/>
    </xf>
    <xf numFmtId="3" fontId="548" fillId="33" borderId="104" xfId="17" applyNumberFormat="1" applyFont="1" applyFill="1" applyBorder="1"/>
    <xf numFmtId="164" fontId="548" fillId="33" borderId="100" xfId="4" applyFont="1" applyFill="1" applyBorder="1"/>
    <xf numFmtId="3" fontId="548" fillId="33" borderId="23" xfId="17" applyNumberFormat="1" applyFont="1" applyFill="1" applyBorder="1"/>
    <xf numFmtId="3" fontId="548" fillId="33" borderId="100" xfId="17" applyNumberFormat="1" applyFont="1" applyFill="1" applyBorder="1"/>
    <xf numFmtId="3" fontId="311" fillId="33" borderId="100" xfId="17" applyNumberFormat="1" applyFont="1" applyFill="1" applyBorder="1"/>
    <xf numFmtId="3" fontId="311" fillId="33" borderId="107" xfId="17" applyNumberFormat="1" applyFont="1" applyFill="1" applyBorder="1"/>
    <xf numFmtId="166" fontId="548" fillId="33" borderId="100" xfId="21" applyNumberFormat="1" applyFont="1" applyFill="1" applyBorder="1" applyAlignment="1">
      <alignment horizontal="right" wrapText="1"/>
    </xf>
    <xf numFmtId="1" fontId="548" fillId="33" borderId="100" xfId="28" applyNumberFormat="1" applyFont="1" applyFill="1" applyBorder="1"/>
    <xf numFmtId="0" fontId="548" fillId="33" borderId="100" xfId="21892" applyFont="1" applyFill="1" applyBorder="1" applyAlignment="1">
      <alignment horizontal="left"/>
    </xf>
    <xf numFmtId="333" fontId="548" fillId="33" borderId="23" xfId="21892" applyNumberFormat="1" applyFont="1" applyFill="1" applyBorder="1" applyAlignment="1">
      <alignment horizontal="right"/>
    </xf>
    <xf numFmtId="333" fontId="548" fillId="33" borderId="100" xfId="21892" applyNumberFormat="1" applyFont="1" applyFill="1" applyBorder="1" applyAlignment="1">
      <alignment horizontal="right"/>
    </xf>
    <xf numFmtId="333" fontId="548" fillId="33" borderId="120" xfId="21892" applyNumberFormat="1" applyFont="1" applyFill="1" applyBorder="1" applyAlignment="1">
      <alignment horizontal="right"/>
    </xf>
    <xf numFmtId="0" fontId="548" fillId="33" borderId="100" xfId="16500" applyFont="1" applyFill="1" applyBorder="1" applyAlignment="1">
      <alignment horizontal="left"/>
    </xf>
    <xf numFmtId="333" fontId="548" fillId="33" borderId="23" xfId="16500" applyNumberFormat="1" applyFont="1" applyFill="1" applyBorder="1" applyAlignment="1">
      <alignment horizontal="right"/>
    </xf>
    <xf numFmtId="333" fontId="548" fillId="33" borderId="100" xfId="16500" applyNumberFormat="1" applyFont="1" applyFill="1" applyBorder="1" applyAlignment="1">
      <alignment horizontal="right"/>
    </xf>
    <xf numFmtId="333" fontId="548" fillId="33" borderId="107" xfId="16500" applyNumberFormat="1" applyFont="1" applyFill="1" applyBorder="1" applyAlignment="1">
      <alignment horizontal="right"/>
    </xf>
    <xf numFmtId="333" fontId="548" fillId="33" borderId="120" xfId="16500" applyNumberFormat="1" applyFont="1" applyFill="1" applyBorder="1" applyAlignment="1">
      <alignment horizontal="right"/>
    </xf>
    <xf numFmtId="0" fontId="84" fillId="33" borderId="100" xfId="21892" applyFont="1" applyFill="1" applyBorder="1" applyAlignment="1">
      <alignment horizontal="left"/>
    </xf>
    <xf numFmtId="332" fontId="313" fillId="33" borderId="23" xfId="21892" applyNumberFormat="1" applyFont="1" applyFill="1" applyBorder="1" applyAlignment="1">
      <alignment horizontal="right"/>
    </xf>
    <xf numFmtId="332" fontId="313" fillId="33" borderId="100" xfId="21892" applyNumberFormat="1" applyFont="1" applyFill="1" applyBorder="1" applyAlignment="1">
      <alignment horizontal="right"/>
    </xf>
    <xf numFmtId="0" fontId="313" fillId="33" borderId="100" xfId="16500" applyFont="1" applyFill="1" applyBorder="1"/>
    <xf numFmtId="332" fontId="313" fillId="33" borderId="23" xfId="16500" applyNumberFormat="1" applyFont="1" applyFill="1" applyBorder="1" applyAlignment="1">
      <alignment horizontal="right"/>
    </xf>
    <xf numFmtId="332" fontId="313" fillId="33" borderId="100" xfId="16500" applyNumberFormat="1" applyFont="1" applyFill="1" applyBorder="1" applyAlignment="1">
      <alignment horizontal="right"/>
    </xf>
    <xf numFmtId="14" fontId="548" fillId="33" borderId="100" xfId="13299" quotePrefix="1" applyNumberFormat="1" applyFont="1" applyFill="1" applyBorder="1" applyAlignment="1">
      <alignment horizontal="left" wrapText="1"/>
    </xf>
    <xf numFmtId="333" fontId="548" fillId="33" borderId="23" xfId="16499" applyNumberFormat="1" applyFont="1" applyFill="1" applyBorder="1" applyAlignment="1">
      <alignment horizontal="right"/>
    </xf>
    <xf numFmtId="333" fontId="548" fillId="33" borderId="100" xfId="16499" applyNumberFormat="1" applyFont="1" applyFill="1" applyBorder="1" applyAlignment="1">
      <alignment horizontal="right"/>
    </xf>
    <xf numFmtId="333" fontId="548" fillId="33" borderId="120" xfId="16499" applyNumberFormat="1" applyFont="1" applyFill="1" applyBorder="1" applyAlignment="1">
      <alignment horizontal="right"/>
    </xf>
    <xf numFmtId="3" fontId="313" fillId="33" borderId="23" xfId="9065" applyNumberFormat="1" applyFont="1" applyFill="1" applyBorder="1" applyAlignment="1">
      <alignment horizontal="right"/>
    </xf>
    <xf numFmtId="3" fontId="313" fillId="33" borderId="100" xfId="9065" applyNumberFormat="1" applyFont="1" applyFill="1" applyBorder="1" applyAlignment="1">
      <alignment horizontal="right"/>
    </xf>
    <xf numFmtId="172" fontId="313" fillId="33" borderId="100" xfId="9065" applyNumberFormat="1" applyFont="1" applyFill="1" applyBorder="1" applyAlignment="1">
      <alignment horizontal="right"/>
    </xf>
    <xf numFmtId="0" fontId="313" fillId="33" borderId="100" xfId="13155" applyFont="1" applyFill="1" applyBorder="1"/>
    <xf numFmtId="3" fontId="313" fillId="33" borderId="23" xfId="13155" applyNumberFormat="1" applyFont="1" applyFill="1" applyBorder="1" applyAlignment="1">
      <alignment horizontal="right"/>
    </xf>
    <xf numFmtId="172" fontId="313" fillId="33" borderId="100" xfId="13155" applyNumberFormat="1" applyFont="1" applyFill="1" applyBorder="1" applyAlignment="1">
      <alignment horizontal="right"/>
    </xf>
    <xf numFmtId="3" fontId="313" fillId="33" borderId="100" xfId="13155" applyNumberFormat="1" applyFont="1" applyFill="1" applyBorder="1" applyAlignment="1">
      <alignment horizontal="right"/>
    </xf>
    <xf numFmtId="235" fontId="313" fillId="33" borderId="100" xfId="13155" applyNumberFormat="1" applyFont="1" applyFill="1" applyBorder="1"/>
    <xf numFmtId="1" fontId="548" fillId="33" borderId="100" xfId="14" applyNumberFormat="1" applyFont="1" applyFill="1" applyBorder="1" applyAlignment="1">
      <alignment horizontal="left"/>
    </xf>
    <xf numFmtId="3" fontId="548" fillId="33" borderId="23" xfId="21" applyNumberFormat="1" applyFont="1" applyFill="1" applyBorder="1"/>
    <xf numFmtId="3" fontId="548" fillId="33" borderId="100" xfId="21" applyNumberFormat="1" applyFont="1" applyFill="1" applyBorder="1"/>
    <xf numFmtId="3" fontId="565" fillId="33" borderId="100" xfId="0" applyNumberFormat="1" applyFont="1" applyFill="1" applyBorder="1" applyAlignment="1">
      <alignment horizontal="right"/>
    </xf>
    <xf numFmtId="172" fontId="555" fillId="33" borderId="100" xfId="13156" applyNumberFormat="1" applyFont="1" applyFill="1" applyBorder="1" applyAlignment="1">
      <alignment horizontal="right"/>
    </xf>
    <xf numFmtId="1" fontId="548" fillId="33" borderId="100" xfId="14" applyNumberFormat="1" applyFont="1" applyFill="1" applyBorder="1"/>
    <xf numFmtId="0" fontId="311" fillId="33" borderId="100" xfId="13155" applyFont="1" applyFill="1" applyBorder="1" applyAlignment="1">
      <alignment horizontal="left"/>
    </xf>
    <xf numFmtId="164" fontId="548" fillId="33" borderId="100" xfId="21" applyFont="1" applyFill="1" applyBorder="1"/>
    <xf numFmtId="3" fontId="311" fillId="33" borderId="23" xfId="13155" applyNumberFormat="1" applyFont="1" applyFill="1" applyBorder="1"/>
    <xf numFmtId="3" fontId="311" fillId="33" borderId="100" xfId="13155" applyNumberFormat="1" applyFont="1" applyFill="1" applyBorder="1"/>
    <xf numFmtId="235" fontId="311" fillId="33" borderId="100" xfId="13155" applyNumberFormat="1" applyFont="1" applyFill="1" applyBorder="1"/>
    <xf numFmtId="172" fontId="311" fillId="33" borderId="100" xfId="13155" applyNumberFormat="1" applyFont="1" applyFill="1" applyBorder="1"/>
    <xf numFmtId="3" fontId="313" fillId="33" borderId="120" xfId="13155" applyNumberFormat="1" applyFont="1" applyFill="1" applyBorder="1" applyAlignment="1">
      <alignment horizontal="right"/>
    </xf>
    <xf numFmtId="3" fontId="313" fillId="33" borderId="100" xfId="13155" applyNumberFormat="1" applyFont="1" applyFill="1" applyBorder="1"/>
    <xf numFmtId="172" fontId="313" fillId="33" borderId="100" xfId="13155" applyNumberFormat="1" applyFont="1" applyFill="1" applyBorder="1"/>
    <xf numFmtId="164" fontId="84" fillId="33" borderId="100" xfId="0" applyFont="1" applyFill="1" applyBorder="1" applyAlignment="1">
      <alignment horizontal="left" wrapText="1"/>
    </xf>
    <xf numFmtId="164" fontId="548" fillId="33" borderId="100" xfId="21" applyFont="1" applyFill="1" applyBorder="1" applyAlignment="1">
      <alignment vertical="center"/>
    </xf>
    <xf numFmtId="1" fontId="548" fillId="33" borderId="100" xfId="14" applyNumberFormat="1" applyFont="1" applyFill="1" applyBorder="1" applyAlignment="1">
      <alignment horizontal="left" wrapText="1"/>
    </xf>
    <xf numFmtId="3" fontId="548" fillId="33" borderId="23" xfId="3" applyNumberFormat="1" applyFont="1" applyFill="1" applyBorder="1"/>
    <xf numFmtId="3" fontId="548" fillId="33" borderId="100" xfId="3" applyNumberFormat="1" applyFont="1" applyFill="1" applyBorder="1"/>
    <xf numFmtId="3" fontId="311" fillId="33" borderId="100" xfId="3" applyNumberFormat="1" applyFont="1" applyFill="1" applyBorder="1"/>
    <xf numFmtId="172" fontId="311" fillId="33" borderId="100" xfId="3" applyNumberFormat="1" applyFont="1" applyFill="1" applyBorder="1"/>
    <xf numFmtId="165" fontId="311" fillId="33" borderId="100" xfId="17" applyNumberFormat="1" applyFont="1" applyFill="1" applyBorder="1" applyAlignment="1">
      <alignment horizontal="left"/>
    </xf>
    <xf numFmtId="166" fontId="311" fillId="33" borderId="23" xfId="21" applyNumberFormat="1" applyFont="1" applyFill="1" applyBorder="1" applyAlignment="1">
      <alignment horizontal="right" wrapText="1"/>
    </xf>
    <xf numFmtId="166" fontId="311" fillId="33" borderId="100" xfId="21" applyNumberFormat="1" applyFont="1" applyFill="1" applyBorder="1" applyAlignment="1">
      <alignment horizontal="right" wrapText="1"/>
    </xf>
    <xf numFmtId="166" fontId="311" fillId="33" borderId="120" xfId="21" applyNumberFormat="1" applyFont="1" applyFill="1" applyBorder="1" applyAlignment="1">
      <alignment horizontal="right" wrapText="1"/>
    </xf>
    <xf numFmtId="165" fontId="561" fillId="33" borderId="100" xfId="17" applyNumberFormat="1" applyFont="1" applyFill="1" applyBorder="1"/>
    <xf numFmtId="164" fontId="548" fillId="33" borderId="100" xfId="17" applyFont="1" applyFill="1" applyBorder="1" applyAlignment="1">
      <alignment horizontal="left"/>
    </xf>
    <xf numFmtId="4" fontId="548" fillId="33" borderId="100" xfId="17" applyNumberFormat="1" applyFont="1" applyFill="1" applyBorder="1" applyAlignment="1">
      <alignment horizontal="right"/>
    </xf>
    <xf numFmtId="3" fontId="548" fillId="33" borderId="100" xfId="17" applyNumberFormat="1" applyFont="1" applyFill="1" applyBorder="1" applyAlignment="1">
      <alignment horizontal="right"/>
    </xf>
    <xf numFmtId="164" fontId="548" fillId="33" borderId="100" xfId="17" applyFont="1" applyFill="1" applyBorder="1"/>
    <xf numFmtId="4" fontId="311" fillId="33" borderId="100" xfId="17" applyNumberFormat="1" applyFont="1" applyFill="1" applyBorder="1" applyAlignment="1">
      <alignment horizontal="right"/>
    </xf>
    <xf numFmtId="3" fontId="311" fillId="33" borderId="100" xfId="17" applyNumberFormat="1" applyFont="1" applyFill="1" applyBorder="1" applyAlignment="1">
      <alignment horizontal="right"/>
    </xf>
    <xf numFmtId="4" fontId="548" fillId="33" borderId="100" xfId="17" applyNumberFormat="1" applyFont="1" applyFill="1" applyBorder="1"/>
    <xf numFmtId="37" fontId="548" fillId="33" borderId="100" xfId="17" applyNumberFormat="1" applyFont="1" applyFill="1" applyBorder="1"/>
    <xf numFmtId="0" fontId="84" fillId="33" borderId="0" xfId="13194" applyFont="1" applyFill="1" applyAlignment="1">
      <alignment horizontal="left" wrapText="1"/>
    </xf>
    <xf numFmtId="0" fontId="313" fillId="33" borderId="0" xfId="13194" applyFont="1" applyFill="1"/>
    <xf numFmtId="166" fontId="401" fillId="33" borderId="105" xfId="21" applyNumberFormat="1" applyFont="1" applyFill="1" applyBorder="1" applyAlignment="1">
      <alignment horizontal="right" wrapText="1"/>
    </xf>
    <xf numFmtId="165" fontId="84" fillId="0" borderId="0" xfId="17" quotePrefix="1" applyNumberFormat="1" applyFont="1" applyAlignment="1">
      <alignment horizontal="left"/>
    </xf>
    <xf numFmtId="168" fontId="246" fillId="33" borderId="0" xfId="17" applyNumberFormat="1" applyFill="1"/>
    <xf numFmtId="3" fontId="246" fillId="33" borderId="0" xfId="17" applyNumberFormat="1" applyFill="1" applyAlignment="1">
      <alignment horizontal="right"/>
    </xf>
    <xf numFmtId="169" fontId="246" fillId="33" borderId="0" xfId="3" applyNumberFormat="1" applyFont="1" applyFill="1" applyAlignment="1"/>
    <xf numFmtId="172" fontId="84" fillId="33" borderId="0" xfId="3" applyNumberFormat="1" applyFont="1" applyFill="1"/>
    <xf numFmtId="3" fontId="84" fillId="33" borderId="0" xfId="17" applyNumberFormat="1" applyFont="1" applyFill="1"/>
    <xf numFmtId="14" fontId="548" fillId="33" borderId="124" xfId="21" quotePrefix="1" applyNumberFormat="1" applyFont="1" applyFill="1" applyBorder="1" applyAlignment="1">
      <alignment horizontal="right" wrapText="1"/>
    </xf>
    <xf numFmtId="164" fontId="542" fillId="33" borderId="0" xfId="0" applyFont="1" applyFill="1" applyAlignment="1">
      <alignment horizontal="left" wrapText="1"/>
    </xf>
    <xf numFmtId="3" fontId="553" fillId="33" borderId="0" xfId="17" applyNumberFormat="1" applyFont="1" applyFill="1" applyAlignment="1">
      <alignment horizontal="right"/>
    </xf>
    <xf numFmtId="14" fontId="548" fillId="33" borderId="124" xfId="13299" applyNumberFormat="1" applyFont="1" applyFill="1" applyBorder="1" applyAlignment="1">
      <alignment horizontal="right" wrapText="1"/>
    </xf>
    <xf numFmtId="0" fontId="311" fillId="33" borderId="124" xfId="9065" quotePrefix="1" applyFont="1" applyFill="1" applyBorder="1" applyAlignment="1">
      <alignment horizontal="left" wrapText="1"/>
    </xf>
    <xf numFmtId="0" fontId="311" fillId="33" borderId="124" xfId="13155" applyFont="1" applyFill="1" applyBorder="1" applyAlignment="1">
      <alignment horizontal="left" wrapText="1"/>
    </xf>
    <xf numFmtId="164" fontId="548" fillId="33" borderId="124" xfId="21" applyFont="1" applyFill="1" applyBorder="1" applyAlignment="1">
      <alignment horizontal="right" wrapText="1"/>
    </xf>
    <xf numFmtId="235" fontId="246" fillId="33" borderId="0" xfId="21894" applyNumberFormat="1" applyFill="1"/>
    <xf numFmtId="164" fontId="311" fillId="33" borderId="124" xfId="21" applyFont="1" applyFill="1" applyBorder="1" applyAlignment="1">
      <alignment horizontal="right" wrapText="1"/>
    </xf>
    <xf numFmtId="0" fontId="550" fillId="124" borderId="0" xfId="13194" applyFont="1" applyFill="1"/>
    <xf numFmtId="14" fontId="548" fillId="33" borderId="124" xfId="21" applyNumberFormat="1" applyFont="1" applyFill="1" applyBorder="1" applyAlignment="1">
      <alignment horizontal="left" wrapText="1"/>
    </xf>
    <xf numFmtId="164" fontId="84" fillId="33" borderId="0" xfId="17" quotePrefix="1" applyFont="1" applyFill="1" applyAlignment="1">
      <alignment horizontal="left"/>
    </xf>
    <xf numFmtId="166" fontId="555" fillId="124" borderId="0" xfId="4" applyNumberFormat="1" applyFont="1" applyFill="1" applyAlignment="1">
      <alignment horizontal="left" vertical="top"/>
    </xf>
    <xf numFmtId="166" fontId="555" fillId="124" borderId="0" xfId="4" applyNumberFormat="1" applyFont="1" applyFill="1" applyAlignment="1">
      <alignment horizontal="right" vertical="top"/>
    </xf>
    <xf numFmtId="165" fontId="84" fillId="33" borderId="0" xfId="4" quotePrefix="1" applyNumberFormat="1" applyFont="1" applyFill="1" applyAlignment="1">
      <alignment horizontal="left"/>
    </xf>
    <xf numFmtId="164" fontId="84" fillId="33" borderId="0" xfId="4" quotePrefix="1" applyFont="1" applyFill="1" applyAlignment="1">
      <alignment horizontal="left"/>
    </xf>
    <xf numFmtId="9" fontId="84" fillId="33" borderId="0" xfId="28" applyFont="1" applyFill="1"/>
    <xf numFmtId="10" fontId="84" fillId="33" borderId="0" xfId="17" applyNumberFormat="1" applyFont="1" applyFill="1"/>
    <xf numFmtId="1" fontId="84" fillId="33" borderId="0" xfId="4" applyNumberFormat="1" applyFont="1" applyFill="1"/>
    <xf numFmtId="1" fontId="84" fillId="33" borderId="0" xfId="17" applyNumberFormat="1" applyFont="1" applyFill="1"/>
    <xf numFmtId="14" fontId="311" fillId="33" borderId="124" xfId="21" applyNumberFormat="1" applyFont="1" applyFill="1" applyBorder="1" applyAlignment="1">
      <alignment horizontal="left" wrapText="1"/>
    </xf>
    <xf numFmtId="164" fontId="311" fillId="33" borderId="124" xfId="17" applyFont="1" applyFill="1" applyBorder="1" applyAlignment="1">
      <alignment horizontal="right" wrapText="1"/>
    </xf>
    <xf numFmtId="169" fontId="458" fillId="33" borderId="0" xfId="22071" applyNumberFormat="1" applyFont="1" applyFill="1"/>
    <xf numFmtId="3" fontId="313" fillId="33" borderId="104" xfId="4" applyNumberFormat="1" applyFont="1" applyFill="1" applyBorder="1" applyAlignment="1">
      <alignment horizontal="right"/>
    </xf>
    <xf numFmtId="164" fontId="313" fillId="33" borderId="0" xfId="4" quotePrefix="1" applyFont="1" applyFill="1" applyAlignment="1">
      <alignment horizontal="left"/>
    </xf>
    <xf numFmtId="3" fontId="313" fillId="33" borderId="0" xfId="4" applyNumberFormat="1" applyFont="1" applyFill="1" applyAlignment="1">
      <alignment horizontal="right"/>
    </xf>
    <xf numFmtId="1" fontId="458" fillId="33" borderId="0" xfId="4" applyNumberFormat="1" applyFont="1" applyFill="1"/>
    <xf numFmtId="164" fontId="458" fillId="33" borderId="0" xfId="4" applyFont="1" applyFill="1"/>
    <xf numFmtId="167" fontId="246" fillId="33" borderId="0" xfId="28" applyNumberFormat="1" applyFill="1" applyAlignment="1"/>
    <xf numFmtId="14" fontId="548" fillId="33" borderId="124" xfId="21" applyNumberFormat="1" applyFont="1" applyFill="1" applyBorder="1" applyAlignment="1">
      <alignment horizontal="left"/>
    </xf>
    <xf numFmtId="3" fontId="84" fillId="33" borderId="0" xfId="28" applyNumberFormat="1" applyFont="1" applyFill="1" applyBorder="1"/>
    <xf numFmtId="9" fontId="253" fillId="33" borderId="0" xfId="28" applyFont="1" applyFill="1"/>
    <xf numFmtId="167" fontId="313" fillId="33" borderId="100" xfId="28" applyNumberFormat="1" applyFont="1" applyFill="1" applyBorder="1"/>
    <xf numFmtId="167" fontId="253" fillId="33" borderId="0" xfId="28" applyNumberFormat="1" applyFont="1" applyFill="1"/>
    <xf numFmtId="342" fontId="253" fillId="33" borderId="0" xfId="28" applyNumberFormat="1" applyFont="1" applyFill="1"/>
    <xf numFmtId="9" fontId="246" fillId="33" borderId="0" xfId="28" applyFont="1" applyFill="1"/>
    <xf numFmtId="0" fontId="458" fillId="33" borderId="0" xfId="22072" applyFont="1" applyFill="1"/>
    <xf numFmtId="0" fontId="458" fillId="124" borderId="0" xfId="22072" applyFont="1" applyFill="1"/>
    <xf numFmtId="0" fontId="23" fillId="33" borderId="0" xfId="22072" applyFill="1"/>
    <xf numFmtId="167" fontId="23" fillId="33" borderId="0" xfId="22073" applyNumberFormat="1" applyFill="1" applyAlignment="1"/>
    <xf numFmtId="164" fontId="548" fillId="33" borderId="122" xfId="21" applyFont="1" applyFill="1" applyBorder="1" applyAlignment="1">
      <alignment horizontal="right" wrapText="1"/>
    </xf>
    <xf numFmtId="9" fontId="0" fillId="33" borderId="0" xfId="22073" applyFont="1" applyFill="1"/>
    <xf numFmtId="169" fontId="0" fillId="33" borderId="0" xfId="22074" applyNumberFormat="1" applyFont="1" applyFill="1"/>
    <xf numFmtId="166" fontId="23" fillId="33" borderId="0" xfId="22072" applyNumberFormat="1" applyFill="1"/>
    <xf numFmtId="0" fontId="253" fillId="33" borderId="0" xfId="22075" applyFont="1" applyFill="1"/>
    <xf numFmtId="0" fontId="259" fillId="33" borderId="0" xfId="22075" applyFont="1" applyFill="1"/>
    <xf numFmtId="164" fontId="311" fillId="33" borderId="124" xfId="21" quotePrefix="1" applyFont="1" applyFill="1" applyBorder="1" applyAlignment="1">
      <alignment horizontal="right" wrapText="1"/>
    </xf>
    <xf numFmtId="171" fontId="311" fillId="33" borderId="124" xfId="21" applyNumberFormat="1" applyFont="1" applyFill="1" applyBorder="1" applyAlignment="1">
      <alignment horizontal="right" wrapText="1"/>
    </xf>
    <xf numFmtId="0" fontId="246" fillId="33" borderId="0" xfId="22076" applyFont="1" applyFill="1"/>
    <xf numFmtId="0" fontId="258" fillId="33" borderId="0" xfId="22076" applyFont="1" applyFill="1"/>
    <xf numFmtId="0" fontId="246" fillId="33" borderId="0" xfId="22077" applyFont="1" applyFill="1"/>
    <xf numFmtId="0" fontId="246" fillId="33" borderId="0" xfId="22077" quotePrefix="1" applyFont="1" applyFill="1"/>
    <xf numFmtId="0" fontId="253" fillId="33" borderId="0" xfId="22077" applyFont="1" applyFill="1"/>
    <xf numFmtId="0" fontId="258" fillId="33" borderId="0" xfId="22077" applyFont="1" applyFill="1"/>
    <xf numFmtId="166" fontId="258" fillId="33" borderId="0" xfId="22078" applyNumberFormat="1" applyFont="1" applyFill="1"/>
    <xf numFmtId="169" fontId="258" fillId="33" borderId="0" xfId="22078" applyNumberFormat="1" applyFont="1" applyFill="1"/>
    <xf numFmtId="14" fontId="311" fillId="33" borderId="123" xfId="21" applyNumberFormat="1" applyFont="1" applyFill="1" applyBorder="1" applyAlignment="1">
      <alignment horizontal="left" wrapText="1"/>
    </xf>
    <xf numFmtId="235" fontId="311" fillId="33" borderId="0" xfId="28" applyNumberFormat="1" applyFont="1" applyFill="1" applyBorder="1"/>
    <xf numFmtId="235" fontId="313" fillId="33" borderId="0" xfId="28" applyNumberFormat="1" applyFont="1" applyFill="1" applyBorder="1"/>
    <xf numFmtId="9" fontId="246" fillId="33" borderId="0" xfId="22073" applyFont="1" applyFill="1"/>
    <xf numFmtId="0" fontId="244" fillId="33" borderId="0" xfId="22072" applyFont="1" applyFill="1"/>
    <xf numFmtId="166" fontId="244" fillId="33" borderId="0" xfId="22072" applyNumberFormat="1" applyFont="1" applyFill="1"/>
    <xf numFmtId="9" fontId="244" fillId="33" borderId="0" xfId="28" applyFont="1" applyFill="1"/>
    <xf numFmtId="9" fontId="250" fillId="33" borderId="0" xfId="22073" applyFont="1" applyFill="1"/>
    <xf numFmtId="1" fontId="311" fillId="33" borderId="95" xfId="28" applyNumberFormat="1" applyFont="1" applyFill="1" applyBorder="1"/>
    <xf numFmtId="164" fontId="548" fillId="33" borderId="124" xfId="17" applyFont="1" applyFill="1" applyBorder="1"/>
    <xf numFmtId="164" fontId="311" fillId="33" borderId="124" xfId="17" applyFont="1" applyFill="1" applyBorder="1" applyAlignment="1">
      <alignment horizontal="right"/>
    </xf>
    <xf numFmtId="9" fontId="246" fillId="33" borderId="0" xfId="28" applyFill="1"/>
    <xf numFmtId="9" fontId="246" fillId="33" borderId="0" xfId="28" applyFill="1" applyAlignment="1"/>
    <xf numFmtId="164" fontId="548" fillId="33" borderId="123" xfId="17" applyFont="1" applyFill="1" applyBorder="1" applyAlignment="1">
      <alignment horizontal="right" wrapText="1"/>
    </xf>
    <xf numFmtId="164" fontId="548" fillId="33" borderId="124" xfId="14" applyFont="1" applyFill="1" applyBorder="1" applyAlignment="1">
      <alignment horizontal="right" wrapText="1"/>
    </xf>
    <xf numFmtId="165" fontId="84" fillId="33" borderId="0" xfId="17" applyNumberFormat="1" applyFont="1" applyFill="1"/>
    <xf numFmtId="49" fontId="84" fillId="33" borderId="0" xfId="17" quotePrefix="1" applyNumberFormat="1" applyFont="1" applyFill="1"/>
    <xf numFmtId="167" fontId="246" fillId="33" borderId="0" xfId="28" applyNumberFormat="1" applyFill="1"/>
    <xf numFmtId="10" fontId="246" fillId="33" borderId="0" xfId="28" applyNumberFormat="1" applyFill="1"/>
    <xf numFmtId="340" fontId="561" fillId="33" borderId="100" xfId="28" applyNumberFormat="1" applyFont="1" applyFill="1" applyBorder="1" applyAlignment="1">
      <alignment horizontal="right" wrapText="1"/>
    </xf>
    <xf numFmtId="165" fontId="313" fillId="33" borderId="0" xfId="17" quotePrefix="1" applyNumberFormat="1" applyFont="1" applyFill="1"/>
    <xf numFmtId="340" fontId="84" fillId="33" borderId="104" xfId="21" applyNumberFormat="1" applyFont="1" applyFill="1" applyBorder="1" applyAlignment="1">
      <alignment horizontal="right" wrapText="1"/>
    </xf>
    <xf numFmtId="14" fontId="548" fillId="33" borderId="124" xfId="21" applyNumberFormat="1" applyFont="1" applyFill="1" applyBorder="1" applyAlignment="1">
      <alignment horizontal="right" wrapText="1"/>
    </xf>
    <xf numFmtId="164" fontId="311" fillId="33" borderId="124" xfId="4" applyFont="1" applyFill="1" applyBorder="1" applyAlignment="1">
      <alignment horizontal="right" wrapText="1"/>
    </xf>
    <xf numFmtId="164" fontId="246" fillId="33" borderId="0" xfId="4" applyFill="1" applyAlignment="1">
      <alignment horizontal="right"/>
    </xf>
    <xf numFmtId="235" fontId="246" fillId="33" borderId="0" xfId="28" applyNumberFormat="1" applyFill="1" applyAlignment="1">
      <alignment horizontal="right"/>
    </xf>
    <xf numFmtId="164" fontId="548" fillId="33" borderId="0" xfId="21" applyFont="1" applyFill="1" applyAlignment="1">
      <alignment wrapText="1"/>
    </xf>
    <xf numFmtId="3" fontId="313" fillId="33" borderId="0" xfId="3" applyNumberFormat="1" applyFont="1" applyFill="1" applyAlignment="1">
      <alignment horizontal="right"/>
    </xf>
    <xf numFmtId="3" fontId="555" fillId="33" borderId="0" xfId="3" applyNumberFormat="1" applyFont="1" applyFill="1" applyAlignment="1">
      <alignment horizontal="right"/>
    </xf>
    <xf numFmtId="2" fontId="246" fillId="33" borderId="0" xfId="28" applyNumberFormat="1" applyFill="1"/>
    <xf numFmtId="235" fontId="258" fillId="33" borderId="0" xfId="28" applyNumberFormat="1" applyFont="1" applyFill="1" applyAlignment="1">
      <alignment horizontal="right"/>
    </xf>
    <xf numFmtId="3" fontId="256" fillId="33" borderId="0" xfId="4" applyNumberFormat="1" applyFont="1" applyFill="1" applyAlignment="1">
      <alignment horizontal="right"/>
    </xf>
    <xf numFmtId="1" fontId="246" fillId="33" borderId="0" xfId="28" applyNumberFormat="1" applyFill="1"/>
    <xf numFmtId="235" fontId="246" fillId="33" borderId="0" xfId="28" applyNumberFormat="1" applyFill="1"/>
    <xf numFmtId="164" fontId="84" fillId="33" borderId="0" xfId="4" applyFont="1" applyFill="1" applyAlignment="1">
      <alignment horizontal="left"/>
    </xf>
    <xf numFmtId="164" fontId="310" fillId="33" borderId="0" xfId="4" applyFont="1" applyFill="1" applyAlignment="1">
      <alignment horizontal="left"/>
    </xf>
    <xf numFmtId="164" fontId="313" fillId="33" borderId="0" xfId="4" applyFont="1" applyFill="1" applyAlignment="1">
      <alignment horizontal="left"/>
    </xf>
    <xf numFmtId="165" fontId="561" fillId="33" borderId="0" xfId="17" applyNumberFormat="1" applyFont="1" applyFill="1"/>
    <xf numFmtId="333" fontId="561" fillId="33" borderId="0" xfId="21" applyNumberFormat="1" applyFont="1" applyFill="1" applyAlignment="1">
      <alignment horizontal="right" wrapText="1"/>
    </xf>
    <xf numFmtId="340" fontId="561" fillId="33" borderId="0" xfId="28" applyNumberFormat="1" applyFont="1" applyFill="1" applyBorder="1" applyAlignment="1">
      <alignment horizontal="right" wrapText="1"/>
    </xf>
    <xf numFmtId="14" fontId="548" fillId="33" borderId="124" xfId="21" applyNumberFormat="1" applyFont="1" applyFill="1" applyBorder="1" applyAlignment="1">
      <alignment horizontal="right" vertical="center" wrapText="1"/>
    </xf>
    <xf numFmtId="3" fontId="555" fillId="33" borderId="0" xfId="17" applyNumberFormat="1" applyFont="1" applyFill="1" applyAlignment="1">
      <alignment horizontal="right"/>
    </xf>
    <xf numFmtId="1" fontId="311" fillId="33" borderId="0" xfId="28" applyNumberFormat="1" applyFont="1" applyFill="1" applyBorder="1"/>
    <xf numFmtId="0" fontId="553" fillId="33" borderId="0" xfId="14" applyNumberFormat="1" applyFont="1" applyFill="1" applyAlignment="1">
      <alignment horizontal="left" indent="1"/>
    </xf>
    <xf numFmtId="164" fontId="548" fillId="124" borderId="124" xfId="21" applyFont="1" applyFill="1" applyBorder="1" applyAlignment="1">
      <alignment horizontal="right" wrapText="1"/>
    </xf>
    <xf numFmtId="166" fontId="401" fillId="124" borderId="0" xfId="21" applyNumberFormat="1" applyFont="1" applyFill="1" applyAlignment="1">
      <alignment horizontal="right" wrapText="1"/>
    </xf>
    <xf numFmtId="166" fontId="313" fillId="124" borderId="0" xfId="21" applyNumberFormat="1" applyFont="1" applyFill="1" applyAlignment="1">
      <alignment horizontal="right" wrapText="1"/>
    </xf>
    <xf numFmtId="166" fontId="311" fillId="124" borderId="100" xfId="21" applyNumberFormat="1" applyFont="1" applyFill="1" applyBorder="1" applyAlignment="1">
      <alignment horizontal="right" wrapText="1"/>
    </xf>
    <xf numFmtId="3" fontId="311" fillId="124" borderId="0" xfId="9065" applyNumberFormat="1" applyFont="1" applyFill="1" applyAlignment="1">
      <alignment horizontal="right"/>
    </xf>
    <xf numFmtId="164" fontId="84" fillId="33" borderId="0" xfId="4" applyFont="1" applyFill="1" applyAlignment="1">
      <alignment horizontal="left" wrapText="1"/>
    </xf>
    <xf numFmtId="164" fontId="313" fillId="33" borderId="0" xfId="4" applyFont="1" applyFill="1" applyAlignment="1">
      <alignment horizontal="left" wrapText="1"/>
    </xf>
    <xf numFmtId="164" fontId="311" fillId="33" borderId="0" xfId="21" applyFont="1" applyFill="1" applyAlignment="1">
      <alignment horizontal="right" wrapText="1"/>
    </xf>
    <xf numFmtId="166" fontId="311" fillId="33" borderId="125" xfId="17" applyNumberFormat="1" applyFont="1" applyFill="1" applyBorder="1"/>
    <xf numFmtId="171" fontId="313" fillId="33" borderId="104" xfId="17" applyNumberFormat="1" applyFont="1" applyFill="1" applyBorder="1"/>
    <xf numFmtId="3" fontId="311" fillId="33" borderId="104" xfId="17" applyNumberFormat="1" applyFont="1" applyFill="1" applyBorder="1" applyAlignment="1">
      <alignment horizontal="right"/>
    </xf>
    <xf numFmtId="165" fontId="313" fillId="33" borderId="0" xfId="17" applyNumberFormat="1" applyFont="1" applyFill="1" applyAlignment="1">
      <alignment horizontal="left"/>
    </xf>
    <xf numFmtId="165" fontId="311" fillId="33" borderId="0" xfId="17" applyNumberFormat="1" applyFont="1" applyFill="1" applyAlignment="1">
      <alignment horizontal="left"/>
    </xf>
    <xf numFmtId="49" fontId="84" fillId="33" borderId="0" xfId="14" quotePrefix="1" applyNumberFormat="1" applyFont="1" applyFill="1" applyAlignment="1">
      <alignment horizontal="left"/>
    </xf>
    <xf numFmtId="3" fontId="313" fillId="33" borderId="0" xfId="21" applyNumberFormat="1" applyFont="1" applyFill="1" applyAlignment="1">
      <alignment horizontal="right" wrapText="1"/>
    </xf>
    <xf numFmtId="0" fontId="9" fillId="33" borderId="0" xfId="22123" applyFill="1"/>
    <xf numFmtId="0" fontId="246" fillId="33" borderId="0" xfId="22124" applyFont="1" applyFill="1"/>
    <xf numFmtId="0" fontId="548" fillId="33" borderId="0" xfId="22124" quotePrefix="1" applyFont="1" applyFill="1"/>
    <xf numFmtId="0" fontId="250" fillId="33" borderId="0" xfId="22124" applyFont="1" applyFill="1"/>
    <xf numFmtId="0" fontId="84" fillId="33" borderId="0" xfId="22124" quotePrefix="1" applyFont="1" applyFill="1"/>
    <xf numFmtId="0" fontId="84" fillId="33" borderId="100" xfId="22124" quotePrefix="1" applyFont="1" applyFill="1" applyBorder="1"/>
    <xf numFmtId="0" fontId="246" fillId="33" borderId="0" xfId="22124" applyFont="1" applyFill="1" applyAlignment="1">
      <alignment horizontal="right"/>
    </xf>
    <xf numFmtId="3" fontId="311" fillId="33" borderId="126" xfId="17" applyNumberFormat="1" applyFont="1" applyFill="1" applyBorder="1"/>
    <xf numFmtId="0" fontId="84" fillId="33" borderId="0" xfId="13194" applyFont="1" applyFill="1" applyAlignment="1">
      <alignment wrapText="1"/>
    </xf>
    <xf numFmtId="338" fontId="84" fillId="33" borderId="0" xfId="0" quotePrefix="1" applyNumberFormat="1" applyFont="1" applyFill="1" applyAlignment="1">
      <alignment horizontal="left"/>
    </xf>
    <xf numFmtId="164" fontId="311" fillId="33" borderId="100" xfId="0" applyFont="1" applyFill="1" applyBorder="1" applyAlignment="1">
      <alignment horizontal="left"/>
    </xf>
    <xf numFmtId="164" fontId="548" fillId="33" borderId="100" xfId="0" applyFont="1" applyFill="1" applyBorder="1" applyAlignment="1">
      <alignment horizontal="left"/>
    </xf>
    <xf numFmtId="3" fontId="313" fillId="33" borderId="104" xfId="17" applyNumberFormat="1" applyFont="1" applyFill="1" applyBorder="1" applyAlignment="1">
      <alignment horizontal="right"/>
    </xf>
    <xf numFmtId="164" fontId="311" fillId="33" borderId="127" xfId="21" applyFont="1" applyFill="1" applyBorder="1" applyAlignment="1">
      <alignment horizontal="left" wrapText="1"/>
    </xf>
    <xf numFmtId="164" fontId="313" fillId="33" borderId="127" xfId="21" applyFont="1" applyFill="1" applyBorder="1" applyAlignment="1">
      <alignment horizontal="left" wrapText="1"/>
    </xf>
    <xf numFmtId="164" fontId="548" fillId="33" borderId="127" xfId="17" applyFont="1" applyFill="1" applyBorder="1"/>
    <xf numFmtId="164" fontId="311" fillId="33" borderId="127" xfId="17" applyFont="1" applyFill="1" applyBorder="1" applyAlignment="1">
      <alignment vertical="center"/>
    </xf>
    <xf numFmtId="164" fontId="311" fillId="33" borderId="127" xfId="17" applyFont="1" applyFill="1" applyBorder="1" applyAlignment="1">
      <alignment wrapText="1"/>
    </xf>
    <xf numFmtId="164" fontId="548" fillId="33" borderId="127" xfId="21" applyFont="1" applyFill="1" applyBorder="1" applyAlignment="1">
      <alignment wrapText="1"/>
    </xf>
    <xf numFmtId="164" fontId="548" fillId="33" borderId="124" xfId="4" applyFont="1" applyFill="1" applyBorder="1" applyAlignment="1">
      <alignment horizontal="right" wrapText="1"/>
    </xf>
    <xf numFmtId="164" fontId="548" fillId="33" borderId="127" xfId="21" applyFont="1" applyFill="1" applyBorder="1" applyAlignment="1">
      <alignment horizontal="left" wrapText="1"/>
    </xf>
    <xf numFmtId="0" fontId="311" fillId="33" borderId="124" xfId="13155" applyFont="1" applyFill="1" applyBorder="1" applyAlignment="1">
      <alignment horizontal="left"/>
    </xf>
    <xf numFmtId="2" fontId="311" fillId="33" borderId="124" xfId="13155" applyNumberFormat="1" applyFont="1" applyFill="1" applyBorder="1" applyAlignment="1">
      <alignment horizontal="right" wrapText="1"/>
    </xf>
    <xf numFmtId="0" fontId="311" fillId="33" borderId="127" xfId="13155" applyFont="1" applyFill="1" applyBorder="1" applyAlignment="1">
      <alignment horizontal="left" wrapText="1"/>
    </xf>
    <xf numFmtId="235" fontId="548" fillId="33" borderId="124" xfId="21" applyNumberFormat="1" applyFont="1" applyFill="1" applyBorder="1" applyAlignment="1">
      <alignment horizontal="right" wrapText="1"/>
    </xf>
    <xf numFmtId="3" fontId="311" fillId="33" borderId="124" xfId="13155" applyNumberFormat="1" applyFont="1" applyFill="1" applyBorder="1" applyAlignment="1">
      <alignment horizontal="right" wrapText="1"/>
    </xf>
    <xf numFmtId="14" fontId="84" fillId="33" borderId="0" xfId="21" applyNumberFormat="1" applyFont="1" applyFill="1" applyAlignment="1">
      <alignment horizontal="left"/>
    </xf>
    <xf numFmtId="3" fontId="84" fillId="33" borderId="104" xfId="21" applyNumberFormat="1" applyFont="1" applyFill="1" applyBorder="1" applyAlignment="1">
      <alignment horizontal="right"/>
    </xf>
    <xf numFmtId="3" fontId="84" fillId="33" borderId="0" xfId="21" applyNumberFormat="1" applyFont="1" applyFill="1" applyAlignment="1">
      <alignment horizontal="right"/>
    </xf>
    <xf numFmtId="164" fontId="548" fillId="33" borderId="124" xfId="0" applyFont="1" applyFill="1" applyBorder="1" applyAlignment="1">
      <alignment horizontal="left" wrapText="1"/>
    </xf>
    <xf numFmtId="333" fontId="548" fillId="33" borderId="124" xfId="16499" applyNumberFormat="1" applyFont="1" applyFill="1" applyBorder="1" applyAlignment="1">
      <alignment horizontal="right" wrapText="1"/>
    </xf>
    <xf numFmtId="333" fontId="548" fillId="33" borderId="122" xfId="16499" applyNumberFormat="1" applyFont="1" applyFill="1" applyBorder="1" applyAlignment="1">
      <alignment horizontal="right" wrapText="1"/>
    </xf>
    <xf numFmtId="340" fontId="84" fillId="33" borderId="0" xfId="16499" applyNumberFormat="1" applyFont="1" applyFill="1" applyAlignment="1">
      <alignment horizontal="right"/>
    </xf>
    <xf numFmtId="344" fontId="84" fillId="33" borderId="0" xfId="16499" applyNumberFormat="1" applyFont="1" applyFill="1" applyAlignment="1">
      <alignment horizontal="right"/>
    </xf>
    <xf numFmtId="0" fontId="548" fillId="33" borderId="124" xfId="16500" applyFont="1" applyFill="1" applyBorder="1" applyAlignment="1">
      <alignment horizontal="left"/>
    </xf>
    <xf numFmtId="0" fontId="548" fillId="33" borderId="124" xfId="16500" applyFont="1" applyFill="1" applyBorder="1" applyAlignment="1">
      <alignment horizontal="right" wrapText="1"/>
    </xf>
    <xf numFmtId="0" fontId="84" fillId="33" borderId="0" xfId="16500" applyFont="1" applyFill="1" applyAlignment="1">
      <alignment horizontal="left"/>
    </xf>
    <xf numFmtId="0" fontId="548" fillId="33" borderId="124" xfId="21892" applyFont="1" applyFill="1" applyBorder="1" applyAlignment="1">
      <alignment horizontal="left"/>
    </xf>
    <xf numFmtId="0" fontId="548" fillId="33" borderId="124" xfId="21892" applyFont="1" applyFill="1" applyBorder="1" applyAlignment="1">
      <alignment horizontal="right" wrapText="1"/>
    </xf>
    <xf numFmtId="14" fontId="548" fillId="33" borderId="122" xfId="13299" applyNumberFormat="1" applyFont="1" applyFill="1" applyBorder="1" applyAlignment="1">
      <alignment horizontal="right" wrapText="1"/>
    </xf>
    <xf numFmtId="333" fontId="548" fillId="33" borderId="127" xfId="16500" applyNumberFormat="1" applyFont="1" applyFill="1" applyBorder="1" applyAlignment="1">
      <alignment horizontal="right"/>
    </xf>
    <xf numFmtId="333" fontId="548" fillId="33" borderId="126" xfId="16500" applyNumberFormat="1" applyFont="1" applyFill="1" applyBorder="1" applyAlignment="1">
      <alignment horizontal="right"/>
    </xf>
    <xf numFmtId="333" fontId="84" fillId="33" borderId="104" xfId="16500" applyNumberFormat="1" applyFont="1" applyFill="1" applyBorder="1" applyAlignment="1">
      <alignment horizontal="right"/>
    </xf>
    <xf numFmtId="333" fontId="84" fillId="33" borderId="0" xfId="16500" applyNumberFormat="1" applyFont="1" applyFill="1" applyAlignment="1">
      <alignment horizontal="right"/>
    </xf>
    <xf numFmtId="340" fontId="84" fillId="33" borderId="105" xfId="16500" applyNumberFormat="1" applyFont="1" applyFill="1" applyBorder="1" applyAlignment="1">
      <alignment horizontal="right"/>
    </xf>
    <xf numFmtId="340" fontId="84" fillId="33" borderId="104" xfId="16500" applyNumberFormat="1" applyFont="1" applyFill="1" applyBorder="1" applyAlignment="1">
      <alignment horizontal="right"/>
    </xf>
    <xf numFmtId="340" fontId="84" fillId="33" borderId="0" xfId="16500" applyNumberFormat="1" applyFont="1" applyFill="1" applyAlignment="1">
      <alignment horizontal="right"/>
    </xf>
    <xf numFmtId="333" fontId="548" fillId="33" borderId="127" xfId="21892" applyNumberFormat="1" applyFont="1" applyFill="1" applyBorder="1" applyAlignment="1">
      <alignment horizontal="right"/>
    </xf>
    <xf numFmtId="164" fontId="548" fillId="33" borderId="124" xfId="21" applyFont="1" applyFill="1" applyBorder="1" applyAlignment="1">
      <alignment horizontal="left" wrapText="1"/>
    </xf>
    <xf numFmtId="164" fontId="548" fillId="33" borderId="124" xfId="21" quotePrefix="1" applyFont="1" applyFill="1" applyBorder="1" applyAlignment="1">
      <alignment horizontal="right" wrapText="1"/>
    </xf>
    <xf numFmtId="165" fontId="84" fillId="33" borderId="0" xfId="0" quotePrefix="1" applyNumberFormat="1" applyFont="1" applyFill="1"/>
    <xf numFmtId="1" fontId="84" fillId="33" borderId="104" xfId="0" applyNumberFormat="1" applyFont="1" applyFill="1" applyBorder="1" applyAlignment="1">
      <alignment horizontal="right"/>
    </xf>
    <xf numFmtId="1" fontId="84" fillId="33" borderId="0" xfId="0" applyNumberFormat="1" applyFont="1" applyFill="1" applyAlignment="1">
      <alignment horizontal="right"/>
    </xf>
    <xf numFmtId="1" fontId="84" fillId="33" borderId="0" xfId="0" applyNumberFormat="1" applyFont="1" applyFill="1"/>
    <xf numFmtId="3" fontId="84" fillId="33" borderId="0" xfId="0" applyNumberFormat="1" applyFont="1" applyFill="1"/>
    <xf numFmtId="3" fontId="84" fillId="33" borderId="104" xfId="0" applyNumberFormat="1" applyFont="1" applyFill="1" applyBorder="1"/>
    <xf numFmtId="164" fontId="84" fillId="33" borderId="0" xfId="0" quotePrefix="1" applyFont="1" applyFill="1"/>
    <xf numFmtId="166" fontId="84" fillId="33" borderId="104" xfId="0" applyNumberFormat="1" applyFont="1" applyFill="1" applyBorder="1"/>
    <xf numFmtId="166" fontId="84" fillId="33" borderId="0" xfId="0" applyNumberFormat="1" applyFont="1" applyFill="1"/>
    <xf numFmtId="14" fontId="548" fillId="33" borderId="124" xfId="21" quotePrefix="1" applyNumberFormat="1" applyFont="1" applyFill="1" applyBorder="1" applyAlignment="1">
      <alignment horizontal="right" vertical="center" wrapText="1"/>
    </xf>
    <xf numFmtId="3" fontId="311" fillId="33" borderId="124" xfId="17" applyNumberFormat="1" applyFont="1" applyFill="1" applyBorder="1" applyAlignment="1">
      <alignment horizontal="right" vertical="center" wrapText="1"/>
    </xf>
    <xf numFmtId="3" fontId="84" fillId="33" borderId="104" xfId="17" applyNumberFormat="1" applyFont="1" applyFill="1" applyBorder="1"/>
    <xf numFmtId="235" fontId="84" fillId="33" borderId="0" xfId="28" applyNumberFormat="1" applyFont="1" applyFill="1"/>
    <xf numFmtId="3" fontId="84" fillId="33" borderId="104" xfId="23" applyNumberFormat="1" applyFont="1" applyFill="1" applyBorder="1"/>
    <xf numFmtId="3" fontId="84" fillId="33" borderId="0" xfId="23" applyNumberFormat="1" applyFont="1" applyFill="1"/>
    <xf numFmtId="0" fontId="253" fillId="123" borderId="0" xfId="17" applyNumberFormat="1" applyFont="1" applyFill="1"/>
    <xf numFmtId="9" fontId="5" fillId="33" borderId="0" xfId="28" applyFont="1" applyFill="1"/>
    <xf numFmtId="166" fontId="311" fillId="33" borderId="128" xfId="17" applyNumberFormat="1" applyFont="1" applyFill="1" applyBorder="1"/>
    <xf numFmtId="166" fontId="313" fillId="33" borderId="128" xfId="17" applyNumberFormat="1" applyFont="1" applyFill="1" applyBorder="1"/>
    <xf numFmtId="164" fontId="84" fillId="33" borderId="128" xfId="21" applyFont="1" applyFill="1" applyBorder="1" applyAlignment="1">
      <alignment horizontal="left" wrapText="1"/>
    </xf>
    <xf numFmtId="164" fontId="548" fillId="33" borderId="128" xfId="21" applyFont="1" applyFill="1" applyBorder="1" applyAlignment="1">
      <alignment horizontal="left" wrapText="1"/>
    </xf>
    <xf numFmtId="333" fontId="548" fillId="33" borderId="128" xfId="16499" applyNumberFormat="1" applyFont="1" applyFill="1" applyBorder="1" applyAlignment="1">
      <alignment horizontal="right"/>
    </xf>
    <xf numFmtId="333" fontId="84" fillId="33" borderId="128" xfId="16499" applyNumberFormat="1" applyFont="1" applyFill="1" applyBorder="1" applyAlignment="1">
      <alignment horizontal="right"/>
    </xf>
    <xf numFmtId="333" fontId="84" fillId="33" borderId="128" xfId="16500" applyNumberFormat="1" applyFont="1" applyFill="1" applyBorder="1" applyAlignment="1">
      <alignment horizontal="right"/>
    </xf>
    <xf numFmtId="340" fontId="84" fillId="33" borderId="128" xfId="16500" applyNumberFormat="1" applyFont="1" applyFill="1" applyBorder="1" applyAlignment="1">
      <alignment horizontal="right"/>
    </xf>
    <xf numFmtId="3" fontId="313" fillId="33" borderId="128" xfId="17" applyNumberFormat="1" applyFont="1" applyFill="1" applyBorder="1"/>
    <xf numFmtId="3" fontId="311" fillId="33" borderId="128" xfId="17" applyNumberFormat="1" applyFont="1" applyFill="1" applyBorder="1"/>
    <xf numFmtId="0" fontId="550" fillId="33" borderId="0" xfId="21851" applyFont="1" applyFill="1" applyAlignment="1">
      <alignment horizontal="left"/>
    </xf>
    <xf numFmtId="165" fontId="548" fillId="33" borderId="0" xfId="17" applyNumberFormat="1" applyFont="1" applyFill="1" applyAlignment="1">
      <alignment horizontal="left"/>
    </xf>
    <xf numFmtId="164" fontId="385" fillId="33" borderId="0" xfId="565" applyNumberFormat="1" applyFont="1" applyFill="1" applyAlignment="1">
      <alignment horizontal="left" wrapText="1"/>
    </xf>
    <xf numFmtId="0" fontId="563" fillId="33" borderId="0" xfId="22158" applyFont="1" applyFill="1" applyAlignment="1">
      <alignment wrapText="1"/>
    </xf>
    <xf numFmtId="0" fontId="564" fillId="33" borderId="0" xfId="22158" applyFont="1" applyFill="1" applyAlignment="1">
      <alignment wrapText="1"/>
    </xf>
    <xf numFmtId="169" fontId="246" fillId="33" borderId="0" xfId="22159" applyNumberFormat="1" applyFont="1" applyFill="1"/>
    <xf numFmtId="43" fontId="0" fillId="33" borderId="0" xfId="22160" applyFont="1" applyFill="1"/>
    <xf numFmtId="169" fontId="0" fillId="33" borderId="0" xfId="22160" applyNumberFormat="1" applyFont="1" applyFill="1"/>
    <xf numFmtId="0" fontId="246" fillId="33" borderId="0" xfId="22161" applyFont="1" applyFill="1"/>
    <xf numFmtId="0" fontId="246" fillId="33" borderId="0" xfId="22161" applyFont="1" applyFill="1" applyAlignment="1">
      <alignment horizontal="right"/>
    </xf>
    <xf numFmtId="3" fontId="246" fillId="33" borderId="0" xfId="22161" applyNumberFormat="1" applyFont="1" applyFill="1" applyAlignment="1">
      <alignment horizontal="right"/>
    </xf>
    <xf numFmtId="2" fontId="548" fillId="33" borderId="124" xfId="22161" applyNumberFormat="1" applyFont="1" applyFill="1" applyBorder="1" applyAlignment="1">
      <alignment horizontal="right" wrapText="1"/>
    </xf>
    <xf numFmtId="3" fontId="311" fillId="33" borderId="0" xfId="22161" applyNumberFormat="1" applyFont="1" applyFill="1" applyAlignment="1">
      <alignment horizontal="right"/>
    </xf>
    <xf numFmtId="235" fontId="311" fillId="33" borderId="0" xfId="22161" applyNumberFormat="1" applyFont="1" applyFill="1"/>
    <xf numFmtId="0" fontId="548" fillId="33" borderId="0" xfId="22161" quotePrefix="1" applyFont="1" applyFill="1"/>
    <xf numFmtId="172" fontId="311" fillId="33" borderId="0" xfId="22161" applyNumberFormat="1" applyFont="1" applyFill="1"/>
    <xf numFmtId="0" fontId="250" fillId="33" borderId="0" xfId="22161" applyFont="1" applyFill="1"/>
    <xf numFmtId="0" fontId="84" fillId="33" borderId="0" xfId="22161" quotePrefix="1" applyFont="1" applyFill="1"/>
    <xf numFmtId="0" fontId="84" fillId="33" borderId="100" xfId="22161" quotePrefix="1" applyFont="1" applyFill="1" applyBorder="1"/>
    <xf numFmtId="0" fontId="246" fillId="33" borderId="0" xfId="22162" applyFont="1" applyFill="1"/>
    <xf numFmtId="0" fontId="246" fillId="33" borderId="0" xfId="22162" applyFont="1" applyFill="1" applyAlignment="1">
      <alignment horizontal="right"/>
    </xf>
    <xf numFmtId="3" fontId="246" fillId="33" borderId="0" xfId="22162" applyNumberFormat="1" applyFont="1" applyFill="1" applyAlignment="1">
      <alignment horizontal="right"/>
    </xf>
    <xf numFmtId="0" fontId="253" fillId="33" borderId="0" xfId="22162" applyFont="1" applyFill="1"/>
    <xf numFmtId="0" fontId="258" fillId="33" borderId="0" xfId="22162" applyFont="1" applyFill="1"/>
    <xf numFmtId="0" fontId="250" fillId="33" borderId="0" xfId="22162" applyFont="1" applyFill="1"/>
    <xf numFmtId="2" fontId="311" fillId="33" borderId="124" xfId="22162" applyNumberFormat="1" applyFont="1" applyFill="1" applyBorder="1" applyAlignment="1">
      <alignment horizontal="right" wrapText="1"/>
    </xf>
    <xf numFmtId="2" fontId="548" fillId="33" borderId="124" xfId="22162" applyNumberFormat="1" applyFont="1" applyFill="1" applyBorder="1" applyAlignment="1">
      <alignment horizontal="right" wrapText="1"/>
    </xf>
    <xf numFmtId="3" fontId="548" fillId="33" borderId="0" xfId="22163" applyNumberFormat="1" applyFont="1" applyFill="1" applyAlignment="1">
      <alignment horizontal="right"/>
    </xf>
    <xf numFmtId="3" fontId="548" fillId="124" borderId="0" xfId="22163" applyNumberFormat="1" applyFont="1" applyFill="1" applyAlignment="1">
      <alignment horizontal="right"/>
    </xf>
    <xf numFmtId="3" fontId="311" fillId="33" borderId="0" xfId="22163" applyNumberFormat="1" applyFont="1" applyFill="1" applyAlignment="1">
      <alignment horizontal="right"/>
    </xf>
    <xf numFmtId="0" fontId="246" fillId="33" borderId="0" xfId="22163" applyFont="1" applyFill="1"/>
    <xf numFmtId="0" fontId="548" fillId="33" borderId="0" xfId="22162" quotePrefix="1" applyFont="1" applyFill="1"/>
    <xf numFmtId="3" fontId="246" fillId="33" borderId="0" xfId="22163" applyNumberFormat="1" applyFont="1" applyFill="1"/>
    <xf numFmtId="0" fontId="84" fillId="33" borderId="0" xfId="22162" quotePrefix="1" applyFont="1" applyFill="1"/>
    <xf numFmtId="3" fontId="84" fillId="33" borderId="0" xfId="22163" applyNumberFormat="1" applyFont="1" applyFill="1" applyAlignment="1">
      <alignment horizontal="right"/>
    </xf>
    <xf numFmtId="3" fontId="313" fillId="33" borderId="0" xfId="22163" applyNumberFormat="1" applyFont="1" applyFill="1" applyAlignment="1">
      <alignment horizontal="right"/>
    </xf>
    <xf numFmtId="0" fontId="250" fillId="33" borderId="0" xfId="22163" applyFont="1" applyFill="1"/>
    <xf numFmtId="0" fontId="84" fillId="33" borderId="100" xfId="22162" quotePrefix="1" applyFont="1" applyFill="1" applyBorder="1"/>
    <xf numFmtId="3" fontId="84" fillId="33" borderId="100" xfId="22163" applyNumberFormat="1" applyFont="1" applyFill="1" applyBorder="1" applyAlignment="1">
      <alignment horizontal="right"/>
    </xf>
    <xf numFmtId="3" fontId="313" fillId="33" borderId="100" xfId="22163" applyNumberFormat="1" applyFont="1" applyFill="1" applyBorder="1" applyAlignment="1">
      <alignment horizontal="right"/>
    </xf>
    <xf numFmtId="0" fontId="84" fillId="33" borderId="0" xfId="22162" applyFont="1" applyFill="1"/>
    <xf numFmtId="0" fontId="246" fillId="33" borderId="0" xfId="22164" applyFont="1" applyFill="1"/>
    <xf numFmtId="169" fontId="250" fillId="33" borderId="0" xfId="22173" applyNumberFormat="1" applyFont="1" applyFill="1" applyAlignment="1"/>
    <xf numFmtId="0" fontId="563" fillId="33" borderId="0" xfId="22174" applyFont="1" applyFill="1" applyAlignment="1">
      <alignment horizontal="left"/>
    </xf>
    <xf numFmtId="169" fontId="548" fillId="33" borderId="23" xfId="22175" applyNumberFormat="1" applyFont="1" applyFill="1" applyBorder="1" applyAlignment="1">
      <alignment horizontal="right"/>
    </xf>
    <xf numFmtId="169" fontId="548" fillId="33" borderId="100" xfId="22175" applyNumberFormat="1" applyFont="1" applyFill="1" applyBorder="1" applyAlignment="1">
      <alignment horizontal="right"/>
    </xf>
    <xf numFmtId="235" fontId="548" fillId="33" borderId="100" xfId="22175" applyNumberFormat="1" applyFont="1" applyFill="1" applyBorder="1" applyAlignment="1">
      <alignment horizontal="right"/>
    </xf>
    <xf numFmtId="3" fontId="555" fillId="33" borderId="104" xfId="22168" applyNumberFormat="1" applyFont="1" applyFill="1" applyBorder="1" applyAlignment="1">
      <alignment horizontal="right"/>
    </xf>
    <xf numFmtId="3" fontId="555" fillId="33" borderId="0" xfId="22168" applyNumberFormat="1" applyFont="1" applyFill="1" applyAlignment="1">
      <alignment horizontal="right"/>
    </xf>
    <xf numFmtId="0" fontId="250" fillId="33" borderId="0" xfId="22176" applyFont="1" applyFill="1" applyAlignment="1">
      <alignment horizontal="left"/>
    </xf>
    <xf numFmtId="0" fontId="246" fillId="33" borderId="0" xfId="22176" applyFont="1" applyFill="1"/>
    <xf numFmtId="0" fontId="311" fillId="33" borderId="124" xfId="22176" applyFont="1" applyFill="1" applyBorder="1" applyAlignment="1">
      <alignment horizontal="right" wrapText="1"/>
    </xf>
    <xf numFmtId="2" fontId="311" fillId="33" borderId="124" xfId="22176" applyNumberFormat="1" applyFont="1" applyFill="1" applyBorder="1" applyAlignment="1">
      <alignment horizontal="right" wrapText="1"/>
    </xf>
    <xf numFmtId="0" fontId="548" fillId="33" borderId="0" xfId="22177" quotePrefix="1" applyFont="1" applyFill="1"/>
    <xf numFmtId="0" fontId="84" fillId="33" borderId="0" xfId="22177" quotePrefix="1" applyFont="1" applyFill="1"/>
    <xf numFmtId="0" fontId="250" fillId="33" borderId="0" xfId="22176" applyFont="1" applyFill="1"/>
    <xf numFmtId="0" fontId="84" fillId="33" borderId="100" xfId="22177" quotePrefix="1" applyFont="1" applyFill="1" applyBorder="1"/>
    <xf numFmtId="0" fontId="246" fillId="33" borderId="0" xfId="22176" applyFont="1" applyFill="1" applyAlignment="1">
      <alignment horizontal="right"/>
    </xf>
    <xf numFmtId="3" fontId="246" fillId="33" borderId="0" xfId="22176" applyNumberFormat="1" applyFont="1" applyFill="1" applyAlignment="1">
      <alignment horizontal="right"/>
    </xf>
    <xf numFmtId="164" fontId="253" fillId="33" borderId="0" xfId="0" applyFont="1" applyFill="1" applyAlignment="1">
      <alignment horizontal="left"/>
    </xf>
    <xf numFmtId="333" fontId="84" fillId="33" borderId="129" xfId="16499" applyNumberFormat="1" applyFont="1" applyFill="1" applyBorder="1" applyAlignment="1">
      <alignment horizontal="right"/>
    </xf>
    <xf numFmtId="333" fontId="548" fillId="33" borderId="129" xfId="16499" applyNumberFormat="1" applyFont="1" applyFill="1" applyBorder="1" applyAlignment="1">
      <alignment horizontal="right"/>
    </xf>
    <xf numFmtId="333" fontId="84" fillId="33" borderId="100" xfId="16499" applyNumberFormat="1" applyFont="1" applyFill="1" applyBorder="1" applyAlignment="1">
      <alignment horizontal="right"/>
    </xf>
    <xf numFmtId="164" fontId="311" fillId="33" borderId="0" xfId="0" applyFont="1" applyFill="1" applyAlignment="1">
      <alignment horizontal="left"/>
    </xf>
    <xf numFmtId="166" fontId="313" fillId="33" borderId="129" xfId="17" applyNumberFormat="1" applyFont="1" applyFill="1" applyBorder="1"/>
    <xf numFmtId="171" fontId="313" fillId="124" borderId="129" xfId="21" applyNumberFormat="1" applyFont="1" applyFill="1" applyBorder="1" applyAlignment="1">
      <alignment horizontal="left" wrapText="1"/>
    </xf>
    <xf numFmtId="9" fontId="0" fillId="0" borderId="0" xfId="0" applyNumberFormat="1"/>
    <xf numFmtId="170" fontId="311" fillId="33" borderId="0" xfId="0" applyNumberFormat="1" applyFont="1" applyFill="1" applyAlignment="1">
      <alignment horizontal="left" wrapText="1"/>
    </xf>
    <xf numFmtId="166" fontId="313" fillId="33" borderId="103" xfId="21" applyNumberFormat="1" applyFont="1" applyFill="1" applyBorder="1" applyAlignment="1">
      <alignment horizontal="right" wrapText="1"/>
    </xf>
    <xf numFmtId="0" fontId="313" fillId="33" borderId="0" xfId="21805" applyFont="1" applyFill="1" applyAlignment="1">
      <alignment horizontal="left"/>
    </xf>
    <xf numFmtId="164" fontId="313" fillId="33" borderId="0" xfId="0" applyFont="1" applyFill="1" applyAlignment="1">
      <alignment wrapText="1"/>
    </xf>
    <xf numFmtId="164" fontId="569" fillId="33" borderId="0" xfId="0" applyFont="1" applyFill="1" applyAlignment="1">
      <alignment horizontal="left" wrapText="1"/>
    </xf>
    <xf numFmtId="164" fontId="313" fillId="33" borderId="0" xfId="14" applyFont="1" applyFill="1" applyAlignment="1">
      <alignment vertical="center" wrapText="1"/>
    </xf>
    <xf numFmtId="0" fontId="313" fillId="33" borderId="0" xfId="21805" applyFont="1" applyFill="1" applyAlignment="1">
      <alignment horizontal="left" wrapText="1"/>
    </xf>
    <xf numFmtId="15" fontId="84" fillId="33" borderId="0" xfId="13194" applyNumberFormat="1" applyFont="1" applyFill="1" applyAlignment="1">
      <alignment horizontal="left" indent="1"/>
    </xf>
    <xf numFmtId="3" fontId="253" fillId="33" borderId="0" xfId="17" applyNumberFormat="1" applyFont="1" applyFill="1" applyAlignment="1">
      <alignment horizontal="right"/>
    </xf>
  </cellXfs>
  <cellStyles count="2219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2 2 2 2 3 2 2 2 2 2 2 2 2 2 2 2 2 2 2 2 2 2 2 2 2 2" xfId="22095" xr:uid="{53F9C835-DBC6-477D-A7EA-8C7CE01BD2AE}"/>
    <cellStyle name="Comma 17 2 2 2 2 2 2 2 2 3 2 2 2 2 2 2 2 2 2 2 2 2 2 2 2 2 2 2 2 2 2 2" xfId="22147" xr:uid="{E9BD64B3-1E8A-41BB-BBD5-79A6B8F53CAE}"/>
    <cellStyle name="Comma 17 2 2 2 2 2 2 2 2 3 2 2 2 2 2 2 2 2 2 2 2 2 2 2 2 2 2 2 2 2 2 2 2" xfId="22168" xr:uid="{7644AE90-9902-4C81-84B1-673DFBF3FC5B}"/>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2 2 3 2 2 2 2 2 2 2 2 2 2 2 2 2 2 2 2 2 2 2 2 2 2 2 2" xfId="22094" xr:uid="{43B63512-16FA-4E40-A00E-EC809C9333F8}"/>
    <cellStyle name="Comma 17 2 2 2 2 3 2 2 2 2 2 2 2 2 2 2 2 2 2 2 2 2 2 2 2 2 2 2 2 2 2" xfId="22146" xr:uid="{BC77BD58-382A-4257-8FA7-73F5BA81ADB1}"/>
    <cellStyle name="Comma 17 2 2 2 2 3 2 2 2 2 2 2 2 2 2 2 2 2 2 2 2 2 2 2 2 2 2 2 2 2 2 2" xfId="22167" xr:uid="{12B20078-CAA8-4F9B-98C8-85C43A2845A4}"/>
    <cellStyle name="Comma 17 2 2 3" xfId="16169" xr:uid="{F27692C8-297A-4EDB-85A1-081B50547D6B}"/>
    <cellStyle name="Comma 17 2 2 3 2" xfId="22013" xr:uid="{C1EFF16F-47CC-4D3C-940C-8C40E8DE57BF}"/>
    <cellStyle name="Comma 17 2 2 3 2 2" xfId="22175" xr:uid="{203EF93B-4B63-4E71-A3B2-47F641451B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3 2 2 2 2 2 2 2 2 2 2 2 2 2 2 2 2 2 2 2 2 2 2 2 2 2 2 2 2 2" xfId="22096" xr:uid="{27C56B2D-49C7-40EC-9A42-3CA5B3A2ED3C}"/>
    <cellStyle name="Comma 17 3 2 2 2 2 2 2 2 2 2 2 2 2 2 2 2 2 2 2 2 2 2 2 2 2 2 2 2 2 2 2" xfId="22137" xr:uid="{13CF07E3-02EF-4938-A0C0-A769B6C1C8DC}"/>
    <cellStyle name="Comma 17 3 2 2 2 2 2 2 2 2 2 2 2 2 2 2 2 2 2 2 2 2 2 2 2 2 2 2 2 2 2 2 2" xfId="22150" xr:uid="{0EDB460A-629D-4D76-8126-A6AF5236966D}"/>
    <cellStyle name="Comma 17 4" xfId="13265" xr:uid="{00000000-0005-0000-0000-000053200000}"/>
    <cellStyle name="Comma 17 5" xfId="16163" xr:uid="{F88BB0FA-CBFF-40D8-9467-5E8CE0AD14F0}"/>
    <cellStyle name="Comma 17 5 2" xfId="22160" xr:uid="{CF0BCDE5-CB32-4F9F-9F95-6CB55611A5C2}"/>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2 3 2 2" xfId="22173" xr:uid="{20EA7CB9-A6B8-4B87-9D64-15CE7ECD290A}"/>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5 3 3 2 2" xfId="22080" xr:uid="{816519E6-2980-4CD5-B0D3-35E94D72F9D4}"/>
    <cellStyle name="Comma 25 3 3 2 2 2" xfId="22159" xr:uid="{90230312-0D96-49F9-91FA-8750234C978F}"/>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4 2 2 2 2 2 2 2 2 2 2 2" xfId="22083" xr:uid="{6F7835F8-8717-4911-BB47-F012FD21D401}"/>
    <cellStyle name="Comma 34 2 2 2 2 2 2 2 2 2 2 2 2" xfId="22104" xr:uid="{AD8398FB-5BFA-4345-B6C1-CB5E6773D635}"/>
    <cellStyle name="Comma 34 2 2 2 2 2 2 2 2 2 2 2 2 2" xfId="22120" xr:uid="{9A8DF876-0BD2-4AF5-BB81-58C384E10DBF}"/>
    <cellStyle name="Comma 34 2 2 2 2 2 2 2 2 2 2 2 2 2 2" xfId="22132" xr:uid="{B4B0F204-EB4F-4A14-8DD4-0613CA45EB09}"/>
    <cellStyle name="Comma 34 2 2 2 2 2 2 2 2 2 2 2 2 2 2 2" xfId="22181" xr:uid="{2222153F-CB8D-4D3D-83AF-AC53CA0A1282}"/>
    <cellStyle name="Comma 34 2 2 2 2 2 2 2 2 2 2 2 2 2 2 2 2" xfId="22190" xr:uid="{48B38981-8F7E-4CA7-9E8E-30F8341510D6}"/>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7 2 2" xfId="22074" xr:uid="{A0E42B26-B974-4422-BBB2-16847640357E}"/>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2 2 2 2 2 2 2 2" xfId="22069" xr:uid="{C8DE3839-CCF0-4CCB-990F-B941B41FED3B}"/>
    <cellStyle name="Comma 38 2 2 2 2 2 2 2 2 2 2 2 2 2" xfId="22085" xr:uid="{FDFBD929-E6FE-4ED1-AE82-FE582598AD5C}"/>
    <cellStyle name="Comma 38 2 2 2 2 2 2 2 2 2 2 2 2 2 2" xfId="22106" xr:uid="{CA1B9641-E794-49FD-AAB5-2335FCE0A9E5}"/>
    <cellStyle name="Comma 38 2 2 2 2 2 2 2 2 2 2 2 2 2 2 2" xfId="22115" xr:uid="{3ED8BB9B-61B2-498D-921E-97946D87E320}"/>
    <cellStyle name="Comma 38 2 2 2 2 2 2 2 2 2 2 2 2 2 2 2 2" xfId="22136" xr:uid="{402F0755-C41F-4907-B86C-20EACF2A1AA1}"/>
    <cellStyle name="Comma 38 2 2 2 2 2 2 2 2 2 2 2 2 2 2 2 2 2" xfId="22184" xr:uid="{9F834514-240D-4571-8FD4-4CD2BCBDDDB3}"/>
    <cellStyle name="Comma 38 2 2 2 2 2 2 2 2 2 2 2 2 2 2 2 2 2 2" xfId="22193" xr:uid="{4D01E095-CB9D-41B5-9347-EE9ED1194CBD}"/>
    <cellStyle name="Comma 38 2 2 2 2 2 2 2 2 2 2 2 2 2 2 3" xfId="22122" xr:uid="{BA2D0315-276A-42B4-A0BC-87EA8EF13C74}"/>
    <cellStyle name="Comma 38 2 2 2 2 2 2 2 2 2 2 2 2 2 2 3 2" xfId="22134" xr:uid="{26A2928B-DAAB-4211-BA84-A7C9B794722B}"/>
    <cellStyle name="Comma 38 2 2 2 2 2 2 2 2 2 2 2 2 2 2 3 2 2" xfId="22183" xr:uid="{1424344E-678E-4F50-8BA5-1A08316158FE}"/>
    <cellStyle name="Comma 38 2 2 2 2 2 2 2 2 2 2 2 2 2 2 3 2 2 2" xfId="22192" xr:uid="{3FDD9FC5-3746-49FC-BE08-C62D14B2E1B0}"/>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2 2 2 2 2 2 2 2" xfId="22068" xr:uid="{90AFEB3A-6D88-4A14-8083-AC625B0C0E3D}"/>
    <cellStyle name="Comma 39 2 2 2 2 2 2 2 2 2 2" xfId="22084" xr:uid="{E7D446AF-7CE3-445F-9759-A959C7D75212}"/>
    <cellStyle name="Comma 39 2 2 2 2 2 2 2 2 2 2 2" xfId="22105" xr:uid="{13A4CDEE-20B8-4E7C-96C9-D66D71F77E1C}"/>
    <cellStyle name="Comma 39 2 2 2 2 2 2 2 2 2 2 2 2" xfId="22121" xr:uid="{2E08AFA4-1B10-4557-B407-6B639E89562F}"/>
    <cellStyle name="Comma 39 2 2 2 2 2 2 2 2 2 2 2 2 2" xfId="22133" xr:uid="{95808C19-B332-44B4-8A97-CEDDEE4A0697}"/>
    <cellStyle name="Comma 39 2 2 2 2 2 2 2 2 2 2 2 2 2 2" xfId="22182" xr:uid="{8CDA6933-6AA9-45E0-A543-55BFA05292A7}"/>
    <cellStyle name="Comma 39 2 2 2 2 2 2 2 2 2 2 2 2 2 2 2" xfId="22191" xr:uid="{F2122938-431E-4D3C-BEA1-AAB199C4599B}"/>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40 2 2 2" xfId="22099" xr:uid="{354CB821-35C7-4796-851A-D5986B43BD56}"/>
    <cellStyle name="Comma 40 2 2 2 2" xfId="22138" xr:uid="{AC018A15-3310-4046-A3A1-B37CA31FA420}"/>
    <cellStyle name="Comma 40 2 2 2 2 2" xfId="22153" xr:uid="{EE385121-3E0D-4D11-95C7-B7D46652B8FC}"/>
    <cellStyle name="Comma 41" xfId="22071" xr:uid="{C69CF8C1-C612-442B-AFE2-95783C2D046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2078" xr:uid="{C58716EF-BC07-45D9-A9B6-0D16C0CDE092}"/>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2 2 3 2 2 2 2 2 2 2 2 2 2 2 2 2 2 2 2 2 2 2 2 2 2 2 2" xfId="22093" xr:uid="{118F23AB-BB82-4F46-A856-1AB0B4489B19}"/>
    <cellStyle name="Normal 10 2 4 2 2 2 2 3 2 2 2 2 2 2 2 2 2 2 2 2 2 2 2 2 2 2 2 2 2 2 2 2 2" xfId="22145" xr:uid="{702805F8-BAAF-4ABA-9415-DABEE7826C54}"/>
    <cellStyle name="Normal 10 2 4 2 2 2 2 3 2 2 2 2 2 2 2 2 2 2 2 2 2 2 2 2 2 2 2 2 2 2 2 2 2 2" xfId="22166" xr:uid="{2A75BB8F-71D0-4159-B875-D40FD1647E13}"/>
    <cellStyle name="Normal 10 2 4 2 2 3" xfId="16168" xr:uid="{53D9B656-6FD9-4690-A044-B992710839F6}"/>
    <cellStyle name="Normal 10 2 4 2 2 3 2" xfId="22012" xr:uid="{0012249E-7E3A-4DA6-924E-A531574935E5}"/>
    <cellStyle name="Normal 10 2 4 2 2 3 2 2" xfId="22174" xr:uid="{0945F871-3C7C-481D-A00E-B42EDD19AB50}"/>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7 2 3 2 2" xfId="22079" xr:uid="{E96962E9-30C0-48FD-9E26-E8D36CCA7EA6}"/>
    <cellStyle name="Normal 10 2 7 2 3 2 2 2" xfId="22158" xr:uid="{1D36D3AC-22EB-47AC-8E56-C1FC4F766DAD}"/>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5 2 2 2 2 2 2 2 2 2 2 2 2 2 2 2 2 2 2 2 2 2 2" xfId="22102" xr:uid="{E7F922F8-AB21-4DD7-BD5A-79C32AF534FA}"/>
    <cellStyle name="Normal 115 2 2 2 2 2 2 2 2 2 2 2 2 2 2 2 2 2 2 2 2 2 2 2" xfId="22143" xr:uid="{A168A38D-5348-4F60-AC61-CAAD93EB07F2}"/>
    <cellStyle name="Normal 115 2 2 2 2 2 2 2 2 2 2 2 2 2 2 2 2 2 2 2 2 2 2 2 2" xfId="22157" xr:uid="{FB73E1D0-F722-4CF6-862E-A97BC0B332A4}"/>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89 2 2" xfId="22072" xr:uid="{B3CF11A6-5071-4D75-9152-C1D2A354908F}"/>
    <cellStyle name="Normal 189 2 2 2" xfId="22123" xr:uid="{E8269CDF-616C-4813-AC5C-8A0B8B075EF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2 2 2 2 2 2" xfId="22081" xr:uid="{BEEF8EB2-82BD-4270-A949-48542B3A4B70}"/>
    <cellStyle name="Normal 202 2 2 2 2 2 2" xfId="22103" xr:uid="{EA12075D-273D-4DB0-BAA3-02685B578CF3}"/>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19 2 2" xfId="22082" xr:uid="{0385EF93-8A9B-4789-B5A9-61CA4D7ABE18}"/>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21" xfId="22108" xr:uid="{E448DB75-D567-4BEF-B7AC-2F1A64AEE255}"/>
    <cellStyle name="Normal 221 2" xfId="22118" xr:uid="{6EB87AAF-D30E-4CC6-95F2-07155091486A}"/>
    <cellStyle name="Normal 221 2 2" xfId="22130" xr:uid="{E5C62F21-2D9C-40FF-ACFB-BFBCC08483DB}"/>
    <cellStyle name="Normal 221 2 2 2" xfId="22179" xr:uid="{DBC6B1B3-727A-4AB4-9E2A-6FBDC70FDC27}"/>
    <cellStyle name="Normal 221 2 2 2 2" xfId="22188" xr:uid="{F3070E54-7FBA-4F9D-8989-9A45E0E197AA}"/>
    <cellStyle name="Normal 222" xfId="22109" xr:uid="{D6A8C357-021E-44FB-86FA-8DF71EEE0BD7}"/>
    <cellStyle name="Normal 222 2" xfId="22119" xr:uid="{F48D35E5-0DEE-4BC9-AC36-288726E04FE6}"/>
    <cellStyle name="Normal 222 2 2" xfId="22131" xr:uid="{EBC293BE-0441-4A7E-B415-9FFA2F6954AD}"/>
    <cellStyle name="Normal 222 2 2 2" xfId="22180" xr:uid="{53333FEB-4C8F-496D-BFFA-A81CB639B1C4}"/>
    <cellStyle name="Normal 222 2 2 2 2" xfId="22189" xr:uid="{8B359D31-F8BF-41F6-BF60-73DC5377271C}"/>
    <cellStyle name="Normal 223" xfId="22110" xr:uid="{BB11C5D5-42EF-4A69-8798-86A649588288}"/>
    <cellStyle name="Normal 224" xfId="22111" xr:uid="{527B6F65-D5D4-4ABD-AAEA-3025E8A998BF}"/>
    <cellStyle name="Normal 225" xfId="22112" xr:uid="{AE7FAAF8-D2A1-4C85-895A-50534A402B92}"/>
    <cellStyle name="Normal 226" xfId="22113" xr:uid="{9692DDAB-D982-4A4B-B37F-FAC1E5118584}"/>
    <cellStyle name="Normal 227" xfId="22114" xr:uid="{346EDBB7-EA68-4495-9BC4-0BCB85FF436A}"/>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2 2" xfId="22176" xr:uid="{7A06104D-3DF1-4750-BEA6-432DA3975B43}"/>
    <cellStyle name="Normal 26 2 4 2 3 2 2 3" xfId="22063" xr:uid="{A3D7480C-E807-4BFE-A7AB-6CC62A04900C}"/>
    <cellStyle name="Normal 26 2 4 2 3 2 2 3 2" xfId="22163" xr:uid="{B85DE422-1FE4-4562-9421-60A9B8B14F81}"/>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2 2 2 2 2 3 2 2 2 2 2 2 2 2 2 2 2 2 2 2 2 2 2 2 2 2 2 2 2" xfId="22089" xr:uid="{A0AE08BB-DCCF-498E-9782-2E0FDD5E6D0A}"/>
    <cellStyle name="Normal 26 2 4 3 2 2 2 2 2 3 2 2 2 2 2 2 2 2 2 2 2 2 2 2 2 2 2 2 2 2 2 2 2 2" xfId="22127" xr:uid="{4B8AE288-9AD4-425E-9098-4D20515EF943}"/>
    <cellStyle name="Normal 26 2 4 3 2 2 2 2 2 3 2 2 2 2 2 2 2 2 2 2 2 2 2 2 2 2 2 2 2 2 2 2 2 2 2" xfId="22169" xr:uid="{25F8256D-64B9-463D-AF57-D92498998F56}"/>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5 2 2 2 2 2 2 2 2 2 2 2 2 2 2 2 2 2 2 2 2 2 2 2 2 2 2 2 2 2 2" xfId="22087" xr:uid="{C3231BBF-CF90-4942-976D-BAA03DB387B6}"/>
    <cellStyle name="Normal 26 2 5 2 2 2 2 2 2 2 2 2 2 2 2 2 2 2 2 2 2 2 2 2 2 2 2 2 2 2 2 2 2 2" xfId="22148" xr:uid="{6B3E3C9C-DF8D-45C8-8915-DCC5573CEDB8}"/>
    <cellStyle name="Normal 26 2 5 2 2 2 2 2 2 2 2 2 2 2 2 2 2 2 2 2 2 2 2 2 2 2 2 2 2 2 2 2 2 2 2" xfId="22171" xr:uid="{0CEB7C67-F856-4634-A443-D6FE7C47BB7B}"/>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2 3 2 2 2 2 2 2 2" xfId="22100" xr:uid="{861FF6DA-DBAF-49AA-A23E-A304AA8A33EC}"/>
    <cellStyle name="Normal 26 2 7 2 2 2 2 2 2 2 2 2 2 2 2 2 2 2 2 2 2 2 2 2 3 2 2 2 2 2 2 2 2" xfId="22141" xr:uid="{E4C5E869-0E15-4CF1-AC86-DE031F8023FA}"/>
    <cellStyle name="Normal 26 2 7 2 2 2 2 2 2 2 2 2 2 2 2 2 2 2 2 2 2 2 2 2 3 2 2 2 2 2 2 2 2 2" xfId="22155" xr:uid="{8DE0D61D-447F-48BF-8CE9-95DDA3BF70A3}"/>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2 2 2 2 2 2 2 2 2 2 2 2 2 2 2 2 2 2 2 2 3 2 2 2 2 2 2 2" xfId="22091" xr:uid="{01A57F88-DFA1-48E3-B983-EAD46CAB3663}"/>
    <cellStyle name="Normal 26 2 7 2 2 2 2 2 2 2 2 2 2 2 2 2 2 2 2 2 2 2 2 3 2 2 2 2 2 2 2 2" xfId="22140" xr:uid="{1CFCBE85-FFE0-4460-902C-87850AD34CA9}"/>
    <cellStyle name="Normal 26 2 7 2 2 2 2 2 2 2 2 2 2 2 2 2 2 2 2 2 2 2 2 3 2 2 2 2 2 2 2 2 2" xfId="22154" xr:uid="{B83966B5-0D27-4840-9C90-E1F0009D0EC3}"/>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2 2 2 2 2 2" xfId="22088" xr:uid="{7B1BB57B-96CB-49BF-AF96-0B6197387484}"/>
    <cellStyle name="Normal 26 2 7 3 2 3 2 2 2 2 2 2 2" xfId="22149" xr:uid="{40C25F23-5443-445A-8BF3-EBC0E5E7821B}"/>
    <cellStyle name="Normal 26 2 7 3 2 3 2 2 2 2 2 2 2 2" xfId="22172" xr:uid="{B2342DB4-8461-4161-8217-E72EBCA5AA3D}"/>
    <cellStyle name="Normal 26 2 7 3 2 3 3" xfId="22059" xr:uid="{530D8829-0C28-4863-8BE0-63DD6CA6829A}"/>
    <cellStyle name="Normal 26 2 7 3 2 3 3 2" xfId="22177" xr:uid="{296842A7-0435-4B1C-B6B4-2E1A629180D7}"/>
    <cellStyle name="Normal 26 2 7 3 2 3 4" xfId="22062" xr:uid="{277C9467-5D12-47E1-B59A-3E9F36C8FFC8}"/>
    <cellStyle name="Normal 26 2 7 3 2 3 4 2" xfId="22162" xr:uid="{9388DE04-6D6C-4E8D-836F-CC944C2E0D4A}"/>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3 2 2 2 2 2 2 2" xfId="22101" xr:uid="{4CC26D7B-C2C4-46F1-86AE-E89DDD0C1716}"/>
    <cellStyle name="Normal 26 2 7 3 3 2 2 2 2 2 2 2 2" xfId="22142" xr:uid="{1B8557FA-D1EF-40E5-9A4B-220CC0881A64}"/>
    <cellStyle name="Normal 26 2 7 3 3 2 2 2 2 2 2 2 2 2" xfId="22156" xr:uid="{C48B3970-D6AC-4FD1-B2FC-448ABF6A08BE}"/>
    <cellStyle name="Normal 26 2 7 3 4" xfId="21855" xr:uid="{45649A1C-8FCA-4A03-8B24-D0957A02F3B5}"/>
    <cellStyle name="Normal 26 2 7 3 4 2" xfId="22056" xr:uid="{2EDE75B7-2560-4CA8-B23D-FD568F9274C9}"/>
    <cellStyle name="Normal 26 2 7 3 4 2 2" xfId="22124" xr:uid="{BE7E583A-03C4-460F-B949-F4EF96B1A017}"/>
    <cellStyle name="Normal 26 2 7 3 4 2 3" xfId="22161" xr:uid="{5D1A928F-7F90-43F2-B1B9-F582A27AB3EC}"/>
    <cellStyle name="Normal 26 2 7 3 4 3" xfId="22064" xr:uid="{21FF3B5B-179D-45F5-96FC-47BEF2AE5CCD}"/>
    <cellStyle name="Normal 26 2 7 3 4 3 2" xfId="22164" xr:uid="{3BB60F12-C88A-4868-9E9A-1A90F9ABD71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2077" xr:uid="{4B74B916-D54D-4C8E-BFF4-AACD9BDDF07D}"/>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2 2 2 2 2 3 2" xfId="22076" xr:uid="{6136B99F-6B4F-453E-9313-A3FF04F00286}"/>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2075" xr:uid="{AFBC57E0-141D-494D-9CC4-032ED98FFA8A}"/>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0 2 6" xfId="22186" xr:uid="{46267763-3300-41C1-AD1D-0A395D8EC45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2 2 2 2 2 2 2 2" xfId="22070" xr:uid="{C85F47BA-F10C-46D7-A2DC-30C33D7DF7EB}"/>
    <cellStyle name="Normal 69 2 3 2 2 2 2 2 2 2 2 2 2 2 2 2 2 2 2 2 2 2 2 2 2 2 2 2 2 2 3 2 2 2 2 2 2 2 2 2 2 2 2 2 2 2 2 2 2 2" xfId="22086" xr:uid="{0E1F5882-1F70-4692-AD28-ACCEA71B9617}"/>
    <cellStyle name="Normal 69 2 3 2 2 2 2 2 2 2 2 2 2 2 2 2 2 2 2 2 2 2 2 2 2 2 2 2 2 2 3 2 2 2 2 2 2 2 2 2 2 2 2 2 2 2 2 2 2 2 2" xfId="22107" xr:uid="{4F519D2F-939C-4008-AD6E-9D49326E7D1B}"/>
    <cellStyle name="Normal 69 2 3 2 2 2 2 2 2 2 2 2 2 2 2 2 2 2 2 2 2 2 2 2 2 2 2 2 2 2 3 2 2 2 2 2 2 2 2 2 2 2 2 2 2 2 2 2 2 2 2 2" xfId="22116" xr:uid="{147F8F5B-5227-4847-97AF-8E40680CA4B5}"/>
    <cellStyle name="Normal 69 2 3 2 2 2 2 2 2 2 2 2 2 2 2 2 2 2 2 2 2 2 2 2 2 2 2 2 2 2 3 2 2 2 2 2 2 2 2 2 2 2 2 2 2 2 2 2 2 2 2 2 2" xfId="22135" xr:uid="{F107C2EC-8367-4FDE-A0DB-615E5C878D09}"/>
    <cellStyle name="Normal 69 2 3 2 2 2 2 2 2 2 2 2 2 2 2 2 2 2 2 2 2 2 2 2 2 2 2 2 2 2 3 2 2 2 2 2 2 2 2 2 2 2 2 2 2 2 2 2 2 2 2 2 2 2" xfId="22185" xr:uid="{6520E7BE-9CDE-4385-9241-CE39F18BB4EA}"/>
    <cellStyle name="Normal 69 2 3 2 2 2 2 2 2 2 2 2 2 2 2 2 2 2 2 2 2 2 2 2 2 2 2 2 2 2 3 2 2 2 2 2 2 2 2 2 2 2 2 2 2 2 2 2 2 2 2 2 2 2 2" xfId="22194" xr:uid="{344BE40B-BB7F-4C86-A176-CBA9E699882D}"/>
    <cellStyle name="Normal 69 2 3 2 2 2 2 2 2 2 2 2 2 2 2 2 2 2 2 2 2 2 2 2 2 2 2 2 2 2 3 2 2 2 2 2 2 2 2 2 2 2 2 2 2 2 2 2 2 2 2 3" xfId="22117" xr:uid="{AC9F481F-FAD6-4A7A-B5E6-E5B83DB810FA}"/>
    <cellStyle name="Normal 69 2 3 2 2 2 2 2 2 2 2 2 2 2 2 2 2 2 2 2 2 2 2 2 2 2 2 2 2 2 3 2 2 2 2 2 2 2 2 2 2 2 2 2 2 2 2 2 2 2 2 3 2" xfId="22129" xr:uid="{501D00E6-551E-4EEF-8B62-3196482CABE4}"/>
    <cellStyle name="Normal 69 2 3 2 2 2 2 2 2 2 2 2 2 2 2 2 2 2 2 2 2 2 2 2 2 2 2 2 2 2 3 2 2 2 2 2 2 2 2 2 2 2 2 2 2 2 2 2 2 2 2 3 2 2" xfId="22178" xr:uid="{05B57DDA-FF76-4FFE-973A-805A0D657ABA}"/>
    <cellStyle name="Normal 69 2 3 2 2 2 2 2 2 2 2 2 2 2 2 2 2 2 2 2 2 2 2 2 2 2 2 2 2 2 3 2 2 2 2 2 2 2 2 2 2 2 2 2 2 2 2 2 2 2 2 3 2 2 2" xfId="22187" xr:uid="{0452FAF0-B504-49B4-9F55-004EEB5B29F4}"/>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1 2 2 2 2 2 2 2 2 2 2 2 2 2 2 2 2 2 2 2 2 2 2 2" xfId="22097" xr:uid="{D4DC7546-79FB-43D2-BC69-B4E6BAF2A749}"/>
    <cellStyle name="Normal 71 2 2 2 2 2 2 2 2 2 2 2 2 2 2 2 2 2 2 2 2 2 2 2 2" xfId="22125" xr:uid="{D09CA807-D333-4659-B3D8-6AD31353570F}"/>
    <cellStyle name="Normal 71 2 2 2 2 2 2 2 2 2 2 2 2 2 2 2 2 2 2 2 2 2 2 2 2 2" xfId="22144" xr:uid="{BF639485-7C59-441C-AED7-3A5503037349}"/>
    <cellStyle name="Normal 71 2 2 2 2 2 2 2 2 2 2 2 2 2 2 2 2 2 2 2 2 2 2 2 2 3" xfId="22151" xr:uid="{55338310-28BD-4530-AAD3-92AA0E2CEFA4}"/>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2 2 2 2 2 2 2 2 2 2 2 2 2 2 2 3 2 2 2" xfId="22098" xr:uid="{70A1AB64-DF39-4536-AFD9-5B46BCB230B4}"/>
    <cellStyle name="Normal 82 2 2 2 2 2 2 2 2 2 2 2 2 2 2 3 2 2 2 2" xfId="22139" xr:uid="{199DAE42-098D-4643-8F57-617A77A7AEAA}"/>
    <cellStyle name="Normal 82 2 2 2 2 2 2 2 2 2 2 2 2 2 2 3 2 2 2 2 2" xfId="22152" xr:uid="{00F679BC-F471-4408-BEF8-A206EBC053B3}"/>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4 2 2 2 2 2 2 2 2 2 2 2 2 2 2 2 2" xfId="22092" xr:uid="{1468F717-EDBB-4534-BF9A-12569D3E92E3}"/>
    <cellStyle name="Normal 84 2 2 2 2 2 2 2 2 2 2 2 2 2 2 2 2 2" xfId="22126" xr:uid="{E12D9DCB-E92E-46A6-999F-13ACD72A1C9C}"/>
    <cellStyle name="Normal 84 2 2 2 2 2 2 2 2 2 2 2 2 2 2 2 2 2 2" xfId="22165" xr:uid="{7A046C17-5E2B-4BAF-BE18-8F93997C3E07}"/>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6 2 2 2 2 2 2 2 2 2 2 2 2 2 2 2 2" xfId="22090" xr:uid="{804B6DD3-43CF-4891-84F4-9C2E060CD71E}"/>
    <cellStyle name="Normal 86 2 2 2 2 2 2 2 2 2 2 2 2 2 2 2 2 2" xfId="22128" xr:uid="{A31478D5-591B-45EF-BBF8-050C3A5C4E47}"/>
    <cellStyle name="Normal 86 2 2 2 2 2 2 2 2 2 2 2 2 2 2 2 2 2 2" xfId="22170" xr:uid="{CFDE3F1C-B66E-4715-BB73-FFC8F3F708A7}"/>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29 2 2" xfId="22073" xr:uid="{0D624194-116A-4C44-A809-68B17D074DBA}"/>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03">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00"/>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border>
        <bottom style="thin">
          <color rgb="FF000000"/>
        </bottom>
      </border>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563562</xdr:colOff>
      <xdr:row>5</xdr:row>
      <xdr:rowOff>313897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463551</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28576</xdr:colOff>
      <xdr:row>81</xdr:row>
      <xdr:rowOff>66675</xdr:rowOff>
    </xdr:from>
    <xdr:to>
      <xdr:col>3</xdr:col>
      <xdr:colOff>57151</xdr:colOff>
      <xdr:row>102</xdr:row>
      <xdr:rowOff>66675</xdr:rowOff>
    </xdr:to>
    <xdr:pic>
      <xdr:nvPicPr>
        <xdr:cNvPr id="12" name="Picture 11" descr="This area chart shows the number of Green Deal plans that have a status of 'Live' or 'Completed'. The number of plans is given on a quarterly basis, from Quarter 3 2013 (July to September) through to Quarter 4 2024 (October to December). At the end of December 2024, there were 8,828 'Live' plans, and 5,039 'Completed' plans. There has been a slow, steady increase of completed plans since January 2015.">
          <a:extLst>
            <a:ext uri="{FF2B5EF4-FFF2-40B4-BE49-F238E27FC236}">
              <a16:creationId xmlns:a16="http://schemas.microsoft.com/office/drawing/2014/main" id="{BEB5FEEE-B912-5265-E51D-8150A23825EA}"/>
            </a:ext>
          </a:extLst>
        </xdr:cNvPr>
        <xdr:cNvPicPr>
          <a:picLocks noChangeAspect="1"/>
        </xdr:cNvPicPr>
      </xdr:nvPicPr>
      <xdr:blipFill>
        <a:blip xmlns:r="http://schemas.openxmlformats.org/officeDocument/2006/relationships" r:embed="rId12"/>
        <a:stretch>
          <a:fillRect/>
        </a:stretch>
      </xdr:blipFill>
      <xdr:spPr>
        <a:xfrm>
          <a:off x="7343776" y="16954500"/>
          <a:ext cx="7105650" cy="4010025"/>
        </a:xfrm>
        <a:prstGeom prst="rect">
          <a:avLst/>
        </a:prstGeom>
        <a:ln>
          <a:solidFill>
            <a:schemeClr val="bg1">
              <a:lumMod val="50000"/>
            </a:schemeClr>
          </a:solidFill>
        </a:ln>
      </xdr:spPr>
    </xdr:pic>
    <xdr:clientData/>
  </xdr:twoCellAnchor>
  <xdr:twoCellAnchor editAs="oneCell">
    <xdr:from>
      <xdr:col>2</xdr:col>
      <xdr:colOff>57150</xdr:colOff>
      <xdr:row>31</xdr:row>
      <xdr:rowOff>63469</xdr:rowOff>
    </xdr:from>
    <xdr:to>
      <xdr:col>3</xdr:col>
      <xdr:colOff>9525</xdr:colOff>
      <xdr:row>52</xdr:row>
      <xdr:rowOff>116876</xdr:rowOff>
    </xdr:to>
    <xdr:pic>
      <xdr:nvPicPr>
        <xdr:cNvPr id="2" name="Picture 1" descr="This stacked area chart shows the percentage quarterly share of each installed measure type across the whole of ECO, up to the end of December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4 2024, there has been a rise in the share of Micro-generation, though ‘other heating’ remains the largest category in recent quarters.">
          <a:extLst>
            <a:ext uri="{FF2B5EF4-FFF2-40B4-BE49-F238E27FC236}">
              <a16:creationId xmlns:a16="http://schemas.microsoft.com/office/drawing/2014/main" id="{3F92617D-CE54-D8BE-057C-D4388AC88E4E}"/>
            </a:ext>
          </a:extLst>
        </xdr:cNvPr>
        <xdr:cNvPicPr>
          <a:picLocks noChangeAspect="1"/>
        </xdr:cNvPicPr>
      </xdr:nvPicPr>
      <xdr:blipFill>
        <a:blip xmlns:r="http://schemas.openxmlformats.org/officeDocument/2006/relationships" r:embed="rId13"/>
        <a:stretch>
          <a:fillRect/>
        </a:stretch>
      </xdr:blipFill>
      <xdr:spPr>
        <a:xfrm>
          <a:off x="7372350" y="6826219"/>
          <a:ext cx="7029450" cy="4053907"/>
        </a:xfrm>
        <a:prstGeom prst="rect">
          <a:avLst/>
        </a:prstGeom>
        <a:ln>
          <a:solidFill>
            <a:schemeClr val="bg1">
              <a:lumMod val="50000"/>
            </a:schemeClr>
          </a:solidFill>
        </a:ln>
      </xdr:spPr>
    </xdr:pic>
    <xdr:clientData/>
  </xdr:twoCellAnchor>
  <xdr:twoCellAnchor editAs="oneCell">
    <xdr:from>
      <xdr:col>0</xdr:col>
      <xdr:colOff>78816</xdr:colOff>
      <xdr:row>56</xdr:row>
      <xdr:rowOff>39240</xdr:rowOff>
    </xdr:from>
    <xdr:to>
      <xdr:col>0</xdr:col>
      <xdr:colOff>7134225</xdr:colOff>
      <xdr:row>78</xdr:row>
      <xdr:rowOff>29368</xdr:rowOff>
    </xdr:to>
    <xdr:pic>
      <xdr:nvPicPr>
        <xdr:cNvPr id="3" name="Picture 2" descr="This stacked bar chart shows the main fuel types of properties, where known, that had ECO measures installed between Quarter 1 2013 until the end of Quarter 4 2024. It shows that in most properties to receive an ECO measure, gas was the main fuel, with 3.26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increased quarter on quarter, to around 20 per cent in Quarter 4 2024.">
          <a:extLst>
            <a:ext uri="{FF2B5EF4-FFF2-40B4-BE49-F238E27FC236}">
              <a16:creationId xmlns:a16="http://schemas.microsoft.com/office/drawing/2014/main" id="{1D8BCC7D-B27F-744A-6D58-AA4AA296D6A0}"/>
            </a:ext>
          </a:extLst>
        </xdr:cNvPr>
        <xdr:cNvPicPr>
          <a:picLocks noChangeAspect="1"/>
        </xdr:cNvPicPr>
      </xdr:nvPicPr>
      <xdr:blipFill>
        <a:blip xmlns:r="http://schemas.openxmlformats.org/officeDocument/2006/relationships" r:embed="rId14"/>
        <a:stretch>
          <a:fillRect/>
        </a:stretch>
      </xdr:blipFill>
      <xdr:spPr>
        <a:xfrm>
          <a:off x="78816" y="11831190"/>
          <a:ext cx="7055409" cy="4190653"/>
        </a:xfrm>
        <a:prstGeom prst="rect">
          <a:avLst/>
        </a:prstGeom>
        <a:ln>
          <a:solidFill>
            <a:schemeClr val="bg1">
              <a:lumMod val="50000"/>
            </a:schemeClr>
          </a:solidFill>
        </a:ln>
      </xdr:spPr>
    </xdr:pic>
    <xdr:clientData/>
  </xdr:twoCellAnchor>
  <xdr:twoCellAnchor editAs="oneCell">
    <xdr:from>
      <xdr:col>2</xdr:col>
      <xdr:colOff>47624</xdr:colOff>
      <xdr:row>105</xdr:row>
      <xdr:rowOff>38100</xdr:rowOff>
    </xdr:from>
    <xdr:to>
      <xdr:col>3</xdr:col>
      <xdr:colOff>47624</xdr:colOff>
      <xdr:row>130</xdr:row>
      <xdr:rowOff>114300</xdr:rowOff>
    </xdr:to>
    <xdr:pic>
      <xdr:nvPicPr>
        <xdr:cNvPr id="4" name="Picture 3" descr="This chart shows the percentage share of ECO measures installed in each region in Great Britain, up to the end of December 2024. It shows that the North West region of England has the largest share of the regions, with 18%. For Scotland the share is 11% and for Wales the share is 6%.">
          <a:extLst>
            <a:ext uri="{FF2B5EF4-FFF2-40B4-BE49-F238E27FC236}">
              <a16:creationId xmlns:a16="http://schemas.microsoft.com/office/drawing/2014/main" id="{1F7A723C-1789-923A-30C1-5D7BE82976FB}"/>
            </a:ext>
          </a:extLst>
        </xdr:cNvPr>
        <xdr:cNvPicPr>
          <a:picLocks noChangeAspect="1"/>
        </xdr:cNvPicPr>
      </xdr:nvPicPr>
      <xdr:blipFill>
        <a:blip xmlns:r="http://schemas.openxmlformats.org/officeDocument/2006/relationships" r:embed="rId15"/>
        <a:stretch>
          <a:fillRect/>
        </a:stretch>
      </xdr:blipFill>
      <xdr:spPr>
        <a:xfrm>
          <a:off x="7362824" y="21564600"/>
          <a:ext cx="7077075" cy="4838700"/>
        </a:xfrm>
        <a:prstGeom prst="rect">
          <a:avLst/>
        </a:prstGeom>
        <a:ln>
          <a:solidFill>
            <a:schemeClr val="bg1">
              <a:lumMod val="50000"/>
            </a:schemeClr>
          </a:solidFill>
        </a:ln>
      </xdr:spPr>
    </xdr:pic>
    <xdr:clientData/>
  </xdr:twoCellAnchor>
  <xdr:twoCellAnchor editAs="oneCell">
    <xdr:from>
      <xdr:col>0</xdr:col>
      <xdr:colOff>66675</xdr:colOff>
      <xdr:row>133</xdr:row>
      <xdr:rowOff>69685</xdr:rowOff>
    </xdr:from>
    <xdr:to>
      <xdr:col>2</xdr:col>
      <xdr:colOff>2849027</xdr:colOff>
      <xdr:row>159</xdr:row>
      <xdr:rowOff>47625</xdr:rowOff>
    </xdr:to>
    <xdr:pic>
      <xdr:nvPicPr>
        <xdr:cNvPr id="5" name="Picture 4" descr="This clustered column chart shows the regional share of ECO measures, both ECO4 and all ECO, and of households in Great Britain, up to the end of December 2024. Compared to their relative share of GB households, the northern and midlands regions of England have seen a higher share of all ECO measures installed. The same is true in Scotland, though Wales’s comparative share of GB households and all ECO measures is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F5E2128A-D0BE-B5FF-23A1-1D10080EBD1F}"/>
            </a:ext>
          </a:extLst>
        </xdr:cNvPr>
        <xdr:cNvPicPr>
          <a:picLocks noChangeAspect="1"/>
        </xdr:cNvPicPr>
      </xdr:nvPicPr>
      <xdr:blipFill>
        <a:blip xmlns:r="http://schemas.openxmlformats.org/officeDocument/2006/relationships" r:embed="rId16"/>
        <a:stretch>
          <a:fillRect/>
        </a:stretch>
      </xdr:blipFill>
      <xdr:spPr>
        <a:xfrm>
          <a:off x="66675" y="27034960"/>
          <a:ext cx="10097552" cy="4930940"/>
        </a:xfrm>
        <a:prstGeom prst="rect">
          <a:avLst/>
        </a:prstGeom>
        <a:ln>
          <a:solidFill>
            <a:schemeClr val="bg1">
              <a:lumMod val="50000"/>
            </a:schemeClr>
          </a:solidFill>
        </a:ln>
      </xdr:spPr>
    </xdr:pic>
    <xdr:clientData/>
  </xdr:twoCellAnchor>
  <xdr:twoCellAnchor editAs="oneCell">
    <xdr:from>
      <xdr:col>0</xdr:col>
      <xdr:colOff>76200</xdr:colOff>
      <xdr:row>81</xdr:row>
      <xdr:rowOff>47624</xdr:rowOff>
    </xdr:from>
    <xdr:to>
      <xdr:col>0</xdr:col>
      <xdr:colOff>7124700</xdr:colOff>
      <xdr:row>102</xdr:row>
      <xdr:rowOff>66675</xdr:rowOff>
    </xdr:to>
    <xdr:pic>
      <xdr:nvPicPr>
        <xdr:cNvPr id="6" name="Picture 5" descr="This stacked bar chart shows the breakdown of ECO costs, by obligation since the beginning of ECO, from Quarter 1 2013, through to Quarter 4 2024.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3m. This reflects a sharply rising trend of reported delivery costs under ECO4 up until the middle of 2024. The two most recent quarters, Quarter 3 and Quarter 4 2024, have seen delivery costs sharply drop back, with Quarter 4 2024 around £342m, as measure delivery numbers have also dropped. All figures unadjusted for inflation. ">
          <a:extLst>
            <a:ext uri="{FF2B5EF4-FFF2-40B4-BE49-F238E27FC236}">
              <a16:creationId xmlns:a16="http://schemas.microsoft.com/office/drawing/2014/main" id="{E5E228AB-470A-5ACF-2625-B1B65C53622D}"/>
            </a:ext>
          </a:extLst>
        </xdr:cNvPr>
        <xdr:cNvPicPr>
          <a:picLocks noChangeAspect="1"/>
        </xdr:cNvPicPr>
      </xdr:nvPicPr>
      <xdr:blipFill>
        <a:blip xmlns:r="http://schemas.openxmlformats.org/officeDocument/2006/relationships" r:embed="rId17"/>
        <a:stretch>
          <a:fillRect/>
        </a:stretch>
      </xdr:blipFill>
      <xdr:spPr>
        <a:xfrm>
          <a:off x="76200" y="16935449"/>
          <a:ext cx="7048500" cy="4029076"/>
        </a:xfrm>
        <a:prstGeom prst="rect">
          <a:avLst/>
        </a:prstGeom>
        <a:ln>
          <a:solidFill>
            <a:schemeClr val="bg1">
              <a:lumMod val="50000"/>
            </a:schemeClr>
          </a:solidFill>
        </a:ln>
      </xdr:spPr>
    </xdr:pic>
    <xdr:clientData/>
  </xdr:twoCellAnchor>
  <xdr:twoCellAnchor editAs="oneCell">
    <xdr:from>
      <xdr:col>0</xdr:col>
      <xdr:colOff>62901</xdr:colOff>
      <xdr:row>31</xdr:row>
      <xdr:rowOff>23783</xdr:rowOff>
    </xdr:from>
    <xdr:to>
      <xdr:col>1</xdr:col>
      <xdr:colOff>56552</xdr:colOff>
      <xdr:row>52</xdr:row>
      <xdr:rowOff>59726</xdr:rowOff>
    </xdr:to>
    <xdr:pic>
      <xdr:nvPicPr>
        <xdr:cNvPr id="14" name="Picture 13" descr="This horizontal bar chart shows the percentage share of each installed measure type across the whole of ECO until the end of February 2025. The measure type shares are shown for the different ECO phases; ECO 1 and 2 combined, ECO Help-to-Heat, ECO3 and ECO4 (including ECO3 Interim). ‘All ECO’ represents the measure distribution for the entire scheme. Across all ECO phases, it shows that Boilers make up 21%, Other Heating 23%, Cavity Wall Insulation 25%,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9%, Other Insulation at 2%, and Micro-Generation at 10%.&#10;">
          <a:extLst>
            <a:ext uri="{FF2B5EF4-FFF2-40B4-BE49-F238E27FC236}">
              <a16:creationId xmlns:a16="http://schemas.microsoft.com/office/drawing/2014/main" id="{C6021D43-2B6E-A03F-3F68-C41E8114DA0A}"/>
            </a:ext>
          </a:extLst>
        </xdr:cNvPr>
        <xdr:cNvPicPr>
          <a:picLocks noChangeAspect="1"/>
        </xdr:cNvPicPr>
      </xdr:nvPicPr>
      <xdr:blipFill>
        <a:blip xmlns:r="http://schemas.openxmlformats.org/officeDocument/2006/relationships" r:embed="rId18"/>
        <a:stretch>
          <a:fillRect/>
        </a:stretch>
      </xdr:blipFill>
      <xdr:spPr>
        <a:xfrm>
          <a:off x="62901" y="6969844"/>
          <a:ext cx="7478863" cy="4187406"/>
        </a:xfrm>
        <a:prstGeom prst="rect">
          <a:avLst/>
        </a:prstGeom>
        <a:ln>
          <a:solidFill>
            <a:schemeClr val="bg1">
              <a:lumMod val="50000"/>
            </a:schemeClr>
          </a:solidFill>
        </a:ln>
      </xdr:spPr>
    </xdr:pic>
    <xdr:clientData/>
  </xdr:twoCellAnchor>
  <xdr:twoCellAnchor editAs="oneCell">
    <xdr:from>
      <xdr:col>0</xdr:col>
      <xdr:colOff>47565</xdr:colOff>
      <xdr:row>105</xdr:row>
      <xdr:rowOff>26957</xdr:rowOff>
    </xdr:from>
    <xdr:to>
      <xdr:col>0</xdr:col>
      <xdr:colOff>6657435</xdr:colOff>
      <xdr:row>130</xdr:row>
      <xdr:rowOff>57090</xdr:rowOff>
    </xdr:to>
    <xdr:pic>
      <xdr:nvPicPr>
        <xdr:cNvPr id="15" name="Picture 14" descr="This infographic shows what types of measures have been installed under ECO up until the end of February 2025. Cavity Wall Insulation accounts for the highest proportion at 25%, followed by Other Heating at 23%, Boilers at 21%, Loft Insulation at 18%, Solid Wall Insulation at 6%, Other Insulation at 4% and Micro-generation at 2%. Of the total 4.20 million ECO measures installed, 54% are insulation and 46% are heating measures.">
          <a:extLst>
            <a:ext uri="{FF2B5EF4-FFF2-40B4-BE49-F238E27FC236}">
              <a16:creationId xmlns:a16="http://schemas.microsoft.com/office/drawing/2014/main" id="{44D87864-094B-45B1-E43B-1049F13BC6D8}"/>
            </a:ext>
          </a:extLst>
        </xdr:cNvPr>
        <xdr:cNvPicPr>
          <a:picLocks noChangeAspect="1"/>
        </xdr:cNvPicPr>
      </xdr:nvPicPr>
      <xdr:blipFill>
        <a:blip xmlns:r="http://schemas.openxmlformats.org/officeDocument/2006/relationships" r:embed="rId19"/>
        <a:stretch>
          <a:fillRect/>
        </a:stretch>
      </xdr:blipFill>
      <xdr:spPr>
        <a:xfrm>
          <a:off x="47565" y="22213018"/>
          <a:ext cx="6609870" cy="4972350"/>
        </a:xfrm>
        <a:prstGeom prst="rect">
          <a:avLst/>
        </a:prstGeom>
        <a:ln>
          <a:solidFill>
            <a:schemeClr val="bg1">
              <a:lumMod val="50000"/>
            </a:schemeClr>
          </a:solidFill>
        </a:ln>
      </xdr:spPr>
    </xdr:pic>
    <xdr:clientData/>
  </xdr:twoCellAnchor>
  <xdr:twoCellAnchor editAs="oneCell">
    <xdr:from>
      <xdr:col>2</xdr:col>
      <xdr:colOff>53914</xdr:colOff>
      <xdr:row>56</xdr:row>
      <xdr:rowOff>41753</xdr:rowOff>
    </xdr:from>
    <xdr:to>
      <xdr:col>3</xdr:col>
      <xdr:colOff>116816</xdr:colOff>
      <xdr:row>77</xdr:row>
      <xdr:rowOff>179717</xdr:rowOff>
    </xdr:to>
    <xdr:pic>
      <xdr:nvPicPr>
        <xdr:cNvPr id="16" name="Picture 15" descr="This chart is a column chart that shows the number of ECO4 Flexible Eligibility Measures by installation month, up to end of February 2025. The total number of Flex measures installed under ECO4 (including ECO3 interim and ECO3 Surplus Actions) up to February 2025 is 174,489.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3 as ECO4 began, and since then Flex measures have generally increased over the period. During the final quarter of 2024, the number of measures installed remained greater than pre-December 2023 levels following the decrease in delivery of Flex measures in December 2023 due to the festive period. In the latest month, February 2025, the number of Flex measures delivered was higher than the previous month.">
          <a:extLst>
            <a:ext uri="{FF2B5EF4-FFF2-40B4-BE49-F238E27FC236}">
              <a16:creationId xmlns:a16="http://schemas.microsoft.com/office/drawing/2014/main" id="{94E63682-3D92-1121-4611-0115AD15F33F}"/>
            </a:ext>
          </a:extLst>
        </xdr:cNvPr>
        <xdr:cNvPicPr>
          <a:picLocks noChangeAspect="1"/>
        </xdr:cNvPicPr>
      </xdr:nvPicPr>
      <xdr:blipFill rotWithShape="1">
        <a:blip xmlns:r="http://schemas.openxmlformats.org/officeDocument/2006/relationships" r:embed="rId20"/>
        <a:srcRect l="1188" t="1" b="1432"/>
        <a:stretch/>
      </xdr:blipFill>
      <xdr:spPr>
        <a:xfrm>
          <a:off x="7718843" y="12190621"/>
          <a:ext cx="7485214" cy="4289426"/>
        </a:xfrm>
        <a:prstGeom prst="rect">
          <a:avLst/>
        </a:prstGeom>
        <a:ln>
          <a:solidFill>
            <a:schemeClr val="bg1">
              <a:lumMod val="50000"/>
            </a:schemeClr>
          </a:solidFill>
        </a:ln>
      </xdr:spPr>
    </xdr:pic>
    <xdr:clientData/>
  </xdr:twoCellAnchor>
  <xdr:twoCellAnchor editAs="oneCell">
    <xdr:from>
      <xdr:col>0</xdr:col>
      <xdr:colOff>66676</xdr:colOff>
      <xdr:row>5</xdr:row>
      <xdr:rowOff>15875</xdr:rowOff>
    </xdr:from>
    <xdr:to>
      <xdr:col>2</xdr:col>
      <xdr:colOff>4152901</xdr:colOff>
      <xdr:row>28</xdr:row>
      <xdr:rowOff>71806</xdr:rowOff>
    </xdr:to>
    <xdr:pic>
      <xdr:nvPicPr>
        <xdr:cNvPr id="9" name="Picture 8" descr="This stacked histogram shows the total number of measures installed across all ECO phases and all obligations, up until the end of February 2025.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Delivery then steadily recovered and peaked in March 2022, at 36,400 measures, as this was the last date for suppliers to fulfil their ECO3 obligations.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but has since increased each month until February 2025.">
          <a:extLst>
            <a:ext uri="{FF2B5EF4-FFF2-40B4-BE49-F238E27FC236}">
              <a16:creationId xmlns:a16="http://schemas.microsoft.com/office/drawing/2014/main" id="{064AB70B-E1B4-B45F-4144-527EF70597FE}"/>
            </a:ext>
          </a:extLst>
        </xdr:cNvPr>
        <xdr:cNvPicPr>
          <a:picLocks noChangeAspect="1"/>
        </xdr:cNvPicPr>
      </xdr:nvPicPr>
      <xdr:blipFill>
        <a:blip xmlns:r="http://schemas.openxmlformats.org/officeDocument/2006/relationships" r:embed="rId21"/>
        <a:stretch>
          <a:fillRect/>
        </a:stretch>
      </xdr:blipFill>
      <xdr:spPr>
        <a:xfrm>
          <a:off x="66676" y="1568450"/>
          <a:ext cx="11753850" cy="4656506"/>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3</xdr:row>
      <xdr:rowOff>17691</xdr:rowOff>
    </xdr:from>
    <xdr:to>
      <xdr:col>1</xdr:col>
      <xdr:colOff>27783</xdr:colOff>
      <xdr:row>61</xdr:row>
      <xdr:rowOff>104776</xdr:rowOff>
    </xdr:to>
    <xdr:pic>
      <xdr:nvPicPr>
        <xdr:cNvPr id="2" name="Picture 1" descr="This map shows the number of households receiving ECO measures per 1,000 households in each Local Authority. The map covers data from January 2013 to the end of December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7C8354D9-A4B0-489A-B639-2C8304DE4C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665516"/>
          <a:ext cx="6790533" cy="9478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33771</xdr:rowOff>
    </xdr:from>
    <xdr:to>
      <xdr:col>7</xdr:col>
      <xdr:colOff>55410</xdr:colOff>
      <xdr:row>65</xdr:row>
      <xdr:rowOff>14721</xdr:rowOff>
    </xdr:to>
    <xdr:pic>
      <xdr:nvPicPr>
        <xdr:cNvPr id="2" name="Picture 1" descr="This map shows the total number of ECO measures installed through the 'Flexible Eligibility' (Flex) obligation, broken down by Local Authority, from April 2017 to December 2024. Wales and Scotland generally have the highest proportion of measures installed under Flex; while England generally has a lower proportion overall. However, the South West of England and parts of the Midlands and North East also have a high concentration.&#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December 2024.">
          <a:extLst>
            <a:ext uri="{FF2B5EF4-FFF2-40B4-BE49-F238E27FC236}">
              <a16:creationId xmlns:a16="http://schemas.microsoft.com/office/drawing/2014/main" id="{2E6E0CAF-14CC-4D0E-B59B-7D1BAD269A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81546"/>
          <a:ext cx="14257185" cy="1014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52" totalsRowShown="0" headerRowDxfId="702" dataDxfId="700" headerRowBorderDxfId="701">
  <autoFilter ref="A6:E52"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99" dataCellStyle="Hyperlink"/>
    <tableColumn id="2" xr3:uid="{85B57F09-22EB-4455-8295-B520DCCBB122}" name="Table name" dataDxfId="698"/>
    <tableColumn id="3" xr3:uid="{575BF176-5D3D-4B99-A0AF-30CB9FDF8C3E}" name="Last updated" dataDxfId="697"/>
    <tableColumn id="4" xr3:uid="{E1D6D0B4-F977-428B-B202-131DE1A8B0BC}" name="Next updated" dataDxfId="696"/>
    <tableColumn id="5" xr3:uid="{71105434-F39A-41B0-A543-45E421AC0C41}" name="Release" dataDxfId="69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4901B7C-30CF-4C3C-923F-4B484C209F00}" name="Table_3.63220" displayName="Table_3.63220" ref="A9:E654" totalsRowShown="0" headerRowDxfId="623" dataDxfId="621" headerRowBorderDxfId="622" tableBorderDxfId="620" headerRowCellStyle="Normal 3" dataCellStyle="Normal 2 2 3">
  <autoFilter ref="A9:E654" xr:uid="{8E4FD7F5-E4DB-47D5-93A1-8528EB079E66}">
    <filterColumn colId="0" hiddenButton="1"/>
    <filterColumn colId="1" hiddenButton="1"/>
    <filterColumn colId="2" hiddenButton="1"/>
    <filterColumn colId="3" hiddenButton="1"/>
    <filterColumn colId="4" hiddenButton="1"/>
  </autoFilter>
  <tableColumns count="5">
    <tableColumn id="1" xr3:uid="{6A5D6827-C437-48D3-8E90-2F066BBA35B3}" name="Area Codes" dataDxfId="619"/>
    <tableColumn id="11" xr3:uid="{9219C74E-CD9C-4E4D-B5AC-D336E35621CE}" name="Nation or Region" dataDxfId="618"/>
    <tableColumn id="2" xr3:uid="{83ADC054-D2C9-421A-837C-67F54F2B41CF}" name="Westminster Parliamentary Constituency [n3]" dataDxfId="617"/>
    <tableColumn id="3" xr3:uid="{C09F9F84-24A0-4630-B5AE-E23F98A478AB}" name="External Wall Insulation (EWI)" dataDxfId="616" dataCellStyle="Normal 2 2 3"/>
    <tableColumn id="4" xr3:uid="{7013D636-1A48-46C0-853B-28899068F17F}" name="Internal Wall Insulation (IWI)" dataDxfId="615" dataCellStyle="Normal 2 2 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614" dataDxfId="612" headerRowBorderDxfId="613" tableBorderDxfId="611"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610" dataCellStyle="Normal 22"/>
    <tableColumn id="2" xr3:uid="{6CFE0D3D-829F-4B1F-8AFA-BEBF723F88B3}" name="Non-traded _x000a_[n3]" dataDxfId="609" dataCellStyle="Normal 22"/>
    <tableColumn id="3" xr3:uid="{ED862640-B6A3-4521-91CF-0669D58F1B11}" name="Traded" dataDxfId="608" dataCellStyle="Normal 22"/>
    <tableColumn id="4" xr3:uid="{1F23EF73-2430-4C70-97ED-8843D07C8DDE}" name="Total" dataDxfId="607" dataCellStyle="Normal 22"/>
    <tableColumn id="5" xr3:uid="{6EABB589-57FC-4669-89AB-CF29ABEE638F}" name="Estimated lifetime energy saving (GWh) [n2]" dataDxfId="606"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605" dataDxfId="603" headerRowBorderDxfId="604" tableBorderDxfId="602"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601" dataCellStyle="Normal 22"/>
    <tableColumn id="2" xr3:uid="{37D9C636-CED1-43DC-A3B2-5BA2EC3C028F}" name="Non-traded _x000a_[n3]" dataDxfId="600" dataCellStyle="Normal 22"/>
    <tableColumn id="3" xr3:uid="{41A9727E-9A60-4379-8DA0-549168E33B00}" name="Traded" dataDxfId="599" dataCellStyle="Normal 22"/>
    <tableColumn id="4" xr3:uid="{5A57AEA0-C2F5-4F1D-B049-9F2492BC4713}" name="Total" dataDxfId="598" dataCellStyle="Normal 22"/>
    <tableColumn id="5" xr3:uid="{BF2276B2-4206-47F0-B07F-6D17E30FB42F}" name="Estimated lifetime energy saving (GWh) [n2]" dataDxfId="597" dataCellStyle="Normal 2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96" dataDxfId="594" headerRowBorderDxfId="595" tableBorderDxfId="593"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92" dataCellStyle="Normal 2"/>
    <tableColumn id="2" xr3:uid="{4B6F36F4-D4E4-43F4-AD01-57C17ED3CFD4}" name="Total of ECO3 measures _x000a_[n2]" dataDxfId="591" dataCellStyle="Normal 3"/>
    <tableColumn id="3" xr3:uid="{417F48B0-B73B-493B-9D96-9CFE1DFB8568}" name="of which Rural sub-obligation _x000a_[n3]" dataDxfId="590" dataCellStyle="Normal 3"/>
    <tableColumn id="4" xr3:uid="{A6FED680-0248-43F7-99CF-4F077CCFDF0E}" name="of which Flexible Eligibility _x000a_[n4]" dataDxfId="589" dataCellStyle="Normal 3"/>
    <tableColumn id="5" xr3:uid="{E63E80C6-9A4C-42EB-92CC-DEB79E1E288B}" name="of which _x000a_Solid Wall Minimum Requirement _x000a_[n5]" dataDxfId="588" dataCellStyle="Normal 3"/>
    <tableColumn id="6" xr3:uid="{FC54BEF7-92B9-492D-A943-0AB06010A2E0}" name="of which Innovation _x000a_[n6]" dataDxfId="587"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6:D10" totalsRowShown="0" headerRowDxfId="586" dataDxfId="584" headerRowBorderDxfId="585" tableBorderDxfId="583"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82" dataCellStyle="Normal 2"/>
    <tableColumn id="2" xr3:uid="{DE2AEB87-B580-4511-8A41-6B59D3494314}" name="Total of ECO4 obligation _x000a_[n2]" dataDxfId="581" dataCellStyle="Normal 3"/>
    <tableColumn id="3" xr3:uid="{45254F15-A2CF-469C-AF82-E89B081D524A}" name="of which EFG Minimum Requirement _x000a_[n3]" dataDxfId="580" dataCellStyle="Normal 3"/>
    <tableColumn id="4" xr3:uid="{48C4EC1A-2339-4EA2-957A-06042E47D536}" name="of which Flexible Eligibility _x000a_[n4]" dataDxfId="579" dataCellStyle="Normal 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F1D55A-DECB-42CE-AD6E-629BB81C40A6}" name="Table_3.115" displayName="Table_3.115" ref="A7:AZ50" totalsRowShown="0" headerRowDxfId="578" dataDxfId="576" headerRowBorderDxfId="577" tableBorderDxfId="575" dataCellStyle="Comma 2">
  <autoFilter ref="A7:AZ50"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012C9AA9-90E9-4D61-9F23-7B2CACDF9B54}" name="Obligation" dataDxfId="574"/>
    <tableColumn id="2" xr3:uid="{4FB538E1-25B4-4B0F-8E12-AB59FDD377B0}" name="Measure Types" dataDxfId="573" dataCellStyle="Normal 2"/>
    <tableColumn id="3" xr3:uid="{AC011234-ADC1-43F2-963B-101607002AE5}" name="Jan - Mar 2013" dataDxfId="572" dataCellStyle="Comma 2"/>
    <tableColumn id="4" xr3:uid="{6D1D6D18-2229-41E1-8D94-FC3CE5D76991}" name="Apr - Jun 2013" dataDxfId="571" dataCellStyle="Comma 2"/>
    <tableColumn id="5" xr3:uid="{3563EA90-C69D-452A-82EB-EE45EAA69596}" name="Jul - Sep 2013" dataDxfId="570" dataCellStyle="Comma 2"/>
    <tableColumn id="6" xr3:uid="{7915C4A8-B901-4D1E-A921-9799D0E7948E}" name="Oct - Dec 2013" dataDxfId="569" dataCellStyle="Comma 2"/>
    <tableColumn id="7" xr3:uid="{20A946DF-B4CA-44A7-9471-B19919D2DBB3}" name="Jan - Mar 2014" dataDxfId="568" dataCellStyle="Comma 2"/>
    <tableColumn id="8" xr3:uid="{128621AD-F5F9-4953-B4CB-E15C4D7E1E65}" name="Apr - Jun 2014" dataDxfId="567" dataCellStyle="Comma 2"/>
    <tableColumn id="9" xr3:uid="{A6503A28-C25D-420B-82FB-30BB94E05640}" name="Jul - Sep 2014" dataDxfId="566" dataCellStyle="Comma 2"/>
    <tableColumn id="10" xr3:uid="{EB126624-6520-4D05-9C0E-B22C57EEF1D4}" name="Oct - Dec 2014" dataDxfId="565" dataCellStyle="Comma 2"/>
    <tableColumn id="11" xr3:uid="{92402245-31A4-4A3F-86B1-F116F83ADF93}" name="Jan - Mar 2015" dataDxfId="564" dataCellStyle="Comma 2"/>
    <tableColumn id="12" xr3:uid="{DDBFB1D1-747A-4EDA-A7AD-088AEEFBDC1D}" name="Apr - Jun 2015" dataDxfId="563" dataCellStyle="Comma 2"/>
    <tableColumn id="13" xr3:uid="{E369EB42-6871-4A01-951C-76392AD85E5B}" name="Jul - Sep 2015" dataDxfId="562" dataCellStyle="Comma 2"/>
    <tableColumn id="14" xr3:uid="{2573452B-9A5D-4392-B91B-525F24596634}" name="Oct - Dec 2015" dataDxfId="561" dataCellStyle="Comma 2"/>
    <tableColumn id="15" xr3:uid="{733DF9A1-DDC2-4F37-AE87-2A20DC260932}" name="Jan - Mar 2016" dataDxfId="560" dataCellStyle="Comma 2"/>
    <tableColumn id="16" xr3:uid="{10CD3D93-399F-4510-91D3-9208241B4861}" name="Apr - Jun 2016" dataDxfId="559" dataCellStyle="Comma 2"/>
    <tableColumn id="17" xr3:uid="{14E2E5C1-59A5-4891-A0BD-2420A8BCA8E0}" name="Jul - Sep 2016" dataDxfId="558" dataCellStyle="Comma 2"/>
    <tableColumn id="18" xr3:uid="{7C30B865-7E4C-4DD7-BC87-F5BC5745D77A}" name="Oct - Dec 2016" dataDxfId="557" dataCellStyle="Comma 2"/>
    <tableColumn id="19" xr3:uid="{FD30CA0C-31CC-4D11-90C5-58C0F6504A99}" name="Jan - Mar 2017" dataDxfId="556" dataCellStyle="Comma 2"/>
    <tableColumn id="20" xr3:uid="{E6234A3B-A9A1-4732-9C02-F00FCF29FBDB}" name="Apr - Jun 2017" dataDxfId="555" dataCellStyle="Comma 2"/>
    <tableColumn id="21" xr3:uid="{D5A84F75-4815-486F-8E51-35A2F9EB12B8}" name="Jul - Sep 2017" dataDxfId="554" dataCellStyle="Comma 2"/>
    <tableColumn id="22" xr3:uid="{AFB7943B-2E7C-4642-8649-891B05F9EEE9}" name="Oct - Dec 2017" dataDxfId="553" dataCellStyle="Comma 2"/>
    <tableColumn id="23" xr3:uid="{C13633BF-8171-4FF8-B4E0-F9A1D90B39BA}" name="Jan - Mar 2018" dataDxfId="552" dataCellStyle="Comma 2"/>
    <tableColumn id="24" xr3:uid="{2AEB3634-D1A3-4E9A-8945-AA9ADDA57FD5}" name="Apr - Jun 2018" dataDxfId="551" dataCellStyle="Comma 2"/>
    <tableColumn id="25" xr3:uid="{98B28E61-BA91-4F98-85E2-3B4000B70D2D}" name="Jul - Sep 2018" dataDxfId="550" dataCellStyle="Comma 2"/>
    <tableColumn id="26" xr3:uid="{16AA890E-542C-410E-B66A-F66806636DD3}" name="Oct - Dec 2018" dataDxfId="549" dataCellStyle="Comma 2"/>
    <tableColumn id="27" xr3:uid="{1A46C111-7E1D-4B2C-B4BD-2E8ACB2C22C8}" name="Jan - Mar 2019" dataDxfId="548" dataCellStyle="Comma 2"/>
    <tableColumn id="28" xr3:uid="{DAA57CEB-6568-4BC3-9C80-1AD8B3CB827A}" name="Apr - Jun 2019" dataDxfId="547" dataCellStyle="Comma 2"/>
    <tableColumn id="29" xr3:uid="{B4903CCD-52FA-4CC7-9E97-5B023073457E}" name="Jul - Sep 2019" dataDxfId="546" dataCellStyle="Comma 2"/>
    <tableColumn id="30" xr3:uid="{019CA9CE-2243-45C4-8655-429406F8EAA4}" name="Oct - Dec 2019" dataDxfId="545" dataCellStyle="Comma 2"/>
    <tableColumn id="31" xr3:uid="{2D44F4D7-916F-4C53-B0D5-965E8382B2AF}" name="Jan - Mar 2020" dataDxfId="544" dataCellStyle="Comma 2"/>
    <tableColumn id="32" xr3:uid="{35459064-D5E5-42D6-9757-D954B9E53D4D}" name="Apr - Jun 2020" dataDxfId="543" dataCellStyle="Comma 2"/>
    <tableColumn id="33" xr3:uid="{E15B2E38-5996-40F5-A91D-C8DC0EAC2236}" name="Jul - Sep 2020" dataDxfId="542" dataCellStyle="Comma 2"/>
    <tableColumn id="34" xr3:uid="{ED7FB531-99D6-4BBD-A03A-A31717C8EB12}" name="Oct - Dec 2020" dataDxfId="541" dataCellStyle="Comma 2"/>
    <tableColumn id="35" xr3:uid="{C6B97308-70CB-475B-9399-CB83B40A1852}" name="Jan - Mar 2021" dataDxfId="540" dataCellStyle="Comma 2"/>
    <tableColumn id="36" xr3:uid="{2E762E69-CA81-4870-BE0E-3D4A275B3F23}" name="Apr - Jun 2021" dataDxfId="539" dataCellStyle="Comma 2"/>
    <tableColumn id="39" xr3:uid="{31C791F4-91CB-4DE9-BEAE-EEDA1D9C1DA2}" name="Jul - Sep 2021" dataDxfId="538" dataCellStyle="Comma 2"/>
    <tableColumn id="40" xr3:uid="{36551C7E-94A0-4177-9E52-E9511BC9B3BC}" name="Oct - Dec 2021" dataDxfId="537" dataCellStyle="Comma 2"/>
    <tableColumn id="41" xr3:uid="{91945E54-E460-4B4B-BC41-14B804585CC0}" name="Jan - Mar 2022" dataDxfId="536" dataCellStyle="Comma 2"/>
    <tableColumn id="43" xr3:uid="{DF86D15A-8909-40F5-981A-3B29971B4819}" name="Apr - Jun 2022" dataDxfId="535" dataCellStyle="Comma 2"/>
    <tableColumn id="42" xr3:uid="{E72EB78D-AA9B-4BC9-ACB1-019B5ACB433C}" name="Jul - Sep 2022" dataDxfId="534" dataCellStyle="Comma 2"/>
    <tableColumn id="44" xr3:uid="{A943EBF6-C5D6-4902-AC53-C9484A79CBD2}" name="Oct- Dec 2022" dataDxfId="533" dataCellStyle="Comma 2"/>
    <tableColumn id="45" xr3:uid="{3BEDF191-FF62-48A5-96EA-A3F19048ACFE}" name="Jan - Mar 2023" dataDxfId="532" dataCellStyle="Comma 2"/>
    <tableColumn id="46" xr3:uid="{2D8E0B5C-1959-40FF-A741-FB57F831DF4B}" name="Apr - Jun 2023" dataDxfId="531" dataCellStyle="Comma 2"/>
    <tableColumn id="47" xr3:uid="{018E5E8F-4797-4EEC-B2D4-C05A86B4572F}" name="Jul - Sep 2023" dataDxfId="530" dataCellStyle="Comma 2"/>
    <tableColumn id="48" xr3:uid="{0AEDBC5A-67AC-4327-8DE9-D576F5B250FD}" name="Oct - Dec 2023" dataDxfId="529" dataCellStyle="Comma 2"/>
    <tableColumn id="49" xr3:uid="{E57A3316-8E7D-4FBF-A5BF-18EF7D278B46}" name="Jan - Mar 2024" dataDxfId="528" dataCellStyle="Comma 2"/>
    <tableColumn id="50" xr3:uid="{A3C2AF30-FCAB-4BFF-8DDB-4E5C88584D8D}" name="Apr - Jun 2024" dataDxfId="527" dataCellStyle="Comma 2"/>
    <tableColumn id="51" xr3:uid="{057288AB-3770-429D-9D09-5FA6A24DF038}" name="Jul - Sep 2024" dataDxfId="526" dataCellStyle="Comma 2"/>
    <tableColumn id="52" xr3:uid="{48827BD5-0BD7-43A2-A6E7-D88020C6EDAB}" name="Oct - Dec 2024" dataDxfId="525" dataCellStyle="Comma 2"/>
    <tableColumn id="37" xr3:uid="{EB3EFA5E-16C0-4022-A50A-7E161A54A0A1}" name="ECO measures installed" dataDxfId="524" dataCellStyle="Comma 2"/>
    <tableColumn id="38" xr3:uid="{6B6FD207-9BF4-4B7C-BEEC-261951DB7918}" name="Percentage of measures installed" dataDxfId="523" dataCellStyle="Normal 1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23E742-6E1B-4803-965D-4BBCBB56FE0B}" name="Table_3.2" displayName="Table_3.2" ref="A7:AZ34" totalsRowShown="0" headerRowDxfId="522" dataDxfId="520" headerRowBorderDxfId="521" tableBorderDxfId="519" headerRowCellStyle="Normal 3" dataCellStyle="Normal 22">
  <autoFilter ref="A7:AZ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2BC2DCA5-655B-48AD-8203-67DA9A673C01}" name="Obligation" dataDxfId="518" dataCellStyle="Normal 3"/>
    <tableColumn id="2" xr3:uid="{5320981B-1E7D-485A-A192-8A49A5AF850D}" name="Fuel type"/>
    <tableColumn id="3" xr3:uid="{71B15355-84BB-4748-9204-70F14164E5F6}" name="Jan - Mar 2013" dataDxfId="517" dataCellStyle="Comma 2"/>
    <tableColumn id="4" xr3:uid="{72B03B83-7321-4056-9247-FABDCA0692B8}" name="Apr - Jun 2013" dataDxfId="516" dataCellStyle="Comma 2"/>
    <tableColumn id="5" xr3:uid="{D730EC6F-5FED-4374-A2DC-3B9C54A9016E}" name="Jul - Sep 2013" dataDxfId="515" dataCellStyle="Comma 2"/>
    <tableColumn id="6" xr3:uid="{0D005633-CCB0-45F8-A656-7734E974D08D}" name="Oct - Dec 2013" dataDxfId="514" dataCellStyle="Comma 2"/>
    <tableColumn id="7" xr3:uid="{B05A9164-18CB-4578-A515-30B0C0BA140C}" name="Jan - Mar 2014" dataDxfId="513" dataCellStyle="Comma 2"/>
    <tableColumn id="8" xr3:uid="{D1FAF85C-BA22-4311-935D-0BC374B6E3AE}" name="Apr - Jun 2014" dataDxfId="512" dataCellStyle="Comma 2"/>
    <tableColumn id="9" xr3:uid="{A7E8EA2A-994C-42D8-81ED-0357AA3AEF78}" name="Jul - Sep 2014" dataDxfId="511" dataCellStyle="Comma 2"/>
    <tableColumn id="10" xr3:uid="{37EE7E49-D5D1-4541-ADDF-2A28454149B8}" name="Oct - Dec 2014" dataDxfId="510" dataCellStyle="Comma 2"/>
    <tableColumn id="11" xr3:uid="{B98B49B8-22BF-47AA-938D-7EF483FAB626}" name="Jan - Mar 2015" dataDxfId="509" dataCellStyle="Comma 2"/>
    <tableColumn id="12" xr3:uid="{88425CB5-D7D8-4810-89F4-07942BEACC2C}" name="Apr - Jun 2015" dataDxfId="508" dataCellStyle="Comma 2"/>
    <tableColumn id="13" xr3:uid="{58A2C879-4D84-41C1-88E1-459FA33BA1B4}" name="Jul - Sep 2015" dataDxfId="507" dataCellStyle="Comma 2"/>
    <tableColumn id="14" xr3:uid="{4B5022E0-FBB3-4CBD-BDBE-FBB6492E89C4}" name="Oct - Dec 2015" dataDxfId="506" dataCellStyle="Comma 2"/>
    <tableColumn id="15" xr3:uid="{785352EC-E383-4357-ABC3-AF4BF66D6397}" name="Jan - Mar 2016" dataDxfId="505" dataCellStyle="Comma 2"/>
    <tableColumn id="16" xr3:uid="{C11CB52C-4A04-4664-AC92-E341610D789E}" name="Apr - Jun 2016" dataDxfId="504" dataCellStyle="Comma 2"/>
    <tableColumn id="17" xr3:uid="{CFD66E69-0E5D-4FC1-BD76-F08B4AFE2409}" name="Jul - Sep 2016" dataDxfId="503" dataCellStyle="Comma 2"/>
    <tableColumn id="18" xr3:uid="{BBDDF92C-549E-4D98-90F8-F3B1AD4A2F5E}" name="Oct - Dec 2016" dataDxfId="502" dataCellStyle="Comma 2"/>
    <tableColumn id="19" xr3:uid="{FE15C666-6C9A-443C-8FFA-C0A00BA464F3}" name="Jan - Mar 2017" dataDxfId="501" dataCellStyle="Comma 2"/>
    <tableColumn id="20" xr3:uid="{8813968B-5588-4F43-A52E-56E7431388EA}" name="Apr - Jun 2017" dataDxfId="500" dataCellStyle="Comma 2"/>
    <tableColumn id="21" xr3:uid="{8C63DDE1-6E67-497B-A192-35FDB8C0DC34}" name="Jul - Sep 2017" dataDxfId="499" dataCellStyle="Comma 2"/>
    <tableColumn id="22" xr3:uid="{0BF28044-1E54-475E-AA0D-B4FB18920688}" name="Oct - Dec 2017" dataDxfId="498" dataCellStyle="Comma 2"/>
    <tableColumn id="23" xr3:uid="{7397CE34-ED3F-4125-B61B-F55F233A06E7}" name="Jan - Mar 2018" dataDxfId="497" dataCellStyle="Comma 2"/>
    <tableColumn id="24" xr3:uid="{6C649EB1-441D-4E2C-8B8E-2FBDAE57C390}" name="Apr - Jun 2018" dataDxfId="496" dataCellStyle="Comma 2"/>
    <tableColumn id="25" xr3:uid="{FEE59934-05DD-485C-B246-FBFD82C62335}" name="Jul - Sep 2018" dataDxfId="495" dataCellStyle="Comma 2"/>
    <tableColumn id="26" xr3:uid="{243D11CA-80FF-4EB6-8D35-088EE203CE4B}" name="Oct - Dec 2018" dataDxfId="494" dataCellStyle="Normal 22"/>
    <tableColumn id="27" xr3:uid="{E91087C4-8BAA-4256-9F4F-E813D96E37E3}" name="Jan - Mar 2019" dataDxfId="493" dataCellStyle="Normal 22"/>
    <tableColumn id="28" xr3:uid="{E4C15601-164F-4939-B8D1-50ACCC10E32C}" name="Apr - Jun 2019" dataDxfId="492" dataCellStyle="Normal 22"/>
    <tableColumn id="29" xr3:uid="{310A2BAD-5BCC-4426-9197-68F22B45300D}" name="Jul - Sep 2019" dataDxfId="491" dataCellStyle="Normal 22"/>
    <tableColumn id="30" xr3:uid="{226B76DF-86FB-4E52-BAD0-BEC364044128}" name="Oct - Dec 2019" dataDxfId="490" dataCellStyle="Normal 22"/>
    <tableColumn id="31" xr3:uid="{7C447603-2797-48BC-A39E-FB0AC1560AC5}" name="Jan - Mar 2020" dataDxfId="489" dataCellStyle="Normal 22"/>
    <tableColumn id="32" xr3:uid="{88A40A26-6F0E-4C83-8D82-5C4F5500B6F7}" name="Apr - Jun 2020" dataDxfId="488" dataCellStyle="Normal 22"/>
    <tableColumn id="33" xr3:uid="{7CB101C2-53F1-4619-AD93-2F755A710D72}" name="Jul - Sep 2020" dataDxfId="487" dataCellStyle="Normal 22"/>
    <tableColumn id="34" xr3:uid="{46CD87B1-0CB9-4896-9CDB-F073FADA02CA}" name="Oct - Dec 2020" dataDxfId="486" dataCellStyle="Normal 22"/>
    <tableColumn id="35" xr3:uid="{DF74F8A6-9C9F-4940-9DB1-D5EA962EE0FE}" name="Jan - Mar 2021" dataDxfId="485" dataCellStyle="Normal 22"/>
    <tableColumn id="36" xr3:uid="{ADA191A2-9856-4B5F-89C1-2942AFF97BA3}" name="Apr - Jun 2021" dataDxfId="484" dataCellStyle="Normal 22"/>
    <tableColumn id="39" xr3:uid="{F268CC06-F772-4AD8-BCC1-BFCE44F34CE0}" name="Jul - Sep 2021" dataDxfId="483" dataCellStyle="Normal 22"/>
    <tableColumn id="40" xr3:uid="{42503F7E-F93D-41B8-98AE-3E538D30034A}" name="Oct - Dec 2021" dataDxfId="482" dataCellStyle="Normal 22"/>
    <tableColumn id="41" xr3:uid="{C50EA0F0-6CB8-48FF-93D8-6B17AA19B665}" name="Jan - Mar 2022" dataDxfId="481" dataCellStyle="Normal 22"/>
    <tableColumn id="43" xr3:uid="{3869A90D-1F23-461D-9F8E-B88BD9EAB802}" name="Apr - Jun 2022" dataDxfId="480" dataCellStyle="Normal 22"/>
    <tableColumn id="42" xr3:uid="{2DF5BBCC-01FD-4902-AAF9-4780650D8B62}" name="Jul - Sep 2022" dataDxfId="479" dataCellStyle="Normal 22"/>
    <tableColumn id="45" xr3:uid="{B3BDE3BC-37FA-401B-B564-450D1FB45AFE}" name="Oct - Dec 2022" dataDxfId="478" dataCellStyle="Normal 22"/>
    <tableColumn id="44" xr3:uid="{ECF2B376-630E-44FF-BD05-0BE601D7C058}" name="Jan - Mar 2023" dataDxfId="477" dataCellStyle="Normal 22"/>
    <tableColumn id="46" xr3:uid="{0D548343-2BD9-4B9B-83B6-C9200CF3950C}" name="Apr - Jun 2023" dataDxfId="476" dataCellStyle="Normal 22"/>
    <tableColumn id="47" xr3:uid="{59C95BF1-225B-4E62-A0B0-0FD9C3294ABE}" name="Jul - Sep 2023" dataDxfId="475" dataCellStyle="Normal 22"/>
    <tableColumn id="48" xr3:uid="{9DF98C95-5282-4C40-821A-0B40812FA609}" name="Oct - Dec 2023" dataDxfId="474" dataCellStyle="Normal 22"/>
    <tableColumn id="49" xr3:uid="{9B90EACE-3304-44F4-9D42-71EADD4C374D}" name="Jan - Mar 2024" dataDxfId="473" dataCellStyle="Normal 22"/>
    <tableColumn id="50" xr3:uid="{79BF7C99-6A23-4050-B85F-A2E25826B810}" name="Apr - Jun 2024" dataDxfId="472" dataCellStyle="Normal 22"/>
    <tableColumn id="51" xr3:uid="{DA5547FC-A2BD-44DC-BDB0-7D4FDA0546B2}" name="Jul - Sep 2024" dataDxfId="471" dataCellStyle="Normal 22"/>
    <tableColumn id="52" xr3:uid="{854E352D-AC0E-4DCD-9D25-6B338B0C2E60}" name="Oct - Dec 2024" dataDxfId="470" dataCellStyle="Normal 22"/>
    <tableColumn id="37" xr3:uid="{8A8282C2-1040-4B51-BFCE-F649F9031463}" name="ECO measures installed" dataDxfId="469" dataCellStyle="Normal 22"/>
    <tableColumn id="38" xr3:uid="{B89A2291-4FCB-4CA9-8C59-800EFDB27218}" name="Percentage of measures" dataDxfId="468" dataCellStyle="Comma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CD5FFA4-CE36-4D10-87C4-8F368AF2CA45}" name="Table_3.3" displayName="Table_3.3" ref="A7:BC98" totalsRowShown="0" headerRowDxfId="467" dataDxfId="465" headerRowBorderDxfId="466" tableBorderDxfId="464" headerRowCellStyle="Normal 24 6" dataCellStyle="Normal 24 6">
  <autoFilter ref="A7:BC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1" xr3:uid="{ECDC8307-9853-464D-9EF8-819832E1669F}" name="Obligation" dataDxfId="463"/>
    <tableColumn id="2" xr3:uid="{6F43C09D-809D-49DB-9ACB-EDAC119A9267}" name="Area Codes" dataDxfId="462" dataCellStyle="Normal 24 6"/>
    <tableColumn id="3" xr3:uid="{4F949C3A-9EA8-480B-88ED-33FA08ABC3E9}" name="Area names" dataDxfId="461" dataCellStyle="Normal 3"/>
    <tableColumn id="4" xr3:uid="{5D0DAF07-ADF8-4210-82EC-04B615C11FF6}" name="Jan - Mar 2013" dataDxfId="460" dataCellStyle="Normal 22"/>
    <tableColumn id="5" xr3:uid="{6E7AA99F-4376-425A-9B58-A4E4323B3314}" name="Apr - Jun 2013" dataDxfId="459" dataCellStyle="Normal 22"/>
    <tableColumn id="6" xr3:uid="{DD176169-BD5C-4445-83E2-A0678C0213BB}" name="Jul - Sep 2013" dataDxfId="458" dataCellStyle="Normal 22"/>
    <tableColumn id="7" xr3:uid="{9350C1F1-6953-4DE9-952D-457AF46F16C6}" name="Oct - Dec 2013" dataDxfId="457" dataCellStyle="Normal 22"/>
    <tableColumn id="8" xr3:uid="{265C9DA1-C3BC-4A0D-AFFA-A71E4354D9BB}" name="Jan - Mar 2014" dataDxfId="456" dataCellStyle="Normal 22"/>
    <tableColumn id="9" xr3:uid="{7FC58848-2481-4E78-8209-F52CF3451F6B}" name="Apr - Jun 2014" dataDxfId="455" dataCellStyle="Normal 22"/>
    <tableColumn id="10" xr3:uid="{D3C4176C-1C78-41E8-96A7-76F46FFAE827}" name="Jul - Sep 2014" dataDxfId="454" dataCellStyle="Normal 22"/>
    <tableColumn id="11" xr3:uid="{DC0BC9E9-E823-4FCC-9B4C-5CA187D894C1}" name="Oct - Dec 2014" dataDxfId="453" dataCellStyle="Normal 22"/>
    <tableColumn id="12" xr3:uid="{EA0D47D8-EA61-4750-BA7C-715DACFF9146}" name="Jan - Mar 2015" dataDxfId="452" dataCellStyle="Normal 22"/>
    <tableColumn id="13" xr3:uid="{C7B99FD4-3DD9-48AD-8EA5-C21825DF6B72}" name="Apr - Jun 2015" dataDxfId="451" dataCellStyle="Normal 22"/>
    <tableColumn id="14" xr3:uid="{D03B4C51-7B6C-481D-A16E-5B3973885B81}" name="Jul - Sep 2015" dataDxfId="450" dataCellStyle="Normal 22"/>
    <tableColumn id="15" xr3:uid="{42662F47-295E-41E9-9781-7E79873F16E8}" name="Oct - Dec 2015" dataDxfId="449" dataCellStyle="Normal 22"/>
    <tableColumn id="16" xr3:uid="{43A5FB42-C78A-4267-AEC4-A2B3CFFCCABF}" name="Jan - Mar 2016" dataDxfId="448" dataCellStyle="Normal 22"/>
    <tableColumn id="17" xr3:uid="{3145AD10-642C-4F04-AB82-4E2018B03239}" name="Apr - Jun 2016" dataDxfId="447" dataCellStyle="Normal 22"/>
    <tableColumn id="18" xr3:uid="{1A8F0892-ED1A-472F-8535-C10D96170484}" name="Jul - Sep 2016" dataDxfId="446" dataCellStyle="Normal 22"/>
    <tableColumn id="19" xr3:uid="{75F39F78-3E9F-42FB-87AC-EE0260BC33AF}" name="Oct - Dec 2016" dataDxfId="445" dataCellStyle="Normal 22"/>
    <tableColumn id="20" xr3:uid="{FE1CB18D-4520-41E7-A894-37A569E192D2}" name="Jan - Mar 2017" dataDxfId="444" dataCellStyle="Normal 22"/>
    <tableColumn id="21" xr3:uid="{02A209FC-69B3-4FBB-A8F3-237BC8C6026E}" name="Apr - Jun 2017" dataDxfId="443" dataCellStyle="Normal 22"/>
    <tableColumn id="22" xr3:uid="{39198CA8-79F9-445F-860A-BCC7A228082A}" name="Jul - Sep 2017" dataDxfId="442" dataCellStyle="Normal 22"/>
    <tableColumn id="23" xr3:uid="{3E3A6419-818E-4007-AFC7-72A4D0369958}" name="Oct - Dec 2017" dataDxfId="441" dataCellStyle="Normal 22"/>
    <tableColumn id="24" xr3:uid="{1CBDCF02-161A-44B8-A8A9-0D991E2F62AE}" name="Jan - Mar 2018" dataDxfId="440" dataCellStyle="Normal 22"/>
    <tableColumn id="25" xr3:uid="{50909CE9-684E-4210-B685-005A83E00B84}" name="Apr - Jun 2018" dataDxfId="439" dataCellStyle="Normal 22"/>
    <tableColumn id="26" xr3:uid="{3ECCB3F7-9CA6-4E7D-8EE5-0E0AEE47E89A}" name="Jul - Sep 2018" dataDxfId="438" dataCellStyle="Normal 22"/>
    <tableColumn id="27" xr3:uid="{75B3B5BE-1127-4279-B8BC-FC3E43E234F5}" name="Oct - Dec 2018" dataDxfId="437" dataCellStyle="Normal 22"/>
    <tableColumn id="28" xr3:uid="{5AB342F1-3969-4609-A2FF-D8D7FBC63F6E}" name="Jan - Mar 2019" dataDxfId="436" dataCellStyle="Normal 22"/>
    <tableColumn id="29" xr3:uid="{FC03C43E-33BD-476D-95AE-7ED0ADC1DF8C}" name="Apr - Jun 2019" dataDxfId="435" dataCellStyle="Normal 22"/>
    <tableColumn id="30" xr3:uid="{3A0D526D-1672-4FD0-B1EA-E3313803BDB0}" name="Jul - Sep 2019" dataDxfId="434" dataCellStyle="Normal 22"/>
    <tableColumn id="31" xr3:uid="{AD8E32B4-E0E3-48BF-84E3-93A05DC1C546}" name="Oct - Dec 2019" dataDxfId="433" dataCellStyle="Normal 22"/>
    <tableColumn id="32" xr3:uid="{20C9F278-CBC5-40A0-8F38-6A424745A565}" name="Jan - Mar 2020" dataDxfId="432" dataCellStyle="Normal 22"/>
    <tableColumn id="33" xr3:uid="{C820BD6E-ABC8-4775-91EE-0F28256B59F3}" name="Apr - Jun 2020" dataDxfId="431" dataCellStyle="Normal 22"/>
    <tableColumn id="34" xr3:uid="{EBF7B5A1-262F-4EFC-AF02-AF707BFEF661}" name="Jul - Sep 2020" dataDxfId="430" dataCellStyle="Normal 22"/>
    <tableColumn id="35" xr3:uid="{9BA7EE70-41C5-43C4-A0D9-789E38317A9E}" name="Oct - Dec 2020" dataDxfId="429" dataCellStyle="Normal 22"/>
    <tableColumn id="36" xr3:uid="{F0AE802B-9B5B-4591-A7B3-2E9CFE3D7655}" name="Jan - Mar 2021" dataDxfId="428" dataCellStyle="Normal 22"/>
    <tableColumn id="37" xr3:uid="{60641667-785E-44A0-B04E-E183E3224C27}" name="Apr - Jun 2021" dataDxfId="427" dataCellStyle="Normal 22"/>
    <tableColumn id="42" xr3:uid="{41A37F8B-65F5-4F09-8F30-C814792F8774}" name="Jul - Sep 2021" dataDxfId="426" dataCellStyle="Normal 22"/>
    <tableColumn id="43" xr3:uid="{BA70DF2F-4954-4F75-9148-9F392D8A8AA1}" name="Oct - Dec 2021" dataDxfId="425" dataCellStyle="Normal 22"/>
    <tableColumn id="44" xr3:uid="{1BB8261A-9FD0-4BB9-A5B2-771A662F9806}" name="Jan - Mar 2022" dataDxfId="424" dataCellStyle="Normal 22"/>
    <tableColumn id="46" xr3:uid="{87F5B6C4-3975-4383-9384-8370D55298E7}" name="Apr - Jun 2022" dataDxfId="423" dataCellStyle="Normal 22"/>
    <tableColumn id="45" xr3:uid="{95480BAF-B8C4-4131-A755-F76D529670D0}" name="Jul - Sep 2022" dataDxfId="422" dataCellStyle="Normal 22"/>
    <tableColumn id="47" xr3:uid="{FDE511B9-DDB7-4FFA-A342-12EA3B13E973}" name="Oct - Dec 2022" dataDxfId="421" dataCellStyle="Normal 22"/>
    <tableColumn id="48" xr3:uid="{7204DE90-2003-41AC-9ACA-C8328B6BF729}" name="Jan - Mar 2023" dataDxfId="420" dataCellStyle="Normal 22"/>
    <tableColumn id="49" xr3:uid="{40A0685A-C5F9-45DF-9AE7-B13356AFC319}" name="Apr - Jun 2023" dataDxfId="419" dataCellStyle="Normal 22"/>
    <tableColumn id="50" xr3:uid="{5EF4D328-E7FB-4162-8E8C-2B44D7BADB14}" name="Jul - Sep 2023" dataDxfId="418" dataCellStyle="Normal 22"/>
    <tableColumn id="51" xr3:uid="{B627FF12-194D-45CC-9E99-15DAAA4C9B54}" name="Oct - Dec 2023" dataDxfId="417" dataCellStyle="Normal 22"/>
    <tableColumn id="52" xr3:uid="{F3BF017B-C25A-40EE-B1CE-20B6D975AD88}" name="Jan - Mar 2024" dataDxfId="416" dataCellStyle="Normal 22"/>
    <tableColumn id="53" xr3:uid="{4658D769-6B16-42E0-A9F8-81537B75ACF7}" name="Apr - Jun 2024" dataDxfId="415" dataCellStyle="Normal 22"/>
    <tableColumn id="54" xr3:uid="{029C620C-B45A-40EF-9638-D81463738724}" name="Jul - Sep 2024" dataDxfId="414" dataCellStyle="Normal 22"/>
    <tableColumn id="55" xr3:uid="{45E632F7-E306-4E35-9CF8-03D7ACDCCA23}" name="Oct - Dec 2024" dataDxfId="413" dataCellStyle="Normal 22"/>
    <tableColumn id="38" xr3:uid="{223E84B7-18A5-4782-BC99-B168A954523D}" name="ECO measures installed" dataDxfId="412" dataCellStyle="Normal 22"/>
    <tableColumn id="39" xr3:uid="{EC2FC6C1-E3E9-4A90-957E-84EC4A1BFB74}" name="Percentage of ECO measures installed" dataDxfId="411" dataCellStyle="Normal 24 6"/>
    <tableColumn id="40" xr3:uid="{4B011663-8724-471E-A579-1611BA5400E7}" name="Households with at least one usual resident [n1]" dataDxfId="410" dataCellStyle="Normal 24 6"/>
    <tableColumn id="41" xr3:uid="{C169A657-A4FC-4DDB-AEC2-8A1B8455B656}" name="ECO measures per 1,000 households" dataDxfId="409"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00BF2BC-6E67-493C-81A6-C01658548FD3}" name="Table_3.4" displayName="Table_3.4" ref="A8:K400" totalsRowShown="0" dataDxfId="407" headerRowBorderDxfId="408" tableBorderDxfId="406"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937C1C4D-0A84-41EC-A751-1F31A7FAB8B9}" name="Area Codes" dataDxfId="405" dataCellStyle="Normal 24 6"/>
    <tableColumn id="2" xr3:uid="{657C3E3D-3338-44CC-8252-21BAF7732315}" name="Nation or Region" dataDxfId="404" dataCellStyle="Normal 24 6"/>
    <tableColumn id="3" xr3:uid="{54273C1B-9E42-40E0-858D-F76FA3FF6761}" name="County or Unitary Authority" dataDxfId="403" dataCellStyle="Normal 24 6"/>
    <tableColumn id="4" xr3:uid="{035ADB6B-199F-456C-909E-A08F7D2C7F9A}" name="Local Authority District" dataDxfId="402" dataCellStyle="Normal 24 6"/>
    <tableColumn id="5" xr3:uid="{8029A4D7-0C01-4FDB-B408-E2E13BB187A5}" name="Carbon Saving Target (CERO)" dataDxfId="401" dataCellStyle="Normal 24 6"/>
    <tableColumn id="6" xr3:uid="{FFC5D8A5-E8A7-4688-A75B-16B7D68DEE14}" name="Carbon Savings Community (CSCO)" dataDxfId="400" dataCellStyle="Normal 24 6"/>
    <tableColumn id="7" xr3:uid="{2DB4FFDB-87EE-40A2-B27C-B88986698F26}" name="Affordable Warmth (HHCRO)" dataDxfId="399" dataCellStyle="Normal 24 6"/>
    <tableColumn id="8" xr3:uid="{4CD9BB3B-7DC0-4602-A3EE-8D45C34CC61F}" name="Total ECO measures installed" dataDxfId="398" dataCellStyle="Normal 24 6"/>
    <tableColumn id="9" xr3:uid="{EE9818F1-E6DC-42A3-A130-55C7CB07C927}" name="Percentage of ECO measures installed" dataDxfId="397" dataCellStyle="Normal 24 6"/>
    <tableColumn id="10" xr3:uid="{80861D42-879E-4D23-A7AF-588BCD090E61}" name="Households with at least one usual resident [n13], [n14]" dataDxfId="396" dataCellStyle="Normal 24 6"/>
    <tableColumn id="11" xr3:uid="{23FF39AB-B364-4A29-BCC2-6514583D2401}" name="ECO measures per 1,000 households" dataDxfId="395" dataCellStyle="Normal 24 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156D4CE-0E5B-4A49-B20E-7EE26C488E88}" name="Table_3.5" displayName="Table_3.5" ref="A9:I401" totalsRowShown="0" headerRowDxfId="394" dataDxfId="392" headerRowBorderDxfId="393" tableBorderDxfId="391" dataCellStyle="Normal 24 6">
  <tableColumns count="9">
    <tableColumn id="1" xr3:uid="{0AFA26FC-C0CB-49F0-A801-4DBA8796ECCC}" name="Area Codes" dataDxfId="390" dataCellStyle="Normal 24 6"/>
    <tableColumn id="2" xr3:uid="{7F70A530-0E30-4106-B74D-291422B7A29F}" name="Nation or Region" dataDxfId="389" dataCellStyle="Normal 24 6"/>
    <tableColumn id="3" xr3:uid="{43200D0E-0168-4350-AB2F-10CE47361BA0}" name="County or Unitary Authority" dataDxfId="388" dataCellStyle="Normal 24 6"/>
    <tableColumn id="4" xr3:uid="{61F428FA-1D1A-4D8A-8B55-1CF72288E376}" name="Local Authority District" dataDxfId="387" dataCellStyle="Normal 24 6"/>
    <tableColumn id="5" xr3:uid="{911B395C-7BBB-4B52-AFDF-4265D914BFA3}" name="Affordable Warmth (HHCRO)" dataDxfId="386" dataCellStyle="Normal 24 6"/>
    <tableColumn id="9" xr3:uid="{5A55DA6D-CE1D-4C27-9970-EA9D4BED07F0}" name="of which_x000a_ ECO2t / ECO3 Flex _x000a_[n14]" dataDxfId="385" dataCellStyle="Normal 24 6"/>
    <tableColumn id="8" xr3:uid="{D5A2A021-7E6C-4A46-9B5D-E091D1ADF260}" name="of which_x000a_ ECO3 Interim / ECO4 Flex _x000a_[n14]" dataDxfId="384" dataCellStyle="Normal 24 6"/>
    <tableColumn id="6" xr3:uid="{D23DC5AC-2F00-4E0B-8846-08A6AEF42113}" name="_x000a_ Total Flex _x000a_[n14]" dataDxfId="383" dataCellStyle="Normal 24 6"/>
    <tableColumn id="7" xr3:uid="{B4E4EFC1-91C1-4518-AEC8-D6F21A239198}" name="Percentage of Total Flex measures installed" dataDxfId="382" dataCellStyle="Normal 24 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7:C154" totalsRowShown="0" headerRowDxfId="694" dataDxfId="692" headerRowBorderDxfId="693" tableBorderDxfId="691" headerRowCellStyle="Normal 3" dataCellStyle="Normal 22">
  <autoFilter ref="A7:C154" xr:uid="{CC33CC3B-A7C1-4DA5-93B4-36BA012190FB}">
    <filterColumn colId="0" hiddenButton="1"/>
    <filterColumn colId="1" hiddenButton="1"/>
    <filterColumn colId="2" hiddenButton="1"/>
  </autoFilter>
  <tableColumns count="3">
    <tableColumn id="1" xr3:uid="{CF419D83-DD7E-46BE-94A7-B691C000C207}" name="Installation Month_x000a_[n1]" dataDxfId="690"/>
    <tableColumn id="2" xr3:uid="{3610101B-7A3B-4388-9926-EFE80C30457D}" name="Total number of ECO measures installed [n2]" dataDxfId="689" dataCellStyle="Normal 22"/>
    <tableColumn id="3" xr3:uid="{44D667E9-C914-4B2D-9222-9462C5A5F6B0}" name="Total number of unique ECO households [n3]" dataDxfId="688"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F265061-BBB4-41DB-8B1E-247B0660119F}" name="Table_3.632" displayName="Table_3.632" ref="A8:I653" totalsRowShown="0" headerRowDxfId="381" dataDxfId="379" headerRowBorderDxfId="380" tableBorderDxfId="378"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E1F5A96-4484-46FB-BFCF-810853CED167}" name="Area Codes" dataDxfId="377"/>
    <tableColumn id="11" xr3:uid="{03F6B469-D9AD-427B-B5F7-835BE0A0FF48}" name="Nation or Region" dataDxfId="376"/>
    <tableColumn id="2" xr3:uid="{22DA759C-B0BF-4042-921E-4A5D0A7FFC81}" name="Westminster Parliamentary Constituency [n3]" dataDxfId="375"/>
    <tableColumn id="3" xr3:uid="{3E3ECF83-D608-43C1-8F6A-45C81898E10C}" name="Carbon Saving Target (CERO)" dataDxfId="374" dataCellStyle="Normal 2 2 3"/>
    <tableColumn id="4" xr3:uid="{C6C66D52-9134-4B6C-ABEE-E05CAB4FF64F}" name="Carbon Savings Community (CSCO)" dataDxfId="373" dataCellStyle="Normal 2 2 3"/>
    <tableColumn id="5" xr3:uid="{87CB382D-9238-4978-ABF7-6F36D7861683}" name="Affordable Warmth (HHCRO)" dataDxfId="372" dataCellStyle="Normal 2 2 3"/>
    <tableColumn id="6" xr3:uid="{95AC3F19-8EFE-42CC-8643-6F43734C5990}" name="Total ECO measures installed" dataDxfId="371" dataCellStyle="Normal 2 2 3"/>
    <tableColumn id="7" xr3:uid="{6C87AF7C-B329-42E7-9138-85AEED7406A8}" name="Households with at least one usual resident [n1], [n2]" dataDxfId="370"/>
    <tableColumn id="8" xr3:uid="{07DA6F98-997C-4ADB-BD0F-ABB30E4BE457}" name="ECO measures per 1,000 households" dataDxfId="369"/>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CB3B40A-9520-496C-BA03-EF37FECCBFB3}" name="Table_3.750" displayName="Table_3.750" ref="A8:S653" totalsRowShown="0" headerRowDxfId="368" dataDxfId="366" headerRowBorderDxfId="367" tableBorderDxfId="365" headerRowCellStyle="Normal 3" dataCellStyle="Normal 2 2 3">
  <tableColumns count="19">
    <tableColumn id="1" xr3:uid="{FE13E20E-933D-4B01-980F-844C035A6247}" name="Area Codes" dataDxfId="364"/>
    <tableColumn id="2" xr3:uid="{EE08BF5C-4CCC-44E3-8C19-5C27BBFF5936}" name="Nation or Region" dataDxfId="363"/>
    <tableColumn id="6" xr3:uid="{F88F9E87-50CD-4810-B4D1-9554FFF43658}" name="Westminster Parliamentary Constituency [n1] [n2]" dataDxfId="362"/>
    <tableColumn id="3" xr3:uid="{C2FA3FA1-D9DF-4CFB-B6D0-5F842B688891}" name="Cavity Wall Insulation" dataDxfId="361" dataCellStyle="Normal 2 2 3"/>
    <tableColumn id="4" xr3:uid="{C1E6D910-F73B-404F-9375-0B0389C2B34B}" name="External Wall Insulation" dataDxfId="360" dataCellStyle="Normal 2 2 3"/>
    <tableColumn id="5" xr3:uid="{6664A02C-B88F-45D7-A091-7F81B40920DC}" name="Internal Wall Insulation" dataDxfId="359" dataCellStyle="Normal 2 2 3"/>
    <tableColumn id="19" xr3:uid="{0EDD4B5D-18EE-4506-9937-CC6F8931D342}" name="Hybrid Wall Insulation" dataDxfId="358" dataCellStyle="Normal 2 2 3"/>
    <tableColumn id="7" xr3:uid="{9D281C15-20D4-4987-8CF7-E8CD74522F54}" name="Loft Insulation" dataDxfId="357" dataCellStyle="Normal 2 2 3"/>
    <tableColumn id="8" xr3:uid="{37008A42-F7A1-4C60-8929-742F09DCEA7E}" name="Other Insulation" dataDxfId="356" dataCellStyle="Normal 2 2 3"/>
    <tableColumn id="9" xr3:uid="{3D871B1F-3F94-482A-A13D-71576C889062}" name="Boiler" dataDxfId="355" dataCellStyle="Normal 2 2 3"/>
    <tableColumn id="10" xr3:uid="{2BEA1B8C-FFB8-4606-AAC4-A607A40DF39C}" name="Air Source Heat Pumps" dataDxfId="354" dataCellStyle="Normal 2 2 3"/>
    <tableColumn id="11" xr3:uid="{0DE7358A-C2F3-4765-A256-AECD5FB3B6B3}" name="Ground Source Heat Pumps" dataDxfId="353" dataCellStyle="Normal 2 2 3"/>
    <tableColumn id="18" xr3:uid="{6B534331-488B-44B5-BF4A-11FB334E5943}" name="Hybrid Heat Pumps" dataDxfId="352" dataCellStyle="Normal 26 2 4 2 3 2 2 3"/>
    <tableColumn id="12" xr3:uid="{C6E81F60-D333-4FAA-98A9-483C99A79BEC}" name="Heating Controls" dataDxfId="351" dataCellStyle="Normal 2 2 3"/>
    <tableColumn id="13" xr3:uid="{0120CA5E-FF45-4E37-AC65-755D48249EDE}" name="Other Heating (excluding Heating Controls)" dataDxfId="350" dataCellStyle="Normal 2 2 3"/>
    <tableColumn id="14" xr3:uid="{3FFB3EF9-8D65-4225-B515-B4E854292877}" name="Biomass Boilers" dataDxfId="349" dataCellStyle="Normal 2 2 3"/>
    <tableColumn id="15" xr3:uid="{BCD51381-23B1-487F-940B-1819F6CCECFC}" name="Solar PV " dataDxfId="348" dataCellStyle="Normal 2 2 3"/>
    <tableColumn id="16" xr3:uid="{92377D84-99BB-4F10-938F-5E5E6888C437}" name="Windows and Doors" dataDxfId="347" dataCellStyle="Normal 2 2 3"/>
    <tableColumn id="17" xr3:uid="{CE596EA7-63B5-475F-A2CF-77387360FE9A}" name="Total number of measures" dataDxfId="346" dataCellStyle="Normal 2 2 3"/>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B4B63D4-E099-40C8-AE08-D7C9E855ADAC}" name="Table_4.1" displayName="Table_4.1" ref="A7:BB20" totalsRowShown="0" dataDxfId="344" headerRowBorderDxfId="345" tableBorderDxfId="343" dataCellStyle="Normal 24 6">
  <autoFilter ref="A7:BB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1" xr3:uid="{763FC0D8-573C-4F7E-BBDA-23B0ACC58CF0}" name="Area Codes" dataDxfId="342" dataCellStyle="Normal 24 6"/>
    <tableColumn id="2" xr3:uid="{C4B26555-F2C0-4DBE-BA84-59E6587583F5}" name="Area names" dataDxfId="341" dataCellStyle="Normal 3"/>
    <tableColumn id="3" xr3:uid="{11F197CD-B2C2-4A5B-A8E3-46B19568FB02}" name="Jan - Mar 2013" dataDxfId="340" dataCellStyle="Normal 24 6"/>
    <tableColumn id="4" xr3:uid="{9FC55370-34C6-4D8C-A2DF-70FCDAB08029}" name="Apr - Jun 2013" dataDxfId="339" dataCellStyle="Normal 24 6"/>
    <tableColumn id="5" xr3:uid="{C1BBCB4B-D6A4-437B-921C-8A4C50418B68}" name="Jul - Sep 2013" dataDxfId="338" dataCellStyle="Normal 24 6"/>
    <tableColumn id="6" xr3:uid="{33214400-1FCE-4728-884F-0FB8028E3487}" name="Oct - Dec 2013" dataDxfId="337" dataCellStyle="Normal 24 6"/>
    <tableColumn id="7" xr3:uid="{CB2033ED-BFA4-4BF6-8CE5-AF4CE3C22436}" name="Jan - Mar 2014" dataDxfId="336" dataCellStyle="Normal 24 6"/>
    <tableColumn id="8" xr3:uid="{9A5863A1-3C9A-4015-8F63-B609D345169C}" name="Apr - Jun 2014" dataDxfId="335" dataCellStyle="Normal 24 6"/>
    <tableColumn id="9" xr3:uid="{5EDE4FED-5D99-4E83-BA01-DC10BD0AAC2B}" name="Jul - Sep 2014" dataDxfId="334" dataCellStyle="Normal 24 6"/>
    <tableColumn id="10" xr3:uid="{A79D65CD-272E-451A-8D18-1E9A9FCDDB48}" name="Oct - Dec 2014" dataDxfId="333" dataCellStyle="Normal 24 6"/>
    <tableColumn id="11" xr3:uid="{6E5BB5D2-C662-4B8D-810A-3EB160BEE1CF}" name="Jan - Mar 2015" dataDxfId="332" dataCellStyle="Normal 24 6"/>
    <tableColumn id="12" xr3:uid="{31D0BE3C-6D70-4B67-B100-67D0C317D595}" name="Apr - Jun 2015" dataDxfId="331" dataCellStyle="Normal 24 6"/>
    <tableColumn id="13" xr3:uid="{CC1E76C7-6ED2-4A2F-AE56-E98F6549A76D}" name="Jul - Sep 2015" dataDxfId="330" dataCellStyle="Normal 24 6"/>
    <tableColumn id="14" xr3:uid="{90EB2260-92CE-406D-ACFC-8202632CDBE7}" name="Oct - Dec 2015" dataDxfId="329" dataCellStyle="Normal 24 6"/>
    <tableColumn id="15" xr3:uid="{804B7525-852A-4C7F-A085-8018C24E384E}" name="Jan - Mar 2016" dataDxfId="328" dataCellStyle="Normal 24 6"/>
    <tableColumn id="16" xr3:uid="{F924DA4D-408F-4A77-BDA7-3D60D87822B5}" name="Apr - Jun 2016" dataDxfId="327" dataCellStyle="Normal 24 6"/>
    <tableColumn id="17" xr3:uid="{374F198A-D0C4-4ACE-8004-F86BD70897C4}" name="Jul - Sep 2016" dataDxfId="326" dataCellStyle="Normal 24 6"/>
    <tableColumn id="18" xr3:uid="{D4769B3A-0960-4814-BAD1-0D947F63F9B3}" name="Oct - Dec 2016" dataDxfId="325" dataCellStyle="Normal 24 6"/>
    <tableColumn id="19" xr3:uid="{928AF10F-5E1D-49C1-9290-0D3AB3F8CE2D}" name="Jan - Mar 2017" dataDxfId="324" dataCellStyle="Normal 24 6"/>
    <tableColumn id="20" xr3:uid="{883C0E49-7661-4C41-9B6A-02094E61886A}" name="Apr - Jun 2017" dataDxfId="323" dataCellStyle="Normal 24 6"/>
    <tableColumn id="21" xr3:uid="{19D6B8E9-1817-46D1-8692-E6132EFE10BF}" name="Jul - Sep 2017" dataDxfId="322" dataCellStyle="Normal 24 6"/>
    <tableColumn id="22" xr3:uid="{3163A2D4-7C3E-46AF-8A5E-A208E8AC06E1}" name="Oct - Dec 2017" dataDxfId="321" dataCellStyle="Normal 24 6"/>
    <tableColumn id="23" xr3:uid="{156806C8-16F1-4346-BD59-CE4B71C003AF}" name="Jan - Mar 2018" dataDxfId="320" dataCellStyle="Normal 24 6"/>
    <tableColumn id="24" xr3:uid="{29ACFB53-CEDA-4603-8E28-B591211BA35C}" name="Apr - Jun 2018" dataDxfId="319" dataCellStyle="Normal 24 6"/>
    <tableColumn id="25" xr3:uid="{74B6A00C-94F8-4F6A-8C17-62577B02B0D2}" name="Jul - Sep 2018" dataDxfId="318" dataCellStyle="Normal 24 6"/>
    <tableColumn id="26" xr3:uid="{88E43575-3F42-46B7-AE66-592201BBFD06}" name="Oct - Dec 2018" dataDxfId="317" dataCellStyle="Normal 24 6"/>
    <tableColumn id="27" xr3:uid="{83C83F8D-1ADB-41DF-8BFD-5FCC53C0CAE6}" name="Jan - Mar 2019" dataDxfId="316" dataCellStyle="Normal 24 6"/>
    <tableColumn id="28" xr3:uid="{B5C62163-3EB2-4DDD-BEF1-6F96772FB8FA}" name="Apr - Jun 2019" dataDxfId="315" dataCellStyle="Normal 24 6"/>
    <tableColumn id="29" xr3:uid="{347571C2-51B2-4E77-868E-3A991828F8B3}" name="Jul - Sep 2019" dataDxfId="314" dataCellStyle="Normal 24 6"/>
    <tableColumn id="30" xr3:uid="{5BC98570-E839-467A-A24B-67B5CCCB0C0A}" name="Oct - Dec 2019" dataDxfId="313" dataCellStyle="Normal 24 6"/>
    <tableColumn id="31" xr3:uid="{21438E57-D1D8-426A-BF9D-A43D87FA8BCF}" name="Jan - Mar 2020" dataDxfId="312" dataCellStyle="Normal 24 6"/>
    <tableColumn id="32" xr3:uid="{DC89C6CF-1420-4333-89FD-F6B40F809D08}" name="Apr - Jun 2020" dataDxfId="311" dataCellStyle="Normal 24 6"/>
    <tableColumn id="33" xr3:uid="{61ED783A-D1A9-49A6-ABEC-9CA41B5731C7}" name="Jul - Sep 2020" dataDxfId="310" dataCellStyle="Normal 24 6"/>
    <tableColumn id="34" xr3:uid="{AA05C542-2744-4EC7-9C46-EA07E619BA5F}" name="Oct - Dec 2020" dataDxfId="309" dataCellStyle="Normal 24 6"/>
    <tableColumn id="35" xr3:uid="{574AB125-A6CE-47C2-9AEB-EF86ABAF8711}" name="Jan - Mar 2021" dataDxfId="308" dataCellStyle="Normal 24 6"/>
    <tableColumn id="36" xr3:uid="{4833522C-A9A3-4596-91E5-EFC035F8B4BD}" name="Apr - Jun 2021" dataDxfId="307" dataCellStyle="Normal 24 6"/>
    <tableColumn id="41" xr3:uid="{10ACA95C-9956-49AE-A7B7-4F151A1D8E49}" name="Jul - Sep 2021" dataDxfId="306" dataCellStyle="Normal 24 6"/>
    <tableColumn id="42" xr3:uid="{A6843504-8261-476F-99FA-986BCDC4958D}" name="Oct - Dec 2021" dataDxfId="305" dataCellStyle="Normal 24 6"/>
    <tableColumn id="43" xr3:uid="{05A18FDE-74CD-465B-8780-1732A7361EED}" name="Jan - Mar 2022" dataDxfId="304" dataCellStyle="Normal 24 6"/>
    <tableColumn id="44" xr3:uid="{EEFF135A-3267-464F-9CE0-428ABF97F718}" name="Apr - Jun 2022" dataDxfId="303" dataCellStyle="Normal 24 6"/>
    <tableColumn id="45" xr3:uid="{B7459B7B-B0F4-46CA-92F7-6FBFE47FE67E}" name="Jul - Sep 2022" dataDxfId="302" dataCellStyle="Normal 24 6"/>
    <tableColumn id="46" xr3:uid="{B87AF197-8C32-4F38-9DE8-8CD9E4DB324B}" name="Oct-Dec 2022" dataDxfId="301" dataCellStyle="Normal 24 6"/>
    <tableColumn id="47" xr3:uid="{4786E2C1-B93C-4D9F-BCD5-221A59E2B36D}" name="Jan - Mar 2023" dataDxfId="300" dataCellStyle="Normal 24 6"/>
    <tableColumn id="48" xr3:uid="{1B062015-DE62-452E-9BED-B6C1A381C0F5}" name="Apr - Jun 2023" dataDxfId="299" dataCellStyle="Normal 24 6"/>
    <tableColumn id="49" xr3:uid="{1DAE2FF6-F8CA-42FE-B6D2-0CD5D596824F}" name="Jul - Sep 2023" dataDxfId="298" dataCellStyle="Normal 24 6"/>
    <tableColumn id="50" xr3:uid="{E6A658A9-2FBE-46CB-822C-D7FDE30B1E71}" name="Oct - Dec 2023" dataDxfId="297" dataCellStyle="Normal 24 6"/>
    <tableColumn id="51" xr3:uid="{1D3CBD35-2568-4067-8A6A-244D40EB6FCA}" name="Jan - Mar 2024" dataDxfId="296" dataCellStyle="Normal 24 6"/>
    <tableColumn id="52" xr3:uid="{05753C0D-C983-4A7F-B422-1266303B2766}" name="Apr - Jun 2024" dataDxfId="295" dataCellStyle="Normal 24 6"/>
    <tableColumn id="53" xr3:uid="{29998FE7-66F5-4659-8E27-A871114006DC}" name="Jul - Sep 2024" dataDxfId="294" dataCellStyle="Normal 24 6"/>
    <tableColumn id="54" xr3:uid="{A8AF7AC6-42EF-4931-BB97-BF18C5D50714}" name="Oct - Dec 2024" dataDxfId="293" dataCellStyle="Normal 24 6"/>
    <tableColumn id="37" xr3:uid="{D2A3CCBC-15A3-420B-975E-970EBF0281C1}" name="Households in receipt of ECO measures" dataDxfId="292" dataCellStyle="Normal 24 6"/>
    <tableColumn id="38" xr3:uid="{C4ED8C23-5959-4FFA-8451-D74EE4E979B0}" name="Percentage of households in receipt of ECO measures" dataDxfId="291" dataCellStyle="Normal 24 6"/>
    <tableColumn id="39" xr3:uid="{660B8D09-61CA-4663-A77B-75F8EA540C0C}" name="Households with at least one usual resident [n1]" dataDxfId="290" dataCellStyle="Normal 24 6"/>
    <tableColumn id="40" xr3:uid="{35F4A278-2A7E-4AD2-BB90-D6BC089FE6FE}" name="Households in receipt of ECO measures per 1,000 households" dataDxfId="289"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C2A2EF0-9A01-4807-850E-4FBDB5525369}" name="Table_4.2" displayName="Table_4.2" ref="A7:AZ25" totalsRowShown="0" headerRowDxfId="288" dataDxfId="286" headerRowBorderDxfId="287" tableBorderDxfId="285" headerRowCellStyle="Normal 3" dataCellStyle="Comma 2">
  <autoFilter ref="A7:AZ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E2253CCC-E7F0-4EC5-9531-BAF1216A5065}" name="Obligation" dataDxfId="284"/>
    <tableColumn id="2" xr3:uid="{74551EDD-AF1A-45C0-9C01-93BC09597FCD}" name="Property type [n1][n4]" dataDxfId="283" dataCellStyle="Normal 10"/>
    <tableColumn id="3" xr3:uid="{BB27640C-A0D0-45D3-8A22-236A6AFE25A1}" name="Jan - Mar 2013" dataDxfId="282" dataCellStyle="Comma 2"/>
    <tableColumn id="4" xr3:uid="{E4F9A7E8-F3A6-411C-8F01-E059D0C79A3F}" name="Apr - Jun 2013" dataDxfId="281" dataCellStyle="Comma 2"/>
    <tableColumn id="5" xr3:uid="{326E9852-24E9-4306-83C9-B772610D1809}" name="Jul - Sep 2013" dataDxfId="280" dataCellStyle="Comma 2"/>
    <tableColumn id="6" xr3:uid="{DA2D7E17-9760-452C-910D-0F582EF4A5BE}" name="Oct - Dec 2013" dataDxfId="279" dataCellStyle="Comma 2"/>
    <tableColumn id="7" xr3:uid="{6EBBB988-BB8E-4C77-B4B4-BA6EE0EC8358}" name="Jan - Mar 2014" dataDxfId="278" dataCellStyle="Comma 2"/>
    <tableColumn id="8" xr3:uid="{1AAFBCB0-0AE2-45CB-BB28-BAABF54C03AB}" name="Apr - Jun 2014" dataDxfId="277" dataCellStyle="Comma 2"/>
    <tableColumn id="9" xr3:uid="{50243574-5DAA-48FD-A85B-C24EBAE412DC}" name="Jul - Sep 2014" dataDxfId="276" dataCellStyle="Comma 2"/>
    <tableColumn id="10" xr3:uid="{058DCFE2-6021-4D42-83A0-2C7D53DA0293}" name="Oct - Dec 2014" dataDxfId="275" dataCellStyle="Comma 2"/>
    <tableColumn id="11" xr3:uid="{8223E218-44A9-4D13-9765-15F9E3EE1B9A}" name="Jan - Mar 2015" dataDxfId="274" dataCellStyle="Comma 2"/>
    <tableColumn id="12" xr3:uid="{515395B5-5F1D-4779-BBB8-F3765F038F8E}" name="Apr - Jun 2015" dataDxfId="273" dataCellStyle="Comma 2"/>
    <tableColumn id="13" xr3:uid="{FF99F9DD-19BB-438A-9DA1-0484EA26645D}" name="Jul - Sep 2015" dataDxfId="272" dataCellStyle="Comma 2"/>
    <tableColumn id="14" xr3:uid="{D9E135DA-6321-4C93-A614-49C2CE828EF5}" name="Oct - Dec 2015" dataDxfId="271" dataCellStyle="Comma 2"/>
    <tableColumn id="15" xr3:uid="{AA9CD94C-BC3F-4D8C-841B-B8CC436CAA00}" name="Jan - Mar 2016" dataDxfId="270" dataCellStyle="Comma 2"/>
    <tableColumn id="16" xr3:uid="{DE252B65-50C5-443B-9361-E90007B5BB00}" name="Apr - Jun 2016" dataDxfId="269" dataCellStyle="Comma 2"/>
    <tableColumn id="17" xr3:uid="{52D9DFD5-A358-4CB1-9E93-A68B952AE0E3}" name="Jul - Sep 2016" dataDxfId="268" dataCellStyle="Comma 2"/>
    <tableColumn id="18" xr3:uid="{4A37277F-04B8-4361-AF21-4F239266CB5C}" name="Oct - Dec 2016" dataDxfId="267" dataCellStyle="Comma 2"/>
    <tableColumn id="19" xr3:uid="{E5A2E877-DD04-4522-8E52-4E43F26FD3F8}" name="Jan - Mar 2017" dataDxfId="266" dataCellStyle="Comma 2"/>
    <tableColumn id="20" xr3:uid="{CB5CB3C6-C2DB-4827-ACF8-8916297EABB9}" name="Apr - Jun 2017" dataDxfId="265" dataCellStyle="Comma 2"/>
    <tableColumn id="21" xr3:uid="{9845FACC-AF78-43B1-B6E2-10A6D9D163F0}" name="Jul - Sep 2017" dataDxfId="264" dataCellStyle="Comma 2"/>
    <tableColumn id="22" xr3:uid="{57299171-BD97-4ACF-BD3A-2C14D289404B}" name="Oct - Dec 2017" dataDxfId="263" dataCellStyle="Comma 2"/>
    <tableColumn id="23" xr3:uid="{83BCDF24-EF97-404B-B6E0-326295D9C7A8}" name="Jan - Mar 2018" dataDxfId="262" dataCellStyle="Comma 2"/>
    <tableColumn id="24" xr3:uid="{50847143-4FF2-4039-A69C-96B7AA01EC46}" name="Apr - Jun 2018" dataDxfId="261" dataCellStyle="Comma 2"/>
    <tableColumn id="25" xr3:uid="{9B021B43-313F-4304-8521-DA90A93A47C9}" name="Jul - Sep 2018" dataDxfId="260" dataCellStyle="Comma 2"/>
    <tableColumn id="26" xr3:uid="{931FBE31-E201-4527-A24C-B36191E757F5}" name="Oct - Dec 2018" dataDxfId="259" dataCellStyle="Comma 2"/>
    <tableColumn id="27" xr3:uid="{CC49D500-6215-464B-958B-6F743BCBA8D1}" name="Jan - Mar 2019" dataDxfId="258" dataCellStyle="Comma 2"/>
    <tableColumn id="28" xr3:uid="{A4C2E0D8-0504-4AE0-8109-7160457E9235}" name="Apr - Jun 2019" dataDxfId="257" dataCellStyle="Comma 2"/>
    <tableColumn id="29" xr3:uid="{1A09FDD1-1430-4DC7-90B0-F7B762F3A112}" name="Jul - Sep 2019" dataDxfId="256" dataCellStyle="Comma 2"/>
    <tableColumn id="30" xr3:uid="{C0EBB209-457A-400A-875C-937516531DCF}" name="Oct - Dec 2019" dataDxfId="255" dataCellStyle="Comma 2"/>
    <tableColumn id="31" xr3:uid="{A9D4274A-F01F-4B64-B44F-1018953BC150}" name="Jan - Mar 2020" dataDxfId="254" dataCellStyle="Comma 2"/>
    <tableColumn id="32" xr3:uid="{49674C3C-0972-4F4F-AB4D-1F78F26284BC}" name="Apr - Jun 2020" dataDxfId="253" dataCellStyle="Comma 2"/>
    <tableColumn id="33" xr3:uid="{C29F353F-9FF3-4F44-A028-BA4C42ED0FE5}" name="Jul - Sep 2020" dataDxfId="252" dataCellStyle="Comma 2"/>
    <tableColumn id="34" xr3:uid="{D0B2852B-738B-4F6F-A45A-68788B157C7D}" name="Oct - Dec 2020" dataDxfId="251" dataCellStyle="Comma 2"/>
    <tableColumn id="35" xr3:uid="{366DBB87-C55A-4613-9CAA-E7B7E19029C9}" name="Jan - Mar 2021" dataDxfId="250" dataCellStyle="Comma 2"/>
    <tableColumn id="36" xr3:uid="{3F1B193E-E0C3-4E6E-B633-6673BCB7F958}" name="Apr - Jun 2021" dataDxfId="249" dataCellStyle="Comma 2"/>
    <tableColumn id="39" xr3:uid="{458D1DA6-7829-40C7-9E84-17E759E7CB51}" name="Jul - Sep 2021" dataDxfId="248" dataCellStyle="Comma 2"/>
    <tableColumn id="40" xr3:uid="{A9ADF06A-E716-4641-8A4A-3061E5B61EBD}" name="Oct - Dec 2021" dataDxfId="247" dataCellStyle="Comma 2"/>
    <tableColumn id="41" xr3:uid="{EA64B6F8-28C9-42E4-99D5-565CB5FCE3BB}" name="Jan - Mar 2022" dataDxfId="246" dataCellStyle="Comma 2"/>
    <tableColumn id="42" xr3:uid="{14F4C5BE-5E95-4C11-9ED8-47C7AC0E8999}" name="Apr - Jun 2022" dataDxfId="245" dataCellStyle="Comma 2"/>
    <tableColumn id="43" xr3:uid="{C7851151-3890-4E24-B95F-3554103B3487}" name="Jul - Sep 2022" dataDxfId="244" dataCellStyle="Comma 2"/>
    <tableColumn id="44" xr3:uid="{834B6665-B60F-424F-B7C5-2CB931631E1A}" name="Oct - Dec 2022" dataDxfId="243" dataCellStyle="Comma 2"/>
    <tableColumn id="45" xr3:uid="{FB50A3DD-911B-4C18-8677-6A94FFF0B4D0}" name="Jan - Mar 2023" dataDxfId="242" dataCellStyle="Comma 2"/>
    <tableColumn id="46" xr3:uid="{DB154975-A1F6-4D35-9DC9-710BC83ABD64}" name="Apr - Jun 2023" dataDxfId="241" dataCellStyle="Comma 2"/>
    <tableColumn id="47" xr3:uid="{5EC9C6A7-0139-43F3-8286-5EE1251D3DAA}" name="Jul - Sep 2023" dataDxfId="240" dataCellStyle="Comma 2"/>
    <tableColumn id="48" xr3:uid="{F0498D06-8192-40F4-BBC1-20E39CF95C65}" name="Oct - Dec 2023" dataDxfId="239" dataCellStyle="Comma 2"/>
    <tableColumn id="49" xr3:uid="{9615F871-D735-4D0C-AF12-E94DB8C4E71E}" name="Jan - Mar 2024" dataDxfId="238" dataCellStyle="Comma 2"/>
    <tableColumn id="50" xr3:uid="{DEE62FAA-C5D8-4220-9906-51C436C94647}" name="Apr - Jun 2024" dataDxfId="237" dataCellStyle="Comma 2"/>
    <tableColumn id="51" xr3:uid="{F52E9169-058B-4148-81EF-66A95221744D}" name="Jul - Sep 2024" dataDxfId="236" dataCellStyle="Comma 2"/>
    <tableColumn id="52" xr3:uid="{A2A56D74-6EC2-477A-AB0F-A9751DFAF565}" name="Oct - Dec 2024" dataDxfId="235" dataCellStyle="Comma 2"/>
    <tableColumn id="37" xr3:uid="{5CB0FBE5-8C10-44BA-B913-D20767DDCAAE}" name="Households in receipt of ECO measures" dataDxfId="234" dataCellStyle="Comma 2"/>
    <tableColumn id="38" xr3:uid="{AFFC23F3-4DE5-47E9-8CE0-09CD48EC7652}" name="Valid percentage of households [n2]" dataDxfId="233" dataCellStyle="Normal 1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6EF5BFF-C7BF-4394-9B19-96B23A2585C3}" name="Table_4.3" displayName="Table_4.3" ref="A7:AZ21" totalsRowShown="0" headerRowDxfId="232" dataDxfId="230" headerRowBorderDxfId="231" headerRowCellStyle="Normal 3">
  <autoFilter ref="A7:AZ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7C0F7139-CEE9-480A-93AF-6E8C34918175}" name="Obligation"/>
    <tableColumn id="2" xr3:uid="{DF2E7C90-270E-4673-B07A-76BBB8D40B7E}" name="Tenure" dataDxfId="229" dataCellStyle="Normal 10"/>
    <tableColumn id="3" xr3:uid="{F55E8653-012B-49B3-8959-269D171578AE}" name="Jan - Mar 2013" dataDxfId="228"/>
    <tableColumn id="4" xr3:uid="{8E7D929C-67BF-4ADA-B3E3-041A7EEA6EDB}" name="Apr - Jun 2013" dataDxfId="227"/>
    <tableColumn id="5" xr3:uid="{7EC08486-4EA9-4ED7-ABB1-766AAC9D5A56}" name="Jul - Sep 2013" dataDxfId="226"/>
    <tableColumn id="6" xr3:uid="{010429F4-8C15-4539-862F-6B5DF174449D}" name="Oct - Dec 2013" dataDxfId="225"/>
    <tableColumn id="7" xr3:uid="{45983339-5FC0-4D45-8BA0-6A0CC4B8CB43}" name="Jan - Mar 2014" dataDxfId="224"/>
    <tableColumn id="8" xr3:uid="{15421FD0-4C05-4CDD-A4B5-4B7C5999D8A2}" name="Apr - Jun 2014" dataDxfId="223"/>
    <tableColumn id="9" xr3:uid="{46922B6D-3ED9-40D8-A1CF-51C82695886B}" name="Jul - Sep 2014" dataDxfId="222"/>
    <tableColumn id="10" xr3:uid="{3390ECC8-36CC-4546-B967-1BDF125B8EBD}" name="Oct - Dec 2014" dataDxfId="221"/>
    <tableColumn id="11" xr3:uid="{1D1DC41D-1B07-43CF-99FB-D3E311746842}" name="Jan - Mar 2015" dataDxfId="220"/>
    <tableColumn id="12" xr3:uid="{805100DD-BC66-4263-94BA-756C71A609D6}" name="Apr - Jun 2015" dataDxfId="219"/>
    <tableColumn id="13" xr3:uid="{5DAAC719-E21C-41C4-98EE-CBB164CAAADD}" name="Jul - Sep 2015" dataDxfId="218"/>
    <tableColumn id="14" xr3:uid="{F5014CD0-6994-4EA5-A6B9-15225BCA2A63}" name="Oct - Dec 2015" dataDxfId="217"/>
    <tableColumn id="15" xr3:uid="{470E2EEE-74B5-4B3D-9194-1BECA720DAFC}" name="Jan - Mar 2016" dataDxfId="216"/>
    <tableColumn id="16" xr3:uid="{23E69279-9807-4AC4-B62E-6FC1591E4DCA}" name="Apr - Jun 2016" dataDxfId="215"/>
    <tableColumn id="17" xr3:uid="{7D309D2D-EE10-4127-A431-9DFC16D41541}" name="Jul - Sep 2016" dataDxfId="214"/>
    <tableColumn id="18" xr3:uid="{16C5985A-07CB-481B-96FF-B37C4A229E4D}" name="Oct - Dec 2016" dataDxfId="213"/>
    <tableColumn id="19" xr3:uid="{F0A5C451-3BCC-4882-B597-8637FE0EB7DA}" name="Jan - Mar 2017" dataDxfId="212"/>
    <tableColumn id="20" xr3:uid="{70CD4B9A-33D8-4F65-B2CA-2E207B4516BD}" name="Apr - Jun 2017" dataDxfId="211"/>
    <tableColumn id="21" xr3:uid="{2F0A2D76-2039-4ABA-9604-9C44CA4D8116}" name="Jul - Sep 2017" dataDxfId="210"/>
    <tableColumn id="22" xr3:uid="{270DDEC4-BA9D-496C-843B-805CB2B8E323}" name="Oct - Dec 2017" dataDxfId="209"/>
    <tableColumn id="23" xr3:uid="{B1A2502D-501C-4C27-A141-8032F07F30F3}" name="Jan - Mar 2018" dataDxfId="208"/>
    <tableColumn id="24" xr3:uid="{A57CE4D8-600C-47C0-9AA4-4DD52B396444}" name="Apr - Jun 2018" dataDxfId="207"/>
    <tableColumn id="25" xr3:uid="{2C1BCE03-663C-4502-A0C6-30AB0FE3C1A8}" name="Jul - Sep 2018" dataDxfId="206"/>
    <tableColumn id="26" xr3:uid="{C1578699-9081-446A-ADFB-7E75D90EED7B}" name="Oct - Dec 2018" dataDxfId="205"/>
    <tableColumn id="27" xr3:uid="{8ADD2A53-90EB-4530-9BEC-923DF516E6FF}" name="Jan - Mar 2019" dataDxfId="204"/>
    <tableColumn id="28" xr3:uid="{414D08F1-59DE-43DE-8B61-91C5A1535B6C}" name="Apr - Jun 2019" dataDxfId="203"/>
    <tableColumn id="29" xr3:uid="{944E706E-2269-4AC5-9C10-FDEF0AEAC6EA}" name="Jul - Sep 2019" dataDxfId="202"/>
    <tableColumn id="30" xr3:uid="{8DCDD36B-E78D-4550-8238-01208619A3B6}" name="Oct - Dec 2019" dataDxfId="201"/>
    <tableColumn id="31" xr3:uid="{30F1BEB7-650D-4A32-A638-A5C74C9F1A90}" name="Jan - Mar 2020" dataDxfId="200"/>
    <tableColumn id="32" xr3:uid="{97649E48-D874-49B3-A253-4484129F1056}" name="Apr - Jun 2020" dataDxfId="199"/>
    <tableColumn id="33" xr3:uid="{B23078D4-A2F3-480C-816F-9D113F74D667}" name="Jul - Sep 2020" dataDxfId="198"/>
    <tableColumn id="34" xr3:uid="{16E49BB1-0D46-447F-A4B6-6A458D3AD0BF}" name="Oct - Dec 2020" dataDxfId="197"/>
    <tableColumn id="35" xr3:uid="{B4EC55E3-48AE-46D7-BF5E-0D049189E057}" name="Jan - Mar 2021" dataDxfId="196"/>
    <tableColumn id="36" xr3:uid="{6C6C6E5A-CDFC-4732-818E-9ECEF017286C}" name="Apr - Jun 2021" dataDxfId="195"/>
    <tableColumn id="39" xr3:uid="{48BDEF93-5222-42FF-AF73-429064E418FB}" name="Jul - Sep 2021" dataDxfId="194"/>
    <tableColumn id="40" xr3:uid="{54813874-976B-4FCF-A6D5-6CED55E17841}" name="Oct - Dec 2021" dataDxfId="193"/>
    <tableColumn id="41" xr3:uid="{4775BD7E-3F94-4649-83BB-B486F71A9931}" name="Jan - Mar 2022" dataDxfId="192"/>
    <tableColumn id="42" xr3:uid="{002106B8-5D20-48CE-9ED2-B896645D7114}" name="Apr - Jun 2022" dataDxfId="191"/>
    <tableColumn id="43" xr3:uid="{FCACB608-1287-4130-A8B0-B1B0CAEBBF4D}" name="Jul - Sep 2022" dataDxfId="190"/>
    <tableColumn id="46" xr3:uid="{DF1364F2-4B00-4C70-B5E1-5408D2756175}" name="Oct - Dec 2022" dataDxfId="189"/>
    <tableColumn id="45" xr3:uid="{A6C24FE4-B6FB-4B3C-A39D-0D032ADD7AB4}" name="Jan - Mar 2023" dataDxfId="188"/>
    <tableColumn id="44" xr3:uid="{0EF67D85-B4A8-43BF-BA8D-A4A412D674C0}" name="Apr - Jun 2023" dataDxfId="187"/>
    <tableColumn id="47" xr3:uid="{D2339D79-CEB2-41E4-B7D0-00171D5C535E}" name="Jul - Sep 2023" dataDxfId="186"/>
    <tableColumn id="48" xr3:uid="{B5D099E0-A82A-4677-9A75-747B0FF8538A}" name="Oct - Dec 2023" dataDxfId="185"/>
    <tableColumn id="49" xr3:uid="{A6D729A6-6E5B-4FFB-83FE-C1DA89D312B9}" name="Jan - Mar 2024" dataDxfId="184"/>
    <tableColumn id="50" xr3:uid="{30974B29-C591-4C50-A19E-5128AB805961}" name="Apr - Jun 2024" dataDxfId="183"/>
    <tableColumn id="51" xr3:uid="{3B39C2A5-DCE2-4B6D-BA94-06687B88B635}" name="Jul - Sep 2024" dataDxfId="182"/>
    <tableColumn id="52" xr3:uid="{15A6E33E-4B7B-4EDB-B8A8-06C363BCA857}" name="Oct - Dec 2024" dataDxfId="181"/>
    <tableColumn id="37" xr3:uid="{0DE9AD84-03E3-42BA-A0EB-7420508A9604}" name="Households in receipt of ECO measures" dataDxfId="180" dataCellStyle="Normal 10"/>
    <tableColumn id="38" xr3:uid="{D84F109B-76AD-41DB-B089-83F24F3F783C}" name="Valid percentage of households [n1]" dataDxfId="179"/>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A3B0C2-176B-4D81-9198-C6A01B7BF13D}" name="Table_4.4" displayName="Table_4.4" ref="A8:H400" totalsRowShown="0" headerRowDxfId="178" dataDxfId="176" headerRowBorderDxfId="177" tableBorderDxfId="175">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E550CC-549B-48E0-9A3E-82DB6A2CB530}" name="Area Codes" dataDxfId="174" dataCellStyle="Normal 24 6"/>
    <tableColumn id="2" xr3:uid="{19315AB5-0347-4314-B84B-4AB678B03521}" name="Nation or Region" dataDxfId="173" dataCellStyle="Normal 24 6"/>
    <tableColumn id="3" xr3:uid="{3749DE41-5322-4ACC-B078-6D330CDD48E4}" name="County or Unitary Authority" dataDxfId="172" dataCellStyle="Normal 24 6"/>
    <tableColumn id="4" xr3:uid="{041EAB6E-640F-4990-80F1-1D44A6856C7C}" name="Local Authority District" dataDxfId="171" dataCellStyle="Normal 24 6"/>
    <tableColumn id="5" xr3:uid="{2B57D892-0415-45E5-ABCF-81C1D3DFB561}" name="Households in receipt of ECO measures" dataDxfId="170" dataCellStyle="Normal 24 6"/>
    <tableColumn id="6" xr3:uid="{34B0E84E-18EA-43CF-9036-5EFAF7AEC679}" name="Percentage of households in receipt of ECO measures" dataDxfId="169" dataCellStyle="Normal 24 6"/>
    <tableColumn id="7" xr3:uid="{81716C62-6968-45D9-947B-4FDD2C1A53B6}" name="Households with at least one usual resident _x000a_[n13], [n14]" dataDxfId="168" dataCellStyle="Normal 24 6"/>
    <tableColumn id="8" xr3:uid="{F90707AB-ADE1-41FB-B2CC-6858D49F3245}" name="Households in receipt of ECO measures per 1,000 households" dataDxfId="167" dataCellStyle="Normal 26 2 4 2 3 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8393BDA-CB64-48DD-894E-41F8B89D7A3E}" name="Table_4.549" displayName="Table_4.549" ref="A8:F653" totalsRowShown="0" headerRowDxfId="166" dataDxfId="164" headerRowBorderDxfId="165" tableBorderDxfId="163">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763020B7-6781-46EB-A2F8-1C809C146E3B}" name="Area Codes" dataDxfId="162"/>
    <tableColumn id="2" xr3:uid="{9296A126-A365-4541-9E08-9D335E703023}" name="Nation or Region" dataDxfId="161"/>
    <tableColumn id="10" xr3:uid="{6D105C6A-17B2-4C4B-93F9-C3F290383ACB}" name="Westminster Parliamentary Constituency [n3]" dataDxfId="160"/>
    <tableColumn id="3" xr3:uid="{70DFC4DE-7E6A-4365-8DBE-F6F8DCB2A578}" name="Households in receipt of ECO measures" dataDxfId="159" dataCellStyle="Normal 2 2 3"/>
    <tableColumn id="4" xr3:uid="{7B897F83-F3B1-4E59-9DAE-DFC32BAFC0E2}" name="Households with at least one usual resident _x000a_[n1], [n2]" dataDxfId="158"/>
    <tableColumn id="5" xr3:uid="{8A717CF0-4EDE-49DB-8967-B9F34CAB778E}" name="Households in receipt of ECO measures per 1,000 households" dataDxfId="15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6" totalsRowShown="0" headerRowDxfId="156" headerRowBorderDxfId="155" tableBorderDxfId="154" headerRowCellStyle="Normal 19 2 2 5 3 2 3">
  <autoFilter ref="A7:J56"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53" dataCellStyle="Normal 3 30"/>
    <tableColumn id="2" xr3:uid="{D72D89D5-2025-41B3-BED3-A35948C1FB2B}" name="Carbon Saving Obligation (CERO)" dataDxfId="152" dataCellStyle="Normal 19 2 2 5 3 2 3"/>
    <tableColumn id="3" xr3:uid="{9AF3D5FD-31F4-4927-9FB2-9D34B74BEC14}" name=" CERO, of which rural sub-obligation" dataDxfId="151" dataCellStyle="Normal 19 2 2 5 3 2 3"/>
    <tableColumn id="4" xr3:uid="{97D4A433-A941-4FC3-BA75-4A10DA5E4D7C}" name="Carbon Savings Communities (CSCO)" dataDxfId="150" dataCellStyle="Normal 19 2 2 5 3 2 3"/>
    <tableColumn id="5" xr3:uid="{1B7775DF-F11A-4FFA-8F3B-08D7ACD8952A}" name="CSCO, of which rural sub-obligation" dataDxfId="149" dataCellStyle="Normal 19 2 2 5 3 2 3"/>
    <tableColumn id="6" xr3:uid="{A1B1CDCA-B0C7-412F-98EE-E1CCB0352DF5}" name="Affordable Warmth (HHCRO)" dataDxfId="148" dataCellStyle="Normal 19 2 2 5 3 2 3"/>
    <tableColumn id="7" xr3:uid="{9A8F8FA7-D43F-4BA4-8D5E-DB19790427E8}" name="HHCRO, of which rural sub-obligation" dataDxfId="147" dataCellStyle="Normal 19 2 2 5 3 2 3"/>
    <tableColumn id="8" xr3:uid="{BE59E3B8-6F7F-479A-9297-593D4D1506D4}" name="Total delivery costs _x000a_[n1]" dataDxfId="146" dataCellStyle="Normal 19 2 2 5 3 2 3"/>
    <tableColumn id="9" xr3:uid="{7E6E247F-04B6-49E6-927C-A7C8059B8C8D}" name="Administrative costs _x000a_[n2], [n4], [n6], [n7]" dataDxfId="145" dataCellStyle="Normal 19 2 2 5 3 2 3"/>
    <tableColumn id="10" xr3:uid="{44083B14-5E01-4BF6-BA34-50CE9B5FACBB}" name="Total delivery and administrative costs _x000a_[n3]" dataDxfId="144" dataCellStyle="Normal 19 2 2 5 3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5:E12" totalsRowShown="0" headerRowDxfId="143" dataDxfId="141" headerRowBorderDxfId="142" tableBorderDxfId="140"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9" dataCellStyle="Normal 19 2 2 5 3 2 2 2"/>
    <tableColumn id="2" xr3:uid="{9C99D5CC-0796-48A4-9D49-5901B7A95DD0}" name="Average cost _x000a_£/£ of lifetime bill saving_x000a_(all suppliers) _x000a_[n1]" dataDxfId="138" dataCellStyle="Normal 19 2 2 5 3 2 2 2"/>
    <tableColumn id="3" xr3:uid="{6F755995-1BD6-4C5C-9B76-782A8D19223D}" name="Median of_x000a_average costs_x000a_£/£ of lifetime bill saving_x000a_ (individual supplier) [n2]" dataDxfId="137" dataCellStyle="Normal 19 2 2 5 3 2 2 2"/>
    <tableColumn id="4" xr3:uid="{E140BA9A-EA83-4EDC-8B62-A75E8C8C2762}" name="Upper Quartile_x000a_average costs_x000a_ £/£ of lifetime bill saving_x000a_ (individual supplier) [n2]" dataDxfId="136" dataCellStyle="Normal 19 2 2 5 3 2 2 2"/>
    <tableColumn id="5" xr3:uid="{FDF9D494-7EB7-4218-A0C4-D88884D15380}" name="Lower Quartile_x000a_average costs_x000a_ £/£ of lifetime bill saving_x000a_ (individual supplier) [n2]" dataDxfId="135"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4" dataDxfId="132" headerRowBorderDxfId="133" tableBorderDxfId="131"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30" dataCellStyle="Normal 19 2 2 5 3 2 2 2"/>
    <tableColumn id="2" xr3:uid="{61993051-1835-4772-99F5-D8535214CD31}" name="Average cost _x000a_£/£ of annual bill saving_x000a_(all suppliers) _x000a_[n1]" dataDxfId="129" dataCellStyle="Normal 19 2 2 5 3 2 2 2"/>
    <tableColumn id="3" xr3:uid="{726EC31D-89C3-48BF-A676-4E80EA71575D}" name="Median of_x000a_average costs_x000a_£/£ of annual bill saving_x000a_ (individual supplier) [n2]" dataDxfId="128" dataCellStyle="Normal 19 2 2 5 3 2 2 2"/>
    <tableColumn id="4" xr3:uid="{D306BD09-F995-4ACB-9F3E-5D8E4425A976}" name="Upper Quartile_x000a_average costs_x000a_ £/£ of annual bill saving_x000a_ (individual supplier) [n2]" dataDxfId="127" dataCellStyle="Normal 19 2 2 5 3 2 2 2"/>
    <tableColumn id="5" xr3:uid="{47D2C844-8595-4419-9BCC-51484A74CB8D}" name="Lower Quartile_x000a_average costs_x000a_ £/£ of annual bill saving_x000a_ (individual supplier) [n2]" dataDxfId="126"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56" totalsRowShown="0" headerRowDxfId="687" dataDxfId="685" headerRowBorderDxfId="686" tableBorderDxfId="684" headerRowCellStyle="Normal 3" dataCellStyle="Normal 22">
  <autoFilter ref="A9:G156"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683"/>
    <tableColumn id="2" xr3:uid="{11936197-BFD9-4989-B242-074F14AA0C16}" name="All ECO_x000a_[n2]" dataDxfId="682"/>
    <tableColumn id="3" xr3:uid="{070354CD-31A5-4212-AE0E-C4DA9097152C}" name="ECO 1-2 " dataDxfId="681" dataCellStyle="Normal 22"/>
    <tableColumn id="4" xr3:uid="{4475D2B6-A8D9-4B14-953F-44782B32B558}" name="ECO Help-to-Heat" dataDxfId="680" dataCellStyle="Normal 22"/>
    <tableColumn id="5" xr3:uid="{4EF46A21-7398-4395-ACE6-20BAB13E0687}" name="ECO3 [n4]" dataDxfId="679" dataCellStyle="Normal 22"/>
    <tableColumn id="7" xr3:uid="{BBDD0783-A6BC-4338-B2F1-3FBA95EDF972}" name="ECO4 [n5]" dataDxfId="678" dataCellStyle="Normal 22"/>
    <tableColumn id="6" xr3:uid="{F168DA90-7914-4EB4-AD33-D2F8A574429A}" name="ECO4 Repeat Households_x000a_[n3]" dataDxfId="67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5:P13" totalsRowShown="0" headerRowDxfId="125" dataDxfId="123" headerRowBorderDxfId="124" tableBorderDxfId="122"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21" dataCellStyle="Normal 19 2 2 5 3 2 2 2"/>
    <tableColumn id="2" xr3:uid="{C98FAF73-F82C-4D18-B069-76E55D81FA37}" name="Oct - Dec 2018" dataDxfId="120" dataCellStyle="Normal 19 2 2 5 3 2 2 2"/>
    <tableColumn id="3" xr3:uid="{25EFADC2-7B6F-42A8-83F4-C5D13230FC33}" name="Jan - Mar 2019" dataDxfId="119" dataCellStyle="Normal 19 2 2 5 3 2 2 2"/>
    <tableColumn id="4" xr3:uid="{CB8B3E71-96F2-44A1-A07B-BEBF64EA9681}" name="Apr - Jun 2019" dataDxfId="118" dataCellStyle="Normal 19 2 2 5 3 2 2 2"/>
    <tableColumn id="5" xr3:uid="{97544A94-6286-4527-A6CE-2DACFA31C2C5}" name="Jul - Sep 2019" dataDxfId="117" dataCellStyle="Normal 19 2 2 5 3 2 2 2"/>
    <tableColumn id="6" xr3:uid="{FCAF98A4-B0E2-41AE-AD3B-E4B4530D0E29}" name="Oct - Dec 2019" dataDxfId="116" dataCellStyle="Normal 19 2 2 5 3 2 2 2"/>
    <tableColumn id="7" xr3:uid="{8E2D2E24-000E-4B87-A5BD-DC1476392F18}" name="Jan - Mar 2020" dataDxfId="115" dataCellStyle="Normal 19 2 2 5 3 2 2 2"/>
    <tableColumn id="8" xr3:uid="{E568AF12-55F2-4678-9B71-A4F8CCF53A9B}" name="Apr - Jun 2020" dataDxfId="114" dataCellStyle="Normal 19 2 2 5 3 2 2 2"/>
    <tableColumn id="9" xr3:uid="{2A8106DF-D0F4-494B-B6F2-6A4FC4CB78D0}" name="Jul - Sep 2020" dataDxfId="113" dataCellStyle="Normal 19 2 2 5 3 2 2 2"/>
    <tableColumn id="10" xr3:uid="{B5F912F8-A980-4313-A032-ED02695466B7}" name="Oct - Dec 2020" dataDxfId="112" dataCellStyle="Normal 19 2 2 5 3 2 2 2"/>
    <tableColumn id="11" xr3:uid="{F5F85B19-F0FC-4807-84FD-9C11A5F9673B}" name="Jan - Mar 2021" dataDxfId="111" dataCellStyle="Normal 19 2 2 5 3 2 2 2"/>
    <tableColumn id="12" xr3:uid="{DE2FD014-AADD-4993-BF2E-62F794850F12}" name="Apr - Jun 2021" dataDxfId="110" dataCellStyle="Normal 19 2 2 5 3 2 2 2"/>
    <tableColumn id="14" xr3:uid="{7BEF8974-5FDA-4751-B502-3A30472549A2}" name="Jul - Sep 2021" dataDxfId="109" dataCellStyle="Normal 19 2 2 5 3 2 2 2"/>
    <tableColumn id="15" xr3:uid="{862BD22A-C3B6-48D5-81A1-1B5338EEF0A9}" name="Oct - Dec 2021" dataDxfId="108" dataCellStyle="Normal 19 2 2 5 3 2 2 2"/>
    <tableColumn id="16" xr3:uid="{2B947BE4-3C13-412F-833A-150DEFEEC2A1}" name="Jan - Mar 2022" dataDxfId="107" dataCellStyle="Normal 19 2 2 5 3 2 2 2"/>
    <tableColumn id="13" xr3:uid="{10C5BD75-1E75-4DEF-AFC2-151128734EEC}" name="Total ECO3 costs" dataDxfId="106" dataCellStyle="Normal 19 2 2 5 3 2 2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M14" totalsRowShown="0" headerRowDxfId="105" dataDxfId="103" headerRowBorderDxfId="104" tableBorderDxfId="102" headerRowCellStyle="Normal 3 30" dataCellStyle="Normal 19 2 2 5 3 2 2 2">
  <autoFilter ref="A5:M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4FE4FADF-77AA-4D4F-AF5F-92E772DBDA17}" name="Obligation" dataDxfId="101" dataCellStyle="Normal 19 2 2 5 3 2 2 2"/>
    <tableColumn id="2" xr3:uid="{DE944E66-A665-41EA-9F97-6235EECBCFB3}" name="Apr - Jun 2022 [n1]" dataDxfId="100" dataCellStyle="Normal 19 2 2 5 3 2 2 2"/>
    <tableColumn id="3" xr3:uid="{0819B903-06DF-42CB-A372-3DFD94558432}" name="Jul - Sep 2022" dataDxfId="99" dataCellStyle="Normal 19 2 2 5 3 2 2 2"/>
    <tableColumn id="4" xr3:uid="{FBF4EF76-CFEB-4CB2-9FDF-76346D9D71E9}" name="Oct - Dec 2022" dataDxfId="98" dataCellStyle="Normal 19 2 2 5 3 2 2 2"/>
    <tableColumn id="5" xr3:uid="{365D08CF-996F-448A-9E20-796A1B4FAD37}" name="Jan - Mar 2023" dataDxfId="97" dataCellStyle="Normal 19 2 2 5 3 2 2 2"/>
    <tableColumn id="6" xr3:uid="{C26C7527-D4A5-4455-B4D9-C2A5BDC5D397}" name="Apr - Jun 2023" dataDxfId="96" dataCellStyle="Normal 19 2 2 5 3 2 2 2"/>
    <tableColumn id="7" xr3:uid="{7955922E-E226-4F08-9CF8-55CDAA633E87}" name="Jul - Sep 2023" dataDxfId="95" dataCellStyle="Normal 19 2 2 5 3 2 2 2 2"/>
    <tableColumn id="8" xr3:uid="{5CF82F92-5C9F-45B5-940D-1419CBC86383}" name="Oct - Dec 2023" dataDxfId="94" dataCellStyle="Normal 19 2 2 5 3 2 2 2 2"/>
    <tableColumn id="9" xr3:uid="{74AC8F38-CD7B-4257-B8E6-1B0C4F0F5F7D}" name="Jan - Mar 2024" dataDxfId="93" dataCellStyle="Normal 19 2 2 5 3 2 2 2 2"/>
    <tableColumn id="10" xr3:uid="{A505C14C-8AEE-43FD-B10C-E1AD8A1F9057}" name="Apr - Jun 2024" dataDxfId="92" dataCellStyle="Normal 19 2 2 5 3 2 2 2 2"/>
    <tableColumn id="11" xr3:uid="{F035F711-891D-482C-AFC9-8357AA4AFC02}" name="Jul - Sep 2024" dataDxfId="91" dataCellStyle="Normal 19 2 2 5 3 2 2 2 2"/>
    <tableColumn id="12" xr3:uid="{474C3980-E418-4486-8034-B13D37126819}" name="Oct - Dec 2024" dataDxfId="90" dataCellStyle="Normal 19 2 2 5 3 2 2 2 2"/>
    <tableColumn id="13" xr3:uid="{35AFE646-7367-4A44-9032-090B2CC1EB15}" name="Total ECO4 costs" dataDxfId="89" dataCellStyle="Normal 19 2 2 5 3 2 2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9F8AF4-B272-41A8-9509-9F34FEA85F23}" name="Table_1.15" displayName="Table_1.15" ref="A6:C152" totalsRowShown="0" headerRowDxfId="88" dataDxfId="86" headerRowBorderDxfId="87" tableBorderDxfId="85" headerRowCellStyle="Normal 3" dataCellStyle="Normal 22">
  <autoFilter ref="A6:C152" xr:uid="{CC33CC3B-A7C1-4DA5-93B4-36BA012190FB}">
    <filterColumn colId="0" hiddenButton="1"/>
    <filterColumn colId="1" hiddenButton="1"/>
    <filterColumn colId="2" hiddenButton="1"/>
  </autoFilter>
  <tableColumns count="3">
    <tableColumn id="1" xr3:uid="{77C77285-3E2B-41EA-BE10-DEC5E14075FC}" name="Installation Month_x000a_[n1]" dataDxfId="84"/>
    <tableColumn id="4" xr3:uid="{BA72EA31-C399-4A03-B2AB-66F464BEB471}" name="Number of Green Deal measures" dataDxfId="83" dataCellStyle="Normal 3"/>
    <tableColumn id="2" xr3:uid="{ED42DC11-73E5-4AB3-A1F9-9AE30FBDD8DF}" name="Number of Green Deal Households Upgraded" dataDxfId="82" dataCellStyle="Normal 2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6:F147" totalsRowShown="0" headerRowDxfId="81" dataDxfId="79" headerRowBorderDxfId="80" tableBorderDxfId="78" headerRowCellStyle="Normal 3">
  <autoFilter ref="A6:F147"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7"/>
    <tableColumn id="2" xr3:uid="{CA644C89-8509-40D1-B9F5-1D17DFC2EA6F}" name="&quot;'New&quot;_x000a_Green Deal Plans [n1]" dataDxfId="76"/>
    <tableColumn id="3" xr3:uid="{4CCA18B6-0319-4613-ADB4-C456C0A2A68E}" name="&quot;Pending&quot; _x000a_Green Deal Plans [n2]" dataDxfId="75"/>
    <tableColumn id="4" xr3:uid="{E790FC37-5F6A-4ED2-A0CC-86DEBEDDC89D}" name="&quot;Live&quot; _x000a_Green Deal Plans [n3]" dataDxfId="74"/>
    <tableColumn id="5" xr3:uid="{0071ADAB-3DD9-4F46-9190-C41B4B2371B7}" name="&quot;Completed&quot;_x000a_Green Deal Plans [n4]" dataDxfId="73"/>
    <tableColumn id="6" xr3:uid="{12587C4D-38F4-44D3-9EAE-0A04AB049412}" name="&quot;Total&quot;_x000a_Green Deal Plans [n5]" dataDxfId="7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X50" totalsRowShown="0" headerRowDxfId="71" headerRowBorderDxfId="70" tableBorderDxfId="69" headerRowCellStyle="Normal 3">
  <autoFilter ref="A7:AX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C33D8833-4CDA-4A10-ADC2-12310E272930}" name="Measure Types" dataDxfId="68" dataCellStyle="Normal 22"/>
    <tableColumn id="2" xr3:uid="{7A20AA8A-BC09-4EE5-8727-A1F5107263F2}" name="Apr - Jun 2013" dataDxfId="67" dataCellStyle="Normal 22"/>
    <tableColumn id="3" xr3:uid="{595D5B3D-DE1A-4C21-9B92-8FBC778AA85A}" name="Jul - Sep 2013" dataDxfId="66" dataCellStyle="Normal 22"/>
    <tableColumn id="4" xr3:uid="{1012BC72-0A6C-4FAB-8F97-5512396D1E1C}" name="Oct - Dec 2013" dataDxfId="65" dataCellStyle="Normal 22"/>
    <tableColumn id="5" xr3:uid="{5403E9C0-6B0C-40B2-AB34-ABE24B7E8922}" name="Jan - Mar 2014" dataDxfId="64" dataCellStyle="Normal 22"/>
    <tableColumn id="6" xr3:uid="{6A5AF0F2-E847-4871-85E3-09E9BA02775E}" name="Apr - Jun 2014" dataDxfId="63" dataCellStyle="Normal 22"/>
    <tableColumn id="7" xr3:uid="{417ECE78-416A-4306-8163-B3843D4DEDB2}" name="Jul - Sep 2014" dataDxfId="62" dataCellStyle="Normal 22"/>
    <tableColumn id="8" xr3:uid="{3201C436-1050-4B6B-B218-F6B366F407D9}" name="Oct - Dec 2014" dataDxfId="61" dataCellStyle="Normal 22"/>
    <tableColumn id="9" xr3:uid="{634B63F7-4264-46AD-8651-723843ADFAFC}" name="Jan - Mar 2015" dataDxfId="60" dataCellStyle="Normal 22"/>
    <tableColumn id="10" xr3:uid="{8D6C4A0D-184E-48C2-A8FD-B3F839BA197E}" name="Apr - Jun 2015" dataDxfId="59" dataCellStyle="Normal 22"/>
    <tableColumn id="11" xr3:uid="{0D7848AC-BEC5-4416-B74C-3687F8C335BA}" name="Jul - Sep 2015" dataDxfId="58" dataCellStyle="Normal 22"/>
    <tableColumn id="12" xr3:uid="{2FC0879A-AF66-4ECF-AD76-220520262560}" name="Oct - Dec 2015" dataDxfId="57" dataCellStyle="Normal 22"/>
    <tableColumn id="13" xr3:uid="{7295CFDD-AADC-4281-9AA5-A9E362553DD8}" name="Jan - Mar 2016" dataDxfId="56" dataCellStyle="Normal 22"/>
    <tableColumn id="14" xr3:uid="{AE0CC545-FC91-4865-830E-EFEEEBDEC49C}" name="Apr - Jun 2016" dataDxfId="55" dataCellStyle="Normal 22"/>
    <tableColumn id="15" xr3:uid="{A97B42E9-922E-437F-AD2F-B1E7BD194F87}" name="Jul - Sep 2016" dataDxfId="54" dataCellStyle="Normal 22"/>
    <tableColumn id="16" xr3:uid="{3599AD0E-1413-4FA7-8EFA-C6D989F55CA9}" name="Oct - Dec 2016" dataDxfId="53" dataCellStyle="Normal 22"/>
    <tableColumn id="17" xr3:uid="{2790CE5D-E562-4EC5-87A3-DA50986D43E8}" name="Jan - Mar 2017" dataDxfId="52" dataCellStyle="Normal 22"/>
    <tableColumn id="18" xr3:uid="{43E26B37-DA8A-4FFE-85DA-A5F91E8BBB06}" name="Apr- Jun 2017" dataDxfId="51" dataCellStyle="Normal 22"/>
    <tableColumn id="19" xr3:uid="{D119F283-4A3D-4A35-922C-4D97AB248486}" name="Jul - Sep 2017" dataDxfId="50" dataCellStyle="Normal 22"/>
    <tableColumn id="20" xr3:uid="{F0DB5D68-CCC7-45D8-9835-79B8E1456EB6}" name="Oct - Dec 2017" dataDxfId="49" dataCellStyle="Normal 22"/>
    <tableColumn id="21" xr3:uid="{F7DD2C40-F9A2-49BF-A268-8C1C673CB95E}" name="Jan - Mar 2018" dataDxfId="48" dataCellStyle="Normal 22"/>
    <tableColumn id="22" xr3:uid="{3DFAF7EC-4389-4FEB-A620-2FB4A8BD78C7}" name="Apr - Jun 2018" dataDxfId="47" dataCellStyle="Normal 22"/>
    <tableColumn id="23" xr3:uid="{CCB092D1-91CC-4E5A-9221-F7F66FC78D54}" name="Jul - Sep 2018" dataDxfId="46" dataCellStyle="Normal 22"/>
    <tableColumn id="24" xr3:uid="{261DACFE-7BE6-4C4A-B382-6565F56152FD}" name="Oct - Dec 2018" dataDxfId="45" dataCellStyle="Normal 22"/>
    <tableColumn id="25" xr3:uid="{F936BABF-4A61-4086-A435-1A6A90CE9F39}" name="Jan - Mar 2019" dataDxfId="44" dataCellStyle="Normal 22"/>
    <tableColumn id="26" xr3:uid="{13EBB09A-8BFB-4212-8015-59A16DCDCCBE}" name="Apr - Jun 2019" dataDxfId="43" dataCellStyle="Normal 22"/>
    <tableColumn id="27" xr3:uid="{D679096B-49E1-4106-9D25-A7735B43AD0B}" name="Jul - Sep 2019" dataDxfId="42" dataCellStyle="Normal 22"/>
    <tableColumn id="28" xr3:uid="{9F54A099-9CC9-40A2-99C5-A34A02F6EC97}" name="Oct - Dec 2019" dataDxfId="41" dataCellStyle="Normal 22"/>
    <tableColumn id="29" xr3:uid="{BAE49998-86E4-4F72-B661-251433100F42}" name="Jan - Mar 2020" dataDxfId="40" dataCellStyle="Normal 22"/>
    <tableColumn id="30" xr3:uid="{9F23BA5D-1623-4F63-8031-61B8A0C458AA}" name="Apr - Jun 2020" dataDxfId="39" dataCellStyle="Normal 22"/>
    <tableColumn id="31" xr3:uid="{DA9D3F2E-CC27-4AF4-AFCE-42D7F188745B}" name="Jul - Sep 2020" dataDxfId="38" dataCellStyle="Normal 22"/>
    <tableColumn id="32" xr3:uid="{0F120C0F-FF23-484E-A486-7A3BA309B7FA}" name="Oct - Dec 2020" dataDxfId="37" dataCellStyle="Normal 22"/>
    <tableColumn id="33" xr3:uid="{2D858FBE-952C-40B3-AA90-E4A498EC0C4E}" name="Jan - Mar 2021" dataDxfId="36" dataCellStyle="Normal 22"/>
    <tableColumn id="34" xr3:uid="{2E63E08E-316B-4FE1-8839-33CB86C48C08}" name="Apr - Jun 2021" dataDxfId="35" dataCellStyle="Normal 22"/>
    <tableColumn id="37" xr3:uid="{6592C659-BE61-40FF-8157-115666F68615}" name="Jul - Sep 2021" dataDxfId="34" dataCellStyle="Normal 22"/>
    <tableColumn id="38" xr3:uid="{DC414E51-539F-4531-AC3D-6FF308BEA6FC}" name="Oct - Dec 2021" dataDxfId="33" dataCellStyle="Normal 22"/>
    <tableColumn id="39" xr3:uid="{2B2FA9A5-9DA8-476C-BA46-5596F0D9DECB}" name="Jan - Mar 2022" dataDxfId="32" dataCellStyle="Normal 22"/>
    <tableColumn id="40" xr3:uid="{14A560EA-6C65-474D-8E44-0F97FFBAF774}" name="Apr - Jun 2022" dataDxfId="31" dataCellStyle="Normal 22"/>
    <tableColumn id="41" xr3:uid="{65C77CFC-03BD-4DD3-A284-924F0BFFF4FE}" name="Jul - Sep 2022" dataDxfId="30" dataCellStyle="Normal 22"/>
    <tableColumn id="42" xr3:uid="{911DB553-CEB8-448D-8359-D208F3D81A57}" name="Oct - Dec 2022" dataDxfId="29" dataCellStyle="Normal 22"/>
    <tableColumn id="43" xr3:uid="{54878EBF-9CE2-46D5-A24C-9A3672F3515C}" name="Jan - Mar 2023" dataDxfId="28" dataCellStyle="Normal 22"/>
    <tableColumn id="44" xr3:uid="{4B7F980A-620D-486E-9E14-EE9C56A9DF5A}" name="Apr - Jun 2023" dataDxfId="27" dataCellStyle="Normal 22"/>
    <tableColumn id="45" xr3:uid="{99BCADF7-3FDB-4489-9DC9-711BD7D3BA8A}" name="Jul - Sep 2023" dataDxfId="26" dataCellStyle="Normal 22"/>
    <tableColumn id="46" xr3:uid="{42250C6F-E36E-45ED-A32C-998902106FDF}" name="Oct - Dec 2023" dataDxfId="25" dataCellStyle="Normal 22"/>
    <tableColumn id="47" xr3:uid="{98D99ECD-4E12-4C16-93E0-864C68B86874}" name="Jan - Mar 2024" dataDxfId="24" dataCellStyle="Normal 22"/>
    <tableColumn id="48" xr3:uid="{1B188EB0-01D9-4B35-9320-E81400CDB8F3}" name="Apr - Jun 2024" dataDxfId="23" dataCellStyle="Normal 22"/>
    <tableColumn id="49" xr3:uid="{2187F0C0-28D8-4457-8028-64563825E4EB}" name="Jul - Sep 2024" dataDxfId="22" dataCellStyle="Normal 22"/>
    <tableColumn id="50" xr3:uid="{096CE777-D458-4057-8ABD-8F02F62353B9}" name="Oct - Dec 2024" dataDxfId="21" dataCellStyle="Normal 22"/>
    <tableColumn id="35" xr3:uid="{3491C5E2-A028-4F19-912B-2F9346EBAF90}" name="Measures installed" dataDxfId="20" dataCellStyle="Normal 3"/>
    <tableColumn id="36" xr3:uid="{E10951E7-97FF-4D3A-814B-053B7B513C70}" name="Percentage of measures" dataDxfId="19"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55" totalsRowShown="0" headerRowDxfId="18" dataDxfId="16" headerRowBorderDxfId="17" tableBorderDxfId="15" headerRowCellStyle="Normal 3">
  <autoFilter ref="A7:F155"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14"/>
    <tableColumn id="2" xr3:uid="{1208B9F5-EEEE-4CFD-B96B-579CDD6F0F47}" name="Accredited Assessor organisations" dataDxfId="13"/>
    <tableColumn id="3" xr3:uid="{E0B8416E-B79B-4827-ABDB-D19E1AA95F53}" name="All Individual Advisors [n3]" dataDxfId="12"/>
    <tableColumn id="4" xr3:uid="{6D837BF1-DE14-4237-8BD0-8FCF0DC7CD1E}" name="Active Individual Advisors [n4]" dataDxfId="11"/>
    <tableColumn id="5" xr3:uid="{17E06AC5-96C8-4E03-8B07-8054AF943177}" name="Green Deal Providers" dataDxfId="10"/>
    <tableColumn id="6" xr3:uid="{C876435C-6749-4EC2-89D0-2ECCEE520B6D}" name="Installer organisations" dataDxfId="9"/>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61163CD-F9A3-4B02-B62C-41C6E004D8F3}" name="Table_1.4e" displayName="Table_1.4e" ref="A6:E17" totalsRowShown="0" headerRowDxfId="8" dataDxfId="6" headerRowBorderDxfId="7" tableBorderDxfId="5" dataCellStyle="Normal 22">
  <autoFilter ref="A6:E17" xr:uid="{FB9E9998-B66B-4492-8E24-8B9F753A6213}">
    <filterColumn colId="0" hiddenButton="1"/>
    <filterColumn colId="1" hiddenButton="1"/>
    <filterColumn colId="2" hiddenButton="1"/>
    <filterColumn colId="3" hiddenButton="1"/>
    <filterColumn colId="4" hiddenButton="1"/>
  </autoFilter>
  <tableColumns count="5">
    <tableColumn id="1" xr3:uid="{40661193-F23D-46DC-BCEF-651CA0EE9BAF}" name="Measure type [n2]" dataDxfId="4" dataCellStyle="Normal 22"/>
    <tableColumn id="2" xr3:uid="{729180C2-3E10-420A-B450-3BA4FFFEA640}" name="Non-traded _x000a_[n3]" dataDxfId="3" dataCellStyle="Normal 22"/>
    <tableColumn id="3" xr3:uid="{AFF9DB37-5481-4470-96DA-51BE1FCF7245}" name="Traded" dataDxfId="2" dataCellStyle="Normal 22"/>
    <tableColumn id="4" xr3:uid="{595F4E0B-4B40-4D2C-985E-AD63463E5B3A}" name="Total" dataDxfId="1" dataCellStyle="Normal 22"/>
    <tableColumn id="5" xr3:uid="{7444F3D3-3878-4F9A-A281-DC3EF8247A0A}" name="Estimated lifetime energy saving (GWh)"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676" dataDxfId="674" headerRowBorderDxfId="675" tableBorderDxfId="673"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672" dataCellStyle="Normal 2"/>
    <tableColumn id="2" xr3:uid="{32A30023-E3B4-435B-BB73-942BA9D272D6}" name="Total number of ECO3 measures installed [n2]" dataDxfId="671" dataCellStyle="Normal 3"/>
    <tableColumn id="3" xr3:uid="{096DC2AB-93A2-4616-8054-6D8D407617B4}" name="of which, Rural_x000a_sub-obligation" dataDxfId="670" dataCellStyle="Normal 3"/>
    <tableColumn id="4" xr3:uid="{9F71647C-4C11-4836-A16A-29D8C35A663E}" name="of which, Flexible Eligibility [n3]" dataDxfId="669" dataCellStyle="Normal 3"/>
    <tableColumn id="5" xr3:uid="{8B1D9B2E-8C39-484B-92C3-EA8164D86CAF}" name="of which, Social EFG [n5]" dataDxfId="668" dataCellStyle="Normal 3"/>
    <tableColumn id="6" xr3:uid="{E0648E87-BB40-4194-9F15-574C6327AEBE}" name="of which, _x000a_Solid Wall Minimum Requirement [n6]" dataDxfId="667" dataCellStyle="Normal 3"/>
    <tableColumn id="7" xr3:uid="{55815D53-2A5E-4731-AF46-EEDC90CA7B3A}" name="of which, Innovation [n7]" dataDxfId="666" dataCellStyle="Normal 3"/>
    <tableColumn id="8" xr3:uid="{4B994BCF-E7E1-48CF-8059-00917F27E7BC}" name="Households per month with ECO3 measures installed [n8]" dataDxfId="66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44" totalsRowShown="0" headerRowDxfId="664" dataDxfId="662" headerRowBorderDxfId="663" tableBorderDxfId="661" headerRowCellStyle="Normal 3" dataCellStyle="Normal 3">
  <tableColumns count="11">
    <tableColumn id="1" xr3:uid="{0D236965-A6FA-4DC6-AE4B-47EB0A594625}" name="Installation Month " dataDxfId="660" dataCellStyle="Normal 2"/>
    <tableColumn id="2" xr3:uid="{9BEFF449-19BA-46C0-8849-0120A6E0BF3E}" name="Total number of ECO3 Interim measures installed [n2]" dataDxfId="659" dataCellStyle="Normal 3"/>
    <tableColumn id="3" xr3:uid="{281D5A94-396C-468E-AF06-D65EFB3CC41F}" name="Total number of ECO4 measures installed [n3]" dataDxfId="658" dataCellStyle="Normal 3"/>
    <tableColumn id="4" xr3:uid="{8B8F36BF-0BDF-478F-8482-3293B9C6DACC}" name="Total number of ECO3 Interim and ECO4 measures delivered" dataDxfId="657" dataCellStyle="Normal 3"/>
    <tableColumn id="10" xr3:uid="{B1D0EB83-754B-4B2F-8357-5C7EFCED6EF6}" name="of which, Flexible Eligibility [n4]" dataDxfId="656" dataCellStyle="Normal 3"/>
    <tableColumn id="9" xr3:uid="{6F674ED4-605D-4F08-B519-C38C5CC35B23}" name="of which, Social EFG [n5]" dataDxfId="655" dataCellStyle="Normal 3"/>
    <tableColumn id="8" xr3:uid="{4770A124-AE9E-442A-929A-64BF091E2242}" name="of which, Private EFG (ECO4 Only) [n6]" dataDxfId="654" dataCellStyle="Normal 3"/>
    <tableColumn id="11" xr3:uid="{586C0425-CB0D-4B1F-AE26-A2B8B60623B7}" name="of which, D (ECO4 Only)" dataDxfId="653" dataCellStyle="Normal 3"/>
    <tableColumn id="7" xr3:uid="{F2ED8C70-6284-4074-8CC4-656556290661}" name="of which, Solid Wall Minimum Requirement [n7]" dataDxfId="652" dataCellStyle="Normal 3"/>
    <tableColumn id="6" xr3:uid="{5241723A-97E6-4620-92CC-564C14F0020B}" name="of which, Innovation Measures [n8]" dataDxfId="651" dataCellStyle="Normal 3"/>
    <tableColumn id="5" xr3:uid="{8121F0F7-DC0B-44D6-95A5-59D34A44A958}" name="Households per month with ECO4 measures installed [n9]" dataDxfId="650"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649" headerRowBorderDxfId="648" tableBorderDxfId="647"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646"/>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7" totalsRowShown="0" headerRowDxfId="645" headerRowBorderDxfId="644" tableBorderDxfId="643"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n11], [n12], [n13]" dataDxfId="642"/>
    <tableColumn id="2" xr3:uid="{17B0B2BE-3A06-4AD3-921D-87856DD554AF}" name="Total number of Surplus Actions delivered [n2]" dataDxfId="641"/>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640"/>
    <tableColumn id="8" xr3:uid="{0ED3B736-3C18-4F0A-B2DF-E6A964681220}" name="of which, Solid Wall Minimum Requirement [n9]"/>
    <tableColumn id="9" xr3:uid="{2FBD3865-6914-45A9-B1B4-27391ECC3015}" name="of which, Innovation Measures [n10]"/>
    <tableColumn id="10" xr3:uid="{4B80A22B-CB8D-4512-ABAE-6C7096F94825}" name="Percentage of Surplus Actions,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3" totalsRowShown="0" headerRowDxfId="639" headerRowBorderDxfId="638" tableBorderDxfId="637"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636"/>
    <tableColumn id="3" xr3:uid="{4F3780A5-A43B-4F18-A0FE-61F735EF02FD}" name="ECO Help-To-Heat"/>
    <tableColumn id="4" xr3:uid="{5EFC34B5-CB33-4212-AF10-97B2D7EDB12C}" name="ECO3"/>
    <tableColumn id="6" xr3:uid="{05DBA023-B80C-4116-B906-B83AFD965964}" name="ECO4 [n1]" dataDxfId="635" dataCellStyle="Normal 22"/>
    <tableColumn id="7" xr3:uid="{0408F833-6C3A-406E-8732-46A593D6B825}" name="ECO Total" dataDxfId="634" dataCellStyle="Normal 22"/>
    <tableColumn id="5" xr3:uid="{A5BA823A-1934-41C9-937A-900851713140}" name="Percentage of Total Measures" dataDxfId="63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2DEA9E0-B990-41DF-93DB-7DC6B4A9CC03}" name="Table_3.419" displayName="Table_3.419" ref="A9:F401" totalsRowShown="0" dataDxfId="631" headerRowBorderDxfId="632" tableBorderDxfId="630" dataCellStyle="Normal 24 6">
  <autoFilter ref="A9:F401" xr:uid="{4CEA0CC3-3EF0-4596-AAE4-D0D1101119AD}">
    <filterColumn colId="0" hiddenButton="1"/>
    <filterColumn colId="1" hiddenButton="1"/>
    <filterColumn colId="2" hiddenButton="1"/>
    <filterColumn colId="3" hiddenButton="1"/>
    <filterColumn colId="4" hiddenButton="1"/>
    <filterColumn colId="5" hiddenButton="1"/>
  </autoFilter>
  <tableColumns count="6">
    <tableColumn id="1" xr3:uid="{1D5F604A-DADE-4D7D-844A-4D63A5D3F047}" name="Area Codes" dataDxfId="629" dataCellStyle="Normal 24 6"/>
    <tableColumn id="2" xr3:uid="{8AA2D14B-D9BB-4462-AA2C-4B0E6962E8DE}" name="Nation or Region" dataDxfId="628" dataCellStyle="Normal 24 6"/>
    <tableColumn id="3" xr3:uid="{219A4E7A-9E6E-4109-B771-A5B13B1C12B0}" name="County or Unitary Authority" dataDxfId="627" dataCellStyle="Normal 24 6"/>
    <tableColumn id="4" xr3:uid="{CADCC8F4-7117-45CF-8715-F7F48A66ACDA}" name="Local Authority District" dataDxfId="626" dataCellStyle="Normal 24 6"/>
    <tableColumn id="5" xr3:uid="{BF95AA01-807C-4A0F-A798-1732C1F0DA2A}" name="External Wall Insulation (EWI)" dataDxfId="625" dataCellStyle="Normal 24 6"/>
    <tableColumn id="6" xr3:uid="{CD5AA130-9EBA-4332-8230-69B6306B2BE8}" name="Internal Wall Insulation (IWI)" dataDxfId="624" dataCellStyle="Normal 24 6"/>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17.xm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rscotland.gov.uk/publications/households-and-dwellings-in-scotland-2023/" TargetMode="External"/><Relationship Id="rId2" Type="http://schemas.openxmlformats.org/officeDocument/2006/relationships/hyperlink" Target="https://statswales.gov.wales/Catalogue/Housing/Households/Estimates/householdestimate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8.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2.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4"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5.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6.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4"/>
  <sheetViews>
    <sheetView tabSelected="1" workbookViewId="0"/>
  </sheetViews>
  <sheetFormatPr defaultColWidth="8.7265625" defaultRowHeight="14.5"/>
  <cols>
    <col min="1" max="1" width="121.54296875" style="33" bestFit="1" customWidth="1"/>
    <col min="2" max="2" width="14.26953125" style="33" customWidth="1"/>
    <col min="3" max="16384" width="8.7265625" style="33"/>
  </cols>
  <sheetData>
    <row r="1" spans="1:1" ht="28">
      <c r="A1" s="105" t="s">
        <v>0</v>
      </c>
    </row>
    <row r="2" spans="1:1" ht="39" customHeight="1">
      <c r="A2" s="536" t="s">
        <v>1</v>
      </c>
    </row>
    <row r="3" spans="1:1" ht="39.75" customHeight="1">
      <c r="A3" s="536" t="s">
        <v>2</v>
      </c>
    </row>
    <row r="4" spans="1:1" ht="36" customHeight="1">
      <c r="A4" s="536" t="s">
        <v>3</v>
      </c>
    </row>
    <row r="5" spans="1:1" ht="52.5" customHeight="1">
      <c r="A5" s="536" t="s">
        <v>4</v>
      </c>
    </row>
    <row r="6" spans="1:1" s="107" customFormat="1" ht="32.25" customHeight="1">
      <c r="A6" s="106" t="s">
        <v>5</v>
      </c>
    </row>
    <row r="7" spans="1:1" s="107" customFormat="1" ht="15.5">
      <c r="A7" s="262" t="s">
        <v>2992</v>
      </c>
    </row>
    <row r="8" spans="1:1" s="107" customFormat="1" ht="15.5">
      <c r="A8" s="262" t="s">
        <v>2993</v>
      </c>
    </row>
    <row r="9" spans="1:1" s="107" customFormat="1" ht="32.25" customHeight="1">
      <c r="A9" s="554" t="s">
        <v>6</v>
      </c>
    </row>
    <row r="10" spans="1:1" s="107" customFormat="1" ht="15.5">
      <c r="A10" s="537" t="s">
        <v>2994</v>
      </c>
    </row>
    <row r="11" spans="1:1" s="107" customFormat="1" ht="15.5">
      <c r="A11" s="537" t="s">
        <v>7</v>
      </c>
    </row>
    <row r="12" spans="1:1" s="107" customFormat="1" ht="32.25" customHeight="1">
      <c r="A12" s="106" t="s">
        <v>8</v>
      </c>
    </row>
    <row r="13" spans="1:1" s="107" customFormat="1" ht="31">
      <c r="A13" s="668" t="s">
        <v>9</v>
      </c>
    </row>
    <row r="14" spans="1:1" s="107" customFormat="1" ht="15.5">
      <c r="A14" s="262" t="s">
        <v>10</v>
      </c>
    </row>
    <row r="15" spans="1:1" s="107" customFormat="1" ht="15.5">
      <c r="A15" s="262" t="s">
        <v>11</v>
      </c>
    </row>
    <row r="16" spans="1:1" s="107" customFormat="1" ht="32.25" customHeight="1">
      <c r="A16" s="106" t="s">
        <v>12</v>
      </c>
    </row>
    <row r="17" spans="1:6" s="107" customFormat="1" ht="124">
      <c r="A17" s="668" t="s">
        <v>13</v>
      </c>
    </row>
    <row r="18" spans="1:6" s="107" customFormat="1" ht="32.25" customHeight="1">
      <c r="A18" s="106" t="s">
        <v>14</v>
      </c>
    </row>
    <row r="19" spans="1:6" s="107" customFormat="1" ht="23.25" customHeight="1">
      <c r="A19" s="389" t="s">
        <v>15</v>
      </c>
    </row>
    <row r="20" spans="1:6" s="107" customFormat="1" ht="15.75" customHeight="1">
      <c r="A20" s="268" t="s">
        <v>16</v>
      </c>
      <c r="B20" s="262"/>
      <c r="C20" s="262"/>
      <c r="D20" s="262"/>
      <c r="F20" s="108"/>
    </row>
    <row r="21" spans="1:6" s="107" customFormat="1" ht="15.75" customHeight="1">
      <c r="A21" s="269" t="s">
        <v>17</v>
      </c>
      <c r="B21" s="262"/>
      <c r="C21" s="262"/>
      <c r="D21" s="262"/>
      <c r="F21" s="108"/>
    </row>
    <row r="22" spans="1:6" s="107" customFormat="1" ht="15.75" customHeight="1">
      <c r="A22" s="268" t="s">
        <v>18</v>
      </c>
      <c r="B22" s="262"/>
      <c r="C22" s="262"/>
      <c r="D22" s="262"/>
      <c r="F22" s="108"/>
    </row>
    <row r="23" spans="1:6" s="107" customFormat="1" ht="30.4" customHeight="1">
      <c r="A23" s="251" t="s">
        <v>19</v>
      </c>
      <c r="B23" s="811">
        <v>45764</v>
      </c>
      <c r="C23" s="262"/>
    </row>
    <row r="24" spans="1:6" s="107" customFormat="1" ht="15.5">
      <c r="A24" s="251" t="s">
        <v>20</v>
      </c>
      <c r="B24" s="811">
        <v>45806</v>
      </c>
      <c r="C24" s="262"/>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68"/>
  <sheetViews>
    <sheetView zoomScale="101" workbookViewId="0">
      <pane ySplit="9" topLeftCell="A10" activePane="bottomLeft" state="frozen"/>
      <selection activeCell="A55" sqref="A55"/>
      <selection pane="bottomLeft" activeCell="A10" sqref="A10"/>
    </sheetView>
  </sheetViews>
  <sheetFormatPr defaultColWidth="9" defaultRowHeight="12.5"/>
  <cols>
    <col min="1" max="1" width="41.7265625" style="35" customWidth="1"/>
    <col min="2" max="6" width="16" style="35" customWidth="1"/>
    <col min="7" max="7" width="20.54296875" style="35" customWidth="1"/>
    <col min="8" max="8" width="23.7265625" style="35" bestFit="1" customWidth="1"/>
    <col min="9" max="9" width="20.26953125" style="35" bestFit="1" customWidth="1"/>
    <col min="10" max="12" width="9" style="35"/>
    <col min="13" max="13" width="24.26953125" style="35" bestFit="1" customWidth="1"/>
    <col min="14" max="16384" width="9" style="35"/>
  </cols>
  <sheetData>
    <row r="1" spans="1:11" ht="28">
      <c r="A1" s="110" t="s">
        <v>330</v>
      </c>
    </row>
    <row r="2" spans="1:11" s="2" customFormat="1" ht="15.5">
      <c r="A2" s="386" t="s">
        <v>2999</v>
      </c>
      <c r="B2" s="22"/>
      <c r="C2" s="22"/>
      <c r="D2" s="22"/>
      <c r="E2" s="121"/>
      <c r="F2" s="121"/>
      <c r="G2" s="121"/>
      <c r="H2" s="121"/>
      <c r="I2" s="121"/>
      <c r="J2" s="121"/>
      <c r="K2" s="121"/>
    </row>
    <row r="3" spans="1:11" s="2" customFormat="1" ht="15.5">
      <c r="A3" s="260" t="s">
        <v>332</v>
      </c>
      <c r="B3" s="22"/>
      <c r="C3" s="22"/>
      <c r="D3" s="22"/>
      <c r="E3" s="121"/>
      <c r="F3" s="121"/>
      <c r="G3" s="121"/>
      <c r="H3" s="121"/>
      <c r="I3" s="121"/>
      <c r="J3" s="121"/>
      <c r="K3" s="121"/>
    </row>
    <row r="4" spans="1:11" s="2" customFormat="1" ht="15.5">
      <c r="A4" s="260" t="s">
        <v>333</v>
      </c>
      <c r="B4" s="22"/>
      <c r="C4" s="22"/>
      <c r="D4" s="22"/>
      <c r="E4" s="121"/>
      <c r="F4" s="121"/>
      <c r="G4" s="121"/>
      <c r="H4" s="121"/>
      <c r="I4" s="121"/>
      <c r="J4" s="121"/>
      <c r="K4" s="121"/>
    </row>
    <row r="5" spans="1:11" s="2" customFormat="1" ht="15.5">
      <c r="A5" s="260" t="s">
        <v>334</v>
      </c>
      <c r="B5" s="22"/>
      <c r="C5" s="22"/>
      <c r="D5" s="22"/>
      <c r="E5" s="121"/>
      <c r="F5" s="121"/>
      <c r="G5" s="121"/>
      <c r="H5" s="121"/>
      <c r="I5" s="121"/>
      <c r="J5" s="121"/>
      <c r="K5" s="121"/>
    </row>
    <row r="6" spans="1:11" s="2" customFormat="1" ht="15.5">
      <c r="A6" s="260" t="s">
        <v>174</v>
      </c>
      <c r="B6" s="22"/>
      <c r="C6" s="22"/>
      <c r="D6" s="22"/>
      <c r="E6" s="121"/>
      <c r="F6" s="121"/>
      <c r="G6" s="121"/>
      <c r="H6" s="121"/>
      <c r="I6" s="121"/>
      <c r="J6" s="121"/>
      <c r="K6" s="121"/>
    </row>
    <row r="7" spans="1:11" s="2" customFormat="1" ht="15.5">
      <c r="A7" s="260" t="s">
        <v>335</v>
      </c>
      <c r="B7" s="22"/>
      <c r="C7" s="22"/>
      <c r="D7" s="22"/>
      <c r="E7" s="121"/>
      <c r="F7" s="121"/>
      <c r="G7" s="121"/>
      <c r="H7" s="121"/>
      <c r="I7" s="121"/>
      <c r="J7" s="121"/>
      <c r="K7" s="121"/>
    </row>
    <row r="8" spans="1:11" s="2" customFormat="1" ht="15.5">
      <c r="A8" s="260" t="s">
        <v>176</v>
      </c>
      <c r="B8" s="22"/>
      <c r="C8" s="22"/>
      <c r="D8" s="22"/>
      <c r="E8" s="121"/>
      <c r="F8" s="121"/>
      <c r="G8" s="121"/>
      <c r="H8" s="121"/>
      <c r="I8" s="121"/>
      <c r="J8" s="121"/>
      <c r="K8" s="121"/>
    </row>
    <row r="9" spans="1:11" ht="51" customHeight="1">
      <c r="A9" s="565" t="s">
        <v>336</v>
      </c>
      <c r="B9" s="427" t="s">
        <v>337</v>
      </c>
      <c r="C9" s="553" t="s">
        <v>338</v>
      </c>
      <c r="D9" s="553" t="s">
        <v>339</v>
      </c>
      <c r="E9" s="553" t="s">
        <v>340</v>
      </c>
      <c r="F9" s="553" t="s">
        <v>341</v>
      </c>
      <c r="G9" s="566" t="s">
        <v>342</v>
      </c>
    </row>
    <row r="10" spans="1:11" ht="27.75" customHeight="1">
      <c r="A10" s="141" t="s">
        <v>343</v>
      </c>
      <c r="B10" s="418">
        <v>12829</v>
      </c>
      <c r="C10" s="125">
        <v>12829</v>
      </c>
      <c r="D10" s="124" t="s">
        <v>344</v>
      </c>
      <c r="E10" s="124" t="s">
        <v>344</v>
      </c>
      <c r="F10" s="124" t="s">
        <v>344</v>
      </c>
      <c r="G10" s="124" t="s">
        <v>344</v>
      </c>
      <c r="H10" s="567"/>
    </row>
    <row r="11" spans="1:11" ht="15.5">
      <c r="A11" s="240" t="s">
        <v>181</v>
      </c>
      <c r="B11" s="568">
        <v>16568</v>
      </c>
      <c r="C11" s="124">
        <v>16568</v>
      </c>
      <c r="D11" s="124" t="s">
        <v>344</v>
      </c>
      <c r="E11" s="124" t="s">
        <v>344</v>
      </c>
      <c r="F11" s="124" t="s">
        <v>344</v>
      </c>
      <c r="G11" s="124" t="s">
        <v>344</v>
      </c>
      <c r="H11" s="567"/>
      <c r="I11" s="40"/>
    </row>
    <row r="12" spans="1:11" ht="15.5">
      <c r="A12" s="240" t="s">
        <v>182</v>
      </c>
      <c r="B12" s="568">
        <v>18828</v>
      </c>
      <c r="C12" s="124">
        <v>18828</v>
      </c>
      <c r="D12" s="124" t="s">
        <v>344</v>
      </c>
      <c r="E12" s="124" t="s">
        <v>344</v>
      </c>
      <c r="F12" s="124" t="s">
        <v>344</v>
      </c>
      <c r="G12" s="124" t="s">
        <v>344</v>
      </c>
      <c r="H12" s="567"/>
      <c r="I12" s="40"/>
    </row>
    <row r="13" spans="1:11" ht="15.5">
      <c r="A13" s="240" t="s">
        <v>183</v>
      </c>
      <c r="B13" s="568">
        <v>24597</v>
      </c>
      <c r="C13" s="124">
        <v>24597</v>
      </c>
      <c r="D13" s="124" t="s">
        <v>344</v>
      </c>
      <c r="E13" s="124" t="s">
        <v>344</v>
      </c>
      <c r="F13" s="124" t="s">
        <v>344</v>
      </c>
      <c r="G13" s="124" t="s">
        <v>344</v>
      </c>
      <c r="H13" s="567"/>
      <c r="I13" s="40"/>
    </row>
    <row r="14" spans="1:11" ht="15.5">
      <c r="A14" s="240" t="s">
        <v>184</v>
      </c>
      <c r="B14" s="568">
        <v>29491</v>
      </c>
      <c r="C14" s="124">
        <v>29491</v>
      </c>
      <c r="D14" s="124" t="s">
        <v>344</v>
      </c>
      <c r="E14" s="124" t="s">
        <v>344</v>
      </c>
      <c r="F14" s="124" t="s">
        <v>344</v>
      </c>
      <c r="G14" s="124" t="s">
        <v>344</v>
      </c>
      <c r="H14" s="567"/>
    </row>
    <row r="15" spans="1:11" ht="15.5">
      <c r="A15" s="240" t="s">
        <v>185</v>
      </c>
      <c r="B15" s="568">
        <v>30182</v>
      </c>
      <c r="C15" s="124">
        <v>30182</v>
      </c>
      <c r="D15" s="124" t="s">
        <v>344</v>
      </c>
      <c r="E15" s="124" t="s">
        <v>344</v>
      </c>
      <c r="F15" s="124" t="s">
        <v>344</v>
      </c>
      <c r="G15" s="124" t="s">
        <v>344</v>
      </c>
      <c r="H15" s="567"/>
    </row>
    <row r="16" spans="1:11" ht="15.5">
      <c r="A16" s="240" t="s">
        <v>186</v>
      </c>
      <c r="B16" s="568">
        <v>37864</v>
      </c>
      <c r="C16" s="124">
        <v>37864</v>
      </c>
      <c r="D16" s="124" t="s">
        <v>344</v>
      </c>
      <c r="E16" s="124" t="s">
        <v>344</v>
      </c>
      <c r="F16" s="124" t="s">
        <v>344</v>
      </c>
      <c r="G16" s="124" t="s">
        <v>344</v>
      </c>
      <c r="H16" s="567"/>
    </row>
    <row r="17" spans="1:8" ht="15.5">
      <c r="A17" s="240" t="s">
        <v>187</v>
      </c>
      <c r="B17" s="568">
        <v>40924</v>
      </c>
      <c r="C17" s="124">
        <v>40924</v>
      </c>
      <c r="D17" s="124" t="s">
        <v>344</v>
      </c>
      <c r="E17" s="124" t="s">
        <v>344</v>
      </c>
      <c r="F17" s="124" t="s">
        <v>344</v>
      </c>
      <c r="G17" s="124" t="s">
        <v>344</v>
      </c>
      <c r="H17" s="567"/>
    </row>
    <row r="18" spans="1:8" ht="15.5">
      <c r="A18" s="240" t="s">
        <v>188</v>
      </c>
      <c r="B18" s="568">
        <v>48132</v>
      </c>
      <c r="C18" s="124">
        <v>48132</v>
      </c>
      <c r="D18" s="124" t="s">
        <v>344</v>
      </c>
      <c r="E18" s="124" t="s">
        <v>344</v>
      </c>
      <c r="F18" s="124" t="s">
        <v>344</v>
      </c>
      <c r="G18" s="124" t="s">
        <v>344</v>
      </c>
      <c r="H18" s="567"/>
    </row>
    <row r="19" spans="1:8" ht="15.5">
      <c r="A19" s="240" t="s">
        <v>189</v>
      </c>
      <c r="B19" s="568">
        <v>57725</v>
      </c>
      <c r="C19" s="124">
        <v>57725</v>
      </c>
      <c r="D19" s="124" t="s">
        <v>344</v>
      </c>
      <c r="E19" s="124" t="s">
        <v>344</v>
      </c>
      <c r="F19" s="124" t="s">
        <v>344</v>
      </c>
      <c r="G19" s="124" t="s">
        <v>344</v>
      </c>
      <c r="H19" s="567"/>
    </row>
    <row r="20" spans="1:8" ht="15.5">
      <c r="A20" s="240" t="s">
        <v>190</v>
      </c>
      <c r="B20" s="568">
        <v>65309</v>
      </c>
      <c r="C20" s="124">
        <v>65309</v>
      </c>
      <c r="D20" s="124" t="s">
        <v>344</v>
      </c>
      <c r="E20" s="124" t="s">
        <v>344</v>
      </c>
      <c r="F20" s="124" t="s">
        <v>344</v>
      </c>
      <c r="G20" s="124" t="s">
        <v>344</v>
      </c>
      <c r="H20" s="567"/>
    </row>
    <row r="21" spans="1:8" ht="15.5">
      <c r="A21" s="240" t="s">
        <v>191</v>
      </c>
      <c r="B21" s="568">
        <v>52645</v>
      </c>
      <c r="C21" s="124">
        <v>52645</v>
      </c>
      <c r="D21" s="124" t="s">
        <v>344</v>
      </c>
      <c r="E21" s="124" t="s">
        <v>344</v>
      </c>
      <c r="F21" s="124" t="s">
        <v>344</v>
      </c>
      <c r="G21" s="124" t="s">
        <v>344</v>
      </c>
      <c r="H21" s="567"/>
    </row>
    <row r="22" spans="1:8" ht="15.5">
      <c r="A22" s="240" t="s">
        <v>192</v>
      </c>
      <c r="B22" s="568">
        <v>59198</v>
      </c>
      <c r="C22" s="124">
        <v>59198</v>
      </c>
      <c r="D22" s="124" t="s">
        <v>344</v>
      </c>
      <c r="E22" s="124" t="s">
        <v>344</v>
      </c>
      <c r="F22" s="124" t="s">
        <v>344</v>
      </c>
      <c r="G22" s="124" t="s">
        <v>344</v>
      </c>
      <c r="H22" s="567"/>
    </row>
    <row r="23" spans="1:8" ht="15.5">
      <c r="A23" s="240" t="s">
        <v>193</v>
      </c>
      <c r="B23" s="568">
        <v>61006</v>
      </c>
      <c r="C23" s="124">
        <v>61006</v>
      </c>
      <c r="D23" s="124" t="s">
        <v>344</v>
      </c>
      <c r="E23" s="124" t="s">
        <v>344</v>
      </c>
      <c r="F23" s="124" t="s">
        <v>344</v>
      </c>
      <c r="G23" s="124" t="s">
        <v>344</v>
      </c>
      <c r="H23" s="567"/>
    </row>
    <row r="24" spans="1:8" ht="15.5">
      <c r="A24" s="240" t="s">
        <v>194</v>
      </c>
      <c r="B24" s="568">
        <v>79689</v>
      </c>
      <c r="C24" s="124">
        <v>79689</v>
      </c>
      <c r="D24" s="124" t="s">
        <v>344</v>
      </c>
      <c r="E24" s="124" t="s">
        <v>344</v>
      </c>
      <c r="F24" s="124" t="s">
        <v>344</v>
      </c>
      <c r="G24" s="124" t="s">
        <v>344</v>
      </c>
      <c r="H24" s="567"/>
    </row>
    <row r="25" spans="1:8" ht="15.5">
      <c r="A25" s="240" t="s">
        <v>195</v>
      </c>
      <c r="B25" s="568">
        <v>45398</v>
      </c>
      <c r="C25" s="124">
        <v>45398</v>
      </c>
      <c r="D25" s="124" t="s">
        <v>344</v>
      </c>
      <c r="E25" s="124" t="s">
        <v>344</v>
      </c>
      <c r="F25" s="124" t="s">
        <v>344</v>
      </c>
      <c r="G25" s="124" t="s">
        <v>344</v>
      </c>
      <c r="H25" s="567"/>
    </row>
    <row r="26" spans="1:8" ht="15.5">
      <c r="A26" s="569" t="s">
        <v>196</v>
      </c>
      <c r="B26" s="568">
        <v>47034</v>
      </c>
      <c r="C26" s="124">
        <v>47034</v>
      </c>
      <c r="D26" s="124" t="s">
        <v>344</v>
      </c>
      <c r="E26" s="124" t="s">
        <v>344</v>
      </c>
      <c r="F26" s="124" t="s">
        <v>344</v>
      </c>
      <c r="G26" s="124" t="s">
        <v>344</v>
      </c>
      <c r="H26" s="567"/>
    </row>
    <row r="27" spans="1:8" ht="15.5">
      <c r="A27" s="569" t="s">
        <v>197</v>
      </c>
      <c r="B27" s="568">
        <v>42687</v>
      </c>
      <c r="C27" s="124">
        <v>42687</v>
      </c>
      <c r="D27" s="124" t="s">
        <v>344</v>
      </c>
      <c r="E27" s="124" t="s">
        <v>344</v>
      </c>
      <c r="F27" s="124" t="s">
        <v>344</v>
      </c>
      <c r="G27" s="124" t="s">
        <v>344</v>
      </c>
      <c r="H27" s="567"/>
    </row>
    <row r="28" spans="1:8" ht="15.5">
      <c r="A28" s="569" t="s">
        <v>198</v>
      </c>
      <c r="B28" s="568">
        <v>44690</v>
      </c>
      <c r="C28" s="124">
        <v>44690</v>
      </c>
      <c r="D28" s="124" t="s">
        <v>344</v>
      </c>
      <c r="E28" s="124" t="s">
        <v>344</v>
      </c>
      <c r="F28" s="124" t="s">
        <v>344</v>
      </c>
      <c r="G28" s="124" t="s">
        <v>344</v>
      </c>
      <c r="H28" s="567"/>
    </row>
    <row r="29" spans="1:8" ht="15.5">
      <c r="A29" s="240" t="s">
        <v>199</v>
      </c>
      <c r="B29" s="568">
        <v>40041</v>
      </c>
      <c r="C29" s="124">
        <v>40041</v>
      </c>
      <c r="D29" s="124" t="s">
        <v>344</v>
      </c>
      <c r="E29" s="124" t="s">
        <v>344</v>
      </c>
      <c r="F29" s="124" t="s">
        <v>344</v>
      </c>
      <c r="G29" s="124" t="s">
        <v>344</v>
      </c>
      <c r="H29" s="567"/>
    </row>
    <row r="30" spans="1:8" ht="15.5">
      <c r="A30" s="240" t="s">
        <v>200</v>
      </c>
      <c r="B30" s="568">
        <v>49730</v>
      </c>
      <c r="C30" s="124">
        <v>49730</v>
      </c>
      <c r="D30" s="124" t="s">
        <v>344</v>
      </c>
      <c r="E30" s="124" t="s">
        <v>344</v>
      </c>
      <c r="F30" s="124" t="s">
        <v>344</v>
      </c>
      <c r="G30" s="124" t="s">
        <v>344</v>
      </c>
      <c r="H30" s="567"/>
    </row>
    <row r="31" spans="1:8" ht="15.5">
      <c r="A31" s="240" t="s">
        <v>201</v>
      </c>
      <c r="B31" s="568">
        <v>52515</v>
      </c>
      <c r="C31" s="124">
        <v>52515</v>
      </c>
      <c r="D31" s="124" t="s">
        <v>344</v>
      </c>
      <c r="E31" s="124" t="s">
        <v>344</v>
      </c>
      <c r="F31" s="124" t="s">
        <v>344</v>
      </c>
      <c r="G31" s="124" t="s">
        <v>344</v>
      </c>
      <c r="H31" s="567"/>
    </row>
    <row r="32" spans="1:8" ht="15.5">
      <c r="A32" s="240" t="s">
        <v>202</v>
      </c>
      <c r="B32" s="568">
        <v>47878</v>
      </c>
      <c r="C32" s="124">
        <v>47878</v>
      </c>
      <c r="D32" s="124" t="s">
        <v>344</v>
      </c>
      <c r="E32" s="124" t="s">
        <v>344</v>
      </c>
      <c r="F32" s="124" t="s">
        <v>344</v>
      </c>
      <c r="G32" s="124" t="s">
        <v>344</v>
      </c>
      <c r="H32" s="567"/>
    </row>
    <row r="33" spans="1:8" ht="15.5">
      <c r="A33" s="240" t="s">
        <v>203</v>
      </c>
      <c r="B33" s="568">
        <v>38449</v>
      </c>
      <c r="C33" s="124">
        <v>38449</v>
      </c>
      <c r="D33" s="124" t="s">
        <v>344</v>
      </c>
      <c r="E33" s="124" t="s">
        <v>344</v>
      </c>
      <c r="F33" s="124" t="s">
        <v>344</v>
      </c>
      <c r="G33" s="124" t="s">
        <v>344</v>
      </c>
      <c r="H33" s="567"/>
    </row>
    <row r="34" spans="1:8" ht="15.5">
      <c r="A34" s="240" t="s">
        <v>204</v>
      </c>
      <c r="B34" s="568">
        <v>36486</v>
      </c>
      <c r="C34" s="124">
        <v>36486</v>
      </c>
      <c r="D34" s="124" t="s">
        <v>344</v>
      </c>
      <c r="E34" s="124" t="s">
        <v>344</v>
      </c>
      <c r="F34" s="124" t="s">
        <v>344</v>
      </c>
      <c r="G34" s="124" t="s">
        <v>344</v>
      </c>
      <c r="H34" s="567"/>
    </row>
    <row r="35" spans="1:8" ht="15.5">
      <c r="A35" s="240" t="s">
        <v>205</v>
      </c>
      <c r="B35" s="568">
        <v>34069</v>
      </c>
      <c r="C35" s="124">
        <v>34069</v>
      </c>
      <c r="D35" s="124" t="s">
        <v>344</v>
      </c>
      <c r="E35" s="124" t="s">
        <v>344</v>
      </c>
      <c r="F35" s="124" t="s">
        <v>344</v>
      </c>
      <c r="G35" s="124" t="s">
        <v>344</v>
      </c>
      <c r="H35" s="567"/>
    </row>
    <row r="36" spans="1:8" ht="15.5">
      <c r="A36" s="240" t="s">
        <v>206</v>
      </c>
      <c r="B36" s="568">
        <v>41241</v>
      </c>
      <c r="C36" s="124">
        <v>41241</v>
      </c>
      <c r="D36" s="124" t="s">
        <v>344</v>
      </c>
      <c r="E36" s="124" t="s">
        <v>344</v>
      </c>
      <c r="F36" s="124" t="s">
        <v>344</v>
      </c>
      <c r="G36" s="124" t="s">
        <v>344</v>
      </c>
      <c r="H36" s="567"/>
    </row>
    <row r="37" spans="1:8" ht="15.5">
      <c r="A37" s="240" t="s">
        <v>207</v>
      </c>
      <c r="B37" s="568">
        <v>23554</v>
      </c>
      <c r="C37" s="124">
        <v>23554</v>
      </c>
      <c r="D37" s="124" t="s">
        <v>344</v>
      </c>
      <c r="E37" s="124" t="s">
        <v>344</v>
      </c>
      <c r="F37" s="124" t="s">
        <v>344</v>
      </c>
      <c r="G37" s="124" t="s">
        <v>344</v>
      </c>
      <c r="H37" s="567"/>
    </row>
    <row r="38" spans="1:8" ht="15.5">
      <c r="A38" s="569" t="s">
        <v>208</v>
      </c>
      <c r="B38" s="568">
        <v>23962</v>
      </c>
      <c r="C38" s="124">
        <v>23962</v>
      </c>
      <c r="D38" s="124" t="s">
        <v>344</v>
      </c>
      <c r="E38" s="124" t="s">
        <v>344</v>
      </c>
      <c r="F38" s="124" t="s">
        <v>344</v>
      </c>
      <c r="G38" s="124" t="s">
        <v>344</v>
      </c>
      <c r="H38" s="567"/>
    </row>
    <row r="39" spans="1:8" ht="15.5">
      <c r="A39" s="569" t="s">
        <v>209</v>
      </c>
      <c r="B39" s="568">
        <v>26091</v>
      </c>
      <c r="C39" s="124">
        <v>26091</v>
      </c>
      <c r="D39" s="124" t="s">
        <v>344</v>
      </c>
      <c r="E39" s="124" t="s">
        <v>344</v>
      </c>
      <c r="F39" s="124" t="s">
        <v>344</v>
      </c>
      <c r="G39" s="124" t="s">
        <v>344</v>
      </c>
      <c r="H39" s="567"/>
    </row>
    <row r="40" spans="1:8" ht="15.5">
      <c r="A40" s="569" t="s">
        <v>210</v>
      </c>
      <c r="B40" s="568">
        <v>24244</v>
      </c>
      <c r="C40" s="124">
        <v>24244</v>
      </c>
      <c r="D40" s="124" t="s">
        <v>344</v>
      </c>
      <c r="E40" s="124" t="s">
        <v>344</v>
      </c>
      <c r="F40" s="124" t="s">
        <v>344</v>
      </c>
      <c r="G40" s="124" t="s">
        <v>344</v>
      </c>
      <c r="H40" s="567"/>
    </row>
    <row r="41" spans="1:8" ht="15.5">
      <c r="A41" s="569" t="s">
        <v>211</v>
      </c>
      <c r="B41" s="568">
        <v>21251</v>
      </c>
      <c r="C41" s="124">
        <v>21251</v>
      </c>
      <c r="D41" s="124" t="s">
        <v>344</v>
      </c>
      <c r="E41" s="124" t="s">
        <v>344</v>
      </c>
      <c r="F41" s="124" t="s">
        <v>344</v>
      </c>
      <c r="G41" s="124" t="s">
        <v>344</v>
      </c>
      <c r="H41" s="567"/>
    </row>
    <row r="42" spans="1:8" ht="15.5">
      <c r="A42" s="569" t="s">
        <v>212</v>
      </c>
      <c r="B42" s="568">
        <v>24650</v>
      </c>
      <c r="C42" s="124">
        <v>24650</v>
      </c>
      <c r="D42" s="124" t="s">
        <v>344</v>
      </c>
      <c r="E42" s="124" t="s">
        <v>344</v>
      </c>
      <c r="F42" s="124" t="s">
        <v>344</v>
      </c>
      <c r="G42" s="124" t="s">
        <v>344</v>
      </c>
      <c r="H42" s="567"/>
    </row>
    <row r="43" spans="1:8" ht="15.5">
      <c r="A43" s="569" t="s">
        <v>213</v>
      </c>
      <c r="B43" s="568">
        <v>22667</v>
      </c>
      <c r="C43" s="124">
        <v>22667</v>
      </c>
      <c r="D43" s="124" t="s">
        <v>344</v>
      </c>
      <c r="E43" s="124" t="s">
        <v>344</v>
      </c>
      <c r="F43" s="124" t="s">
        <v>344</v>
      </c>
      <c r="G43" s="124" t="s">
        <v>344</v>
      </c>
      <c r="H43" s="567"/>
    </row>
    <row r="44" spans="1:8" ht="15.5">
      <c r="A44" s="569" t="s">
        <v>214</v>
      </c>
      <c r="B44" s="568">
        <v>24292</v>
      </c>
      <c r="C44" s="124">
        <v>24292</v>
      </c>
      <c r="D44" s="124" t="s">
        <v>344</v>
      </c>
      <c r="E44" s="124" t="s">
        <v>344</v>
      </c>
      <c r="F44" s="124" t="s">
        <v>344</v>
      </c>
      <c r="G44" s="124" t="s">
        <v>344</v>
      </c>
      <c r="H44" s="567"/>
    </row>
    <row r="45" spans="1:8" ht="15.5">
      <c r="A45" s="569" t="s">
        <v>215</v>
      </c>
      <c r="B45" s="568">
        <v>20180</v>
      </c>
      <c r="C45" s="124">
        <v>20180</v>
      </c>
      <c r="D45" s="124" t="s">
        <v>344</v>
      </c>
      <c r="E45" s="124" t="s">
        <v>344</v>
      </c>
      <c r="F45" s="124" t="s">
        <v>344</v>
      </c>
      <c r="G45" s="124" t="s">
        <v>344</v>
      </c>
      <c r="H45" s="567"/>
    </row>
    <row r="46" spans="1:8" ht="15.5">
      <c r="A46" s="569" t="s">
        <v>216</v>
      </c>
      <c r="B46" s="568">
        <v>22270</v>
      </c>
      <c r="C46" s="124">
        <v>22270</v>
      </c>
      <c r="D46" s="124" t="s">
        <v>344</v>
      </c>
      <c r="E46" s="124" t="s">
        <v>344</v>
      </c>
      <c r="F46" s="124" t="s">
        <v>344</v>
      </c>
      <c r="G46" s="124" t="s">
        <v>344</v>
      </c>
      <c r="H46" s="567"/>
    </row>
    <row r="47" spans="1:8" ht="15.5">
      <c r="A47" s="240" t="s">
        <v>217</v>
      </c>
      <c r="B47" s="568">
        <v>26389</v>
      </c>
      <c r="C47" s="124">
        <v>26389</v>
      </c>
      <c r="D47" s="124" t="s">
        <v>344</v>
      </c>
      <c r="E47" s="124" t="s">
        <v>344</v>
      </c>
      <c r="F47" s="124" t="s">
        <v>344</v>
      </c>
      <c r="G47" s="124" t="s">
        <v>344</v>
      </c>
      <c r="H47" s="567"/>
    </row>
    <row r="48" spans="1:8" ht="15.5">
      <c r="A48" s="240" t="s">
        <v>218</v>
      </c>
      <c r="B48" s="568">
        <v>30593</v>
      </c>
      <c r="C48" s="124">
        <v>30593</v>
      </c>
      <c r="D48" s="124" t="s">
        <v>344</v>
      </c>
      <c r="E48" s="124" t="s">
        <v>344</v>
      </c>
      <c r="F48" s="124" t="s">
        <v>344</v>
      </c>
      <c r="G48" s="124" t="s">
        <v>344</v>
      </c>
      <c r="H48" s="567"/>
    </row>
    <row r="49" spans="1:8" ht="15.5">
      <c r="A49" s="240" t="s">
        <v>219</v>
      </c>
      <c r="B49" s="568">
        <v>27507</v>
      </c>
      <c r="C49" s="124">
        <v>27507</v>
      </c>
      <c r="D49" s="124" t="s">
        <v>344</v>
      </c>
      <c r="E49" s="124" t="s">
        <v>344</v>
      </c>
      <c r="F49" s="124" t="s">
        <v>344</v>
      </c>
      <c r="G49" s="124" t="s">
        <v>344</v>
      </c>
      <c r="H49" s="567"/>
    </row>
    <row r="50" spans="1:8" ht="15.5">
      <c r="A50" s="569" t="s">
        <v>220</v>
      </c>
      <c r="B50" s="568">
        <v>28267</v>
      </c>
      <c r="C50" s="124">
        <v>28267</v>
      </c>
      <c r="D50" s="124" t="s">
        <v>344</v>
      </c>
      <c r="E50" s="124" t="s">
        <v>344</v>
      </c>
      <c r="F50" s="124" t="s">
        <v>344</v>
      </c>
      <c r="G50" s="124" t="s">
        <v>344</v>
      </c>
      <c r="H50" s="567"/>
    </row>
    <row r="51" spans="1:8" ht="15.5">
      <c r="A51" s="569" t="s">
        <v>221</v>
      </c>
      <c r="B51" s="568">
        <v>23729</v>
      </c>
      <c r="C51" s="124">
        <v>23729</v>
      </c>
      <c r="D51" s="124" t="s">
        <v>344</v>
      </c>
      <c r="E51" s="124" t="s">
        <v>344</v>
      </c>
      <c r="F51" s="124" t="s">
        <v>344</v>
      </c>
      <c r="G51" s="124" t="s">
        <v>344</v>
      </c>
      <c r="H51" s="567"/>
    </row>
    <row r="52" spans="1:8" ht="15.5">
      <c r="A52" s="569" t="s">
        <v>222</v>
      </c>
      <c r="B52" s="568">
        <v>20399</v>
      </c>
      <c r="C52" s="124">
        <v>20399</v>
      </c>
      <c r="D52" s="124" t="s">
        <v>344</v>
      </c>
      <c r="E52" s="124" t="s">
        <v>344</v>
      </c>
      <c r="F52" s="124" t="s">
        <v>344</v>
      </c>
      <c r="G52" s="124" t="s">
        <v>344</v>
      </c>
      <c r="H52" s="567"/>
    </row>
    <row r="53" spans="1:8" ht="15.5">
      <c r="A53" s="569" t="s">
        <v>223</v>
      </c>
      <c r="B53" s="568">
        <v>18056</v>
      </c>
      <c r="C53" s="124">
        <v>18056</v>
      </c>
      <c r="D53" s="124" t="s">
        <v>344</v>
      </c>
      <c r="E53" s="124" t="s">
        <v>344</v>
      </c>
      <c r="F53" s="124" t="s">
        <v>344</v>
      </c>
      <c r="G53" s="124" t="s">
        <v>344</v>
      </c>
      <c r="H53" s="567"/>
    </row>
    <row r="54" spans="1:8" ht="15.5">
      <c r="A54" s="569" t="s">
        <v>224</v>
      </c>
      <c r="B54" s="568">
        <v>16152</v>
      </c>
      <c r="C54" s="124">
        <v>16152</v>
      </c>
      <c r="D54" s="124" t="s">
        <v>344</v>
      </c>
      <c r="E54" s="124" t="s">
        <v>344</v>
      </c>
      <c r="F54" s="124" t="s">
        <v>344</v>
      </c>
      <c r="G54" s="124" t="s">
        <v>344</v>
      </c>
      <c r="H54" s="567"/>
    </row>
    <row r="55" spans="1:8" ht="15.5">
      <c r="A55" s="569" t="s">
        <v>225</v>
      </c>
      <c r="B55" s="568">
        <v>15703</v>
      </c>
      <c r="C55" s="124">
        <v>15703</v>
      </c>
      <c r="D55" s="124" t="s">
        <v>344</v>
      </c>
      <c r="E55" s="124" t="s">
        <v>344</v>
      </c>
      <c r="F55" s="124" t="s">
        <v>344</v>
      </c>
      <c r="G55" s="124" t="s">
        <v>344</v>
      </c>
      <c r="H55" s="567"/>
    </row>
    <row r="56" spans="1:8" ht="15.5">
      <c r="A56" s="240" t="s">
        <v>226</v>
      </c>
      <c r="B56" s="568">
        <v>18220</v>
      </c>
      <c r="C56" s="124">
        <v>18220</v>
      </c>
      <c r="D56" s="124" t="s">
        <v>344</v>
      </c>
      <c r="E56" s="124" t="s">
        <v>344</v>
      </c>
      <c r="F56" s="124" t="s">
        <v>344</v>
      </c>
      <c r="G56" s="124" t="s">
        <v>344</v>
      </c>
      <c r="H56" s="567"/>
    </row>
    <row r="57" spans="1:8" ht="15.5">
      <c r="A57" s="240" t="s">
        <v>227</v>
      </c>
      <c r="B57" s="568">
        <v>13680</v>
      </c>
      <c r="C57" s="124">
        <v>13680</v>
      </c>
      <c r="D57" s="124" t="s">
        <v>344</v>
      </c>
      <c r="E57" s="124" t="s">
        <v>344</v>
      </c>
      <c r="F57" s="124" t="s">
        <v>344</v>
      </c>
      <c r="G57" s="124" t="s">
        <v>344</v>
      </c>
      <c r="H57" s="567"/>
    </row>
    <row r="58" spans="1:8" ht="15.5">
      <c r="A58" s="240" t="s">
        <v>228</v>
      </c>
      <c r="B58" s="568">
        <v>14512</v>
      </c>
      <c r="C58" s="124">
        <v>14512</v>
      </c>
      <c r="D58" s="124" t="s">
        <v>344</v>
      </c>
      <c r="E58" s="124" t="s">
        <v>344</v>
      </c>
      <c r="F58" s="124" t="s">
        <v>344</v>
      </c>
      <c r="G58" s="124" t="s">
        <v>344</v>
      </c>
      <c r="H58" s="567"/>
    </row>
    <row r="59" spans="1:8" ht="15.5">
      <c r="A59" s="240" t="s">
        <v>229</v>
      </c>
      <c r="B59" s="568">
        <v>14630</v>
      </c>
      <c r="C59" s="124">
        <v>14630</v>
      </c>
      <c r="D59" s="124" t="s">
        <v>344</v>
      </c>
      <c r="E59" s="124" t="s">
        <v>344</v>
      </c>
      <c r="F59" s="124" t="s">
        <v>344</v>
      </c>
      <c r="G59" s="124" t="s">
        <v>344</v>
      </c>
      <c r="H59" s="567"/>
    </row>
    <row r="60" spans="1:8" ht="15.5">
      <c r="A60" s="240" t="s">
        <v>230</v>
      </c>
      <c r="B60" s="568">
        <v>21010</v>
      </c>
      <c r="C60" s="124">
        <v>21010</v>
      </c>
      <c r="D60" s="124" t="s">
        <v>344</v>
      </c>
      <c r="E60" s="124" t="s">
        <v>344</v>
      </c>
      <c r="F60" s="124" t="s">
        <v>344</v>
      </c>
      <c r="G60" s="124" t="s">
        <v>344</v>
      </c>
      <c r="H60" s="567"/>
    </row>
    <row r="61" spans="1:8" ht="15.5">
      <c r="A61" s="240" t="s">
        <v>231</v>
      </c>
      <c r="B61" s="568">
        <v>4819</v>
      </c>
      <c r="C61" s="124" t="s">
        <v>344</v>
      </c>
      <c r="D61" s="124">
        <v>3957</v>
      </c>
      <c r="E61" s="124">
        <v>1706</v>
      </c>
      <c r="F61" s="124" t="s">
        <v>344</v>
      </c>
      <c r="G61" s="124" t="s">
        <v>344</v>
      </c>
      <c r="H61" s="567"/>
    </row>
    <row r="62" spans="1:8" ht="15.5">
      <c r="A62" s="240" t="s">
        <v>232</v>
      </c>
      <c r="B62" s="568">
        <v>9241</v>
      </c>
      <c r="C62" s="124" t="s">
        <v>344</v>
      </c>
      <c r="D62" s="124">
        <v>7963</v>
      </c>
      <c r="E62" s="124">
        <v>3460</v>
      </c>
      <c r="F62" s="124" t="s">
        <v>344</v>
      </c>
      <c r="G62" s="124" t="s">
        <v>344</v>
      </c>
      <c r="H62" s="567"/>
    </row>
    <row r="63" spans="1:8" ht="15.5">
      <c r="A63" s="240" t="s">
        <v>233</v>
      </c>
      <c r="B63" s="568">
        <v>10754</v>
      </c>
      <c r="C63" s="124" t="s">
        <v>344</v>
      </c>
      <c r="D63" s="124">
        <v>9070</v>
      </c>
      <c r="E63" s="124">
        <v>4082</v>
      </c>
      <c r="F63" s="124" t="s">
        <v>344</v>
      </c>
      <c r="G63" s="124" t="s">
        <v>344</v>
      </c>
      <c r="H63" s="567"/>
    </row>
    <row r="64" spans="1:8" ht="15.5">
      <c r="A64" s="141" t="s">
        <v>234</v>
      </c>
      <c r="B64" s="568">
        <v>11767</v>
      </c>
      <c r="C64" s="124" t="s">
        <v>344</v>
      </c>
      <c r="D64" s="124">
        <v>10115</v>
      </c>
      <c r="E64" s="124">
        <v>3915</v>
      </c>
      <c r="F64" s="124" t="s">
        <v>344</v>
      </c>
      <c r="G64" s="124" t="s">
        <v>344</v>
      </c>
      <c r="H64" s="567"/>
    </row>
    <row r="65" spans="1:8" ht="15.5">
      <c r="A65" s="142" t="s">
        <v>235</v>
      </c>
      <c r="B65" s="568">
        <v>12580</v>
      </c>
      <c r="C65" s="124" t="s">
        <v>344</v>
      </c>
      <c r="D65" s="124">
        <v>10762</v>
      </c>
      <c r="E65" s="124">
        <v>3794</v>
      </c>
      <c r="F65" s="124" t="s">
        <v>344</v>
      </c>
      <c r="G65" s="124" t="s">
        <v>344</v>
      </c>
      <c r="H65" s="567"/>
    </row>
    <row r="66" spans="1:8" ht="15.5">
      <c r="A66" s="142" t="s">
        <v>236</v>
      </c>
      <c r="B66" s="568">
        <v>12650</v>
      </c>
      <c r="C66" s="124" t="s">
        <v>344</v>
      </c>
      <c r="D66" s="124">
        <v>10760</v>
      </c>
      <c r="E66" s="124">
        <v>4075</v>
      </c>
      <c r="F66" s="124" t="s">
        <v>344</v>
      </c>
      <c r="G66" s="124" t="s">
        <v>344</v>
      </c>
      <c r="H66" s="567"/>
    </row>
    <row r="67" spans="1:8" ht="15.5">
      <c r="A67" s="142" t="s">
        <v>237</v>
      </c>
      <c r="B67" s="568">
        <v>14452</v>
      </c>
      <c r="C67" s="124" t="s">
        <v>344</v>
      </c>
      <c r="D67" s="124">
        <v>11921</v>
      </c>
      <c r="E67" s="124">
        <v>5024</v>
      </c>
      <c r="F67" s="124" t="s">
        <v>344</v>
      </c>
      <c r="G67" s="124" t="s">
        <v>344</v>
      </c>
      <c r="H67" s="567"/>
    </row>
    <row r="68" spans="1:8" ht="15.5">
      <c r="A68" s="142" t="s">
        <v>238</v>
      </c>
      <c r="B68" s="568">
        <v>14325</v>
      </c>
      <c r="C68" s="124" t="s">
        <v>344</v>
      </c>
      <c r="D68" s="124">
        <v>12051</v>
      </c>
      <c r="E68" s="124">
        <v>4906</v>
      </c>
      <c r="F68" s="124" t="s">
        <v>344</v>
      </c>
      <c r="G68" s="124" t="s">
        <v>344</v>
      </c>
      <c r="H68" s="567"/>
    </row>
    <row r="69" spans="1:8" ht="15.5">
      <c r="A69" s="142" t="s">
        <v>239</v>
      </c>
      <c r="B69" s="568">
        <v>11279</v>
      </c>
      <c r="C69" s="124" t="s">
        <v>344</v>
      </c>
      <c r="D69" s="124">
        <v>9824</v>
      </c>
      <c r="E69" s="124">
        <v>2927</v>
      </c>
      <c r="F69" s="124" t="s">
        <v>344</v>
      </c>
      <c r="G69" s="124" t="s">
        <v>344</v>
      </c>
      <c r="H69" s="567"/>
    </row>
    <row r="70" spans="1:8" ht="15.5">
      <c r="A70" s="142" t="s">
        <v>240</v>
      </c>
      <c r="B70" s="568">
        <v>14043</v>
      </c>
      <c r="C70" s="124" t="s">
        <v>344</v>
      </c>
      <c r="D70" s="124">
        <v>12007</v>
      </c>
      <c r="E70" s="124">
        <v>3835</v>
      </c>
      <c r="F70" s="124" t="s">
        <v>344</v>
      </c>
      <c r="G70" s="124" t="s">
        <v>344</v>
      </c>
      <c r="H70" s="567"/>
    </row>
    <row r="71" spans="1:8" ht="15.5">
      <c r="A71" s="240" t="s">
        <v>241</v>
      </c>
      <c r="B71" s="568">
        <v>14609</v>
      </c>
      <c r="C71" s="124" t="s">
        <v>344</v>
      </c>
      <c r="D71" s="124">
        <v>11640</v>
      </c>
      <c r="E71" s="124">
        <v>5089</v>
      </c>
      <c r="F71" s="124" t="s">
        <v>344</v>
      </c>
      <c r="G71" s="124" t="s">
        <v>344</v>
      </c>
      <c r="H71" s="567"/>
    </row>
    <row r="72" spans="1:8" ht="15.5">
      <c r="A72" s="240" t="s">
        <v>242</v>
      </c>
      <c r="B72" s="568">
        <v>17241</v>
      </c>
      <c r="C72" s="124" t="s">
        <v>344</v>
      </c>
      <c r="D72" s="124">
        <v>14799</v>
      </c>
      <c r="E72" s="124">
        <v>4707</v>
      </c>
      <c r="F72" s="124" t="s">
        <v>344</v>
      </c>
      <c r="G72" s="124" t="s">
        <v>344</v>
      </c>
      <c r="H72" s="567"/>
    </row>
    <row r="73" spans="1:8" ht="15.5">
      <c r="A73" s="240" t="s">
        <v>243</v>
      </c>
      <c r="B73" s="568">
        <v>16280</v>
      </c>
      <c r="C73" s="124" t="s">
        <v>344</v>
      </c>
      <c r="D73" s="124">
        <v>14088</v>
      </c>
      <c r="E73" s="124">
        <v>4128</v>
      </c>
      <c r="F73" s="124" t="s">
        <v>344</v>
      </c>
      <c r="G73" s="124" t="s">
        <v>344</v>
      </c>
      <c r="H73" s="567"/>
    </row>
    <row r="74" spans="1:8" ht="15.5">
      <c r="A74" s="240" t="s">
        <v>244</v>
      </c>
      <c r="B74" s="568">
        <v>18236</v>
      </c>
      <c r="C74" s="124" t="s">
        <v>344</v>
      </c>
      <c r="D74" s="124">
        <v>15478</v>
      </c>
      <c r="E74" s="124">
        <v>4591</v>
      </c>
      <c r="F74" s="124" t="s">
        <v>344</v>
      </c>
      <c r="G74" s="124" t="s">
        <v>344</v>
      </c>
      <c r="H74" s="567"/>
    </row>
    <row r="75" spans="1:8" ht="15.5">
      <c r="A75" s="240" t="s">
        <v>245</v>
      </c>
      <c r="B75" s="568">
        <v>17987</v>
      </c>
      <c r="C75" s="124" t="s">
        <v>344</v>
      </c>
      <c r="D75" s="124">
        <v>15149</v>
      </c>
      <c r="E75" s="124">
        <v>4863</v>
      </c>
      <c r="F75" s="124" t="s">
        <v>344</v>
      </c>
      <c r="G75" s="124" t="s">
        <v>344</v>
      </c>
      <c r="H75" s="567"/>
    </row>
    <row r="76" spans="1:8" ht="15.5">
      <c r="A76" s="240" t="s">
        <v>246</v>
      </c>
      <c r="B76" s="568">
        <v>16068</v>
      </c>
      <c r="C76" s="124" t="s">
        <v>344</v>
      </c>
      <c r="D76" s="124">
        <v>12851</v>
      </c>
      <c r="E76" s="124">
        <v>4807</v>
      </c>
      <c r="F76" s="124" t="s">
        <v>344</v>
      </c>
      <c r="G76" s="124" t="s">
        <v>344</v>
      </c>
      <c r="H76" s="567"/>
    </row>
    <row r="77" spans="1:8" ht="15.5">
      <c r="A77" s="142" t="s">
        <v>247</v>
      </c>
      <c r="B77" s="568">
        <v>18118</v>
      </c>
      <c r="C77" s="124" t="s">
        <v>344</v>
      </c>
      <c r="D77" s="124">
        <v>14885</v>
      </c>
      <c r="E77" s="124">
        <v>5040</v>
      </c>
      <c r="F77" s="124" t="s">
        <v>344</v>
      </c>
      <c r="G77" s="124" t="s">
        <v>344</v>
      </c>
      <c r="H77" s="567"/>
    </row>
    <row r="78" spans="1:8" ht="15.5">
      <c r="A78" s="142" t="s">
        <v>248</v>
      </c>
      <c r="B78" s="568">
        <v>23940</v>
      </c>
      <c r="C78" s="124" t="s">
        <v>344</v>
      </c>
      <c r="D78" s="124">
        <v>19079</v>
      </c>
      <c r="E78" s="124">
        <v>6978</v>
      </c>
      <c r="F78" s="124" t="s">
        <v>344</v>
      </c>
      <c r="G78" s="124" t="s">
        <v>344</v>
      </c>
      <c r="H78" s="567"/>
    </row>
    <row r="79" spans="1:8" ht="15.5">
      <c r="A79" s="142" t="s">
        <v>249</v>
      </c>
      <c r="B79" s="568">
        <v>2003</v>
      </c>
      <c r="C79" s="124" t="s">
        <v>344</v>
      </c>
      <c r="D79" s="124" t="s">
        <v>344</v>
      </c>
      <c r="E79" s="125">
        <v>1879</v>
      </c>
      <c r="F79" s="125">
        <v>508</v>
      </c>
      <c r="G79" s="126">
        <v>384</v>
      </c>
      <c r="H79" s="567"/>
    </row>
    <row r="80" spans="1:8" ht="15.5">
      <c r="A80" s="142" t="s">
        <v>250</v>
      </c>
      <c r="B80" s="568">
        <v>5143</v>
      </c>
      <c r="C80" s="124" t="s">
        <v>344</v>
      </c>
      <c r="D80" s="124" t="s">
        <v>344</v>
      </c>
      <c r="E80" s="125">
        <v>4944</v>
      </c>
      <c r="F80" s="125">
        <v>1504</v>
      </c>
      <c r="G80" s="126">
        <v>1305</v>
      </c>
      <c r="H80" s="567"/>
    </row>
    <row r="81" spans="1:14" ht="15.5">
      <c r="A81" s="142" t="s">
        <v>251</v>
      </c>
      <c r="B81" s="568">
        <v>3750</v>
      </c>
      <c r="C81" s="124" t="s">
        <v>344</v>
      </c>
      <c r="D81" s="124" t="s">
        <v>344</v>
      </c>
      <c r="E81" s="125">
        <v>3728</v>
      </c>
      <c r="F81" s="125">
        <v>903</v>
      </c>
      <c r="G81" s="126">
        <v>881</v>
      </c>
      <c r="H81" s="567"/>
    </row>
    <row r="82" spans="1:14" ht="15.5">
      <c r="A82" s="142" t="s">
        <v>252</v>
      </c>
      <c r="B82" s="568">
        <v>7470</v>
      </c>
      <c r="C82" s="124" t="s">
        <v>344</v>
      </c>
      <c r="D82" s="124" t="s">
        <v>344</v>
      </c>
      <c r="E82" s="125">
        <v>7524</v>
      </c>
      <c r="F82" s="125">
        <v>1240</v>
      </c>
      <c r="G82" s="126">
        <v>1294</v>
      </c>
      <c r="H82" s="567"/>
    </row>
    <row r="83" spans="1:14" ht="15.5">
      <c r="A83" s="240" t="s">
        <v>253</v>
      </c>
      <c r="B83" s="568">
        <v>8174</v>
      </c>
      <c r="C83" s="124" t="s">
        <v>344</v>
      </c>
      <c r="D83" s="124" t="s">
        <v>344</v>
      </c>
      <c r="E83" s="125">
        <v>8513</v>
      </c>
      <c r="F83" s="125">
        <v>807</v>
      </c>
      <c r="G83" s="126">
        <v>1146</v>
      </c>
      <c r="H83" s="567"/>
    </row>
    <row r="84" spans="1:14" ht="15.5">
      <c r="A84" s="240" t="s">
        <v>254</v>
      </c>
      <c r="B84" s="568">
        <v>9090</v>
      </c>
      <c r="C84" s="124" t="s">
        <v>344</v>
      </c>
      <c r="D84" s="124" t="s">
        <v>344</v>
      </c>
      <c r="E84" s="125">
        <v>9280</v>
      </c>
      <c r="F84" s="125">
        <v>1237</v>
      </c>
      <c r="G84" s="126">
        <v>1427</v>
      </c>
      <c r="H84" s="567"/>
    </row>
    <row r="85" spans="1:14" ht="15.5">
      <c r="A85" s="240" t="s">
        <v>255</v>
      </c>
      <c r="B85" s="568">
        <v>8138</v>
      </c>
      <c r="C85" s="124" t="s">
        <v>344</v>
      </c>
      <c r="D85" s="124" t="s">
        <v>344</v>
      </c>
      <c r="E85" s="125">
        <v>8437</v>
      </c>
      <c r="F85" s="125">
        <v>1352</v>
      </c>
      <c r="G85" s="126">
        <v>1651</v>
      </c>
      <c r="H85" s="567"/>
    </row>
    <row r="86" spans="1:14" ht="15.5">
      <c r="A86" s="240" t="s">
        <v>256</v>
      </c>
      <c r="B86" s="568">
        <v>8332</v>
      </c>
      <c r="C86" s="124" t="s">
        <v>344</v>
      </c>
      <c r="D86" s="124" t="s">
        <v>344</v>
      </c>
      <c r="E86" s="125">
        <v>8740</v>
      </c>
      <c r="F86" s="125">
        <v>1185</v>
      </c>
      <c r="G86" s="126">
        <v>1593</v>
      </c>
      <c r="H86" s="567"/>
    </row>
    <row r="87" spans="1:14" ht="15.5">
      <c r="A87" s="240" t="s">
        <v>257</v>
      </c>
      <c r="B87" s="568">
        <v>8908</v>
      </c>
      <c r="C87" s="124" t="s">
        <v>344</v>
      </c>
      <c r="D87" s="124" t="s">
        <v>344</v>
      </c>
      <c r="E87" s="125">
        <v>9663</v>
      </c>
      <c r="F87" s="125">
        <v>1294</v>
      </c>
      <c r="G87" s="126">
        <v>2049</v>
      </c>
      <c r="H87" s="567"/>
    </row>
    <row r="88" spans="1:14" ht="15.5">
      <c r="A88" s="240" t="s">
        <v>258</v>
      </c>
      <c r="B88" s="568">
        <v>9281</v>
      </c>
      <c r="C88" s="124" t="s">
        <v>344</v>
      </c>
      <c r="D88" s="124" t="s">
        <v>344</v>
      </c>
      <c r="E88" s="125">
        <v>10290</v>
      </c>
      <c r="F88" s="125">
        <v>1448</v>
      </c>
      <c r="G88" s="126">
        <v>2457</v>
      </c>
      <c r="H88" s="567"/>
    </row>
    <row r="89" spans="1:14" ht="15.5">
      <c r="A89" s="142" t="s">
        <v>259</v>
      </c>
      <c r="B89" s="568">
        <v>9482</v>
      </c>
      <c r="C89" s="124" t="s">
        <v>344</v>
      </c>
      <c r="D89" s="124" t="s">
        <v>344</v>
      </c>
      <c r="E89" s="125">
        <v>10555</v>
      </c>
      <c r="F89" s="125">
        <v>1483</v>
      </c>
      <c r="G89" s="126">
        <v>2556</v>
      </c>
      <c r="H89" s="567"/>
    </row>
    <row r="90" spans="1:14" ht="15.5">
      <c r="A90" s="142" t="s">
        <v>260</v>
      </c>
      <c r="B90" s="568">
        <v>10503</v>
      </c>
      <c r="C90" s="124" t="s">
        <v>344</v>
      </c>
      <c r="D90" s="124" t="s">
        <v>344</v>
      </c>
      <c r="E90" s="125">
        <v>11705</v>
      </c>
      <c r="F90" s="125">
        <v>1450</v>
      </c>
      <c r="G90" s="126">
        <v>2652</v>
      </c>
      <c r="H90" s="567"/>
    </row>
    <row r="91" spans="1:14" ht="15.5">
      <c r="A91" s="142" t="s">
        <v>261</v>
      </c>
      <c r="B91" s="568">
        <v>12480</v>
      </c>
      <c r="C91" s="124" t="s">
        <v>344</v>
      </c>
      <c r="D91" s="124" t="s">
        <v>344</v>
      </c>
      <c r="E91" s="125">
        <v>13926</v>
      </c>
      <c r="F91" s="125">
        <v>1259</v>
      </c>
      <c r="G91" s="126">
        <v>2705</v>
      </c>
      <c r="H91" s="567"/>
    </row>
    <row r="92" spans="1:14" ht="15.5">
      <c r="A92" s="240" t="s">
        <v>262</v>
      </c>
      <c r="B92" s="568">
        <v>12416</v>
      </c>
      <c r="C92" s="124" t="s">
        <v>344</v>
      </c>
      <c r="D92" s="124" t="s">
        <v>344</v>
      </c>
      <c r="E92" s="124">
        <v>13780</v>
      </c>
      <c r="F92" s="124">
        <v>1104</v>
      </c>
      <c r="G92" s="126">
        <v>2468</v>
      </c>
      <c r="H92" s="567"/>
    </row>
    <row r="93" spans="1:14" ht="15.5">
      <c r="A93" s="240" t="s">
        <v>263</v>
      </c>
      <c r="B93" s="568">
        <v>12141</v>
      </c>
      <c r="C93" s="124" t="s">
        <v>344</v>
      </c>
      <c r="D93" s="124" t="s">
        <v>344</v>
      </c>
      <c r="E93" s="124">
        <v>13794</v>
      </c>
      <c r="F93" s="124">
        <v>1098</v>
      </c>
      <c r="G93" s="126">
        <v>2751</v>
      </c>
      <c r="H93" s="567"/>
    </row>
    <row r="94" spans="1:14" ht="15.5">
      <c r="A94" s="240" t="s">
        <v>264</v>
      </c>
      <c r="B94" s="568">
        <v>9325</v>
      </c>
      <c r="C94" s="124" t="s">
        <v>344</v>
      </c>
      <c r="D94" s="124" t="s">
        <v>344</v>
      </c>
      <c r="E94" s="124">
        <v>10049</v>
      </c>
      <c r="F94" s="124">
        <v>593</v>
      </c>
      <c r="G94" s="126">
        <v>1317</v>
      </c>
      <c r="H94" s="567"/>
    </row>
    <row r="95" spans="1:14" ht="15.5">
      <c r="A95" s="240" t="s">
        <v>265</v>
      </c>
      <c r="B95" s="568">
        <v>11039</v>
      </c>
      <c r="C95" s="124" t="s">
        <v>344</v>
      </c>
      <c r="D95" s="124" t="s">
        <v>344</v>
      </c>
      <c r="E95" s="124">
        <v>12247</v>
      </c>
      <c r="F95" s="124">
        <v>664</v>
      </c>
      <c r="G95" s="126">
        <v>1872</v>
      </c>
      <c r="H95" s="567"/>
    </row>
    <row r="96" spans="1:14" ht="15.5">
      <c r="A96" s="240" t="s">
        <v>266</v>
      </c>
      <c r="B96" s="568">
        <v>11489</v>
      </c>
      <c r="C96" s="124" t="s">
        <v>344</v>
      </c>
      <c r="D96" s="124" t="s">
        <v>344</v>
      </c>
      <c r="E96" s="124">
        <v>12868</v>
      </c>
      <c r="F96" s="124">
        <v>877</v>
      </c>
      <c r="G96" s="126">
        <v>2256</v>
      </c>
      <c r="H96" s="567"/>
      <c r="I96" s="43"/>
      <c r="J96" s="43"/>
      <c r="K96" s="43"/>
      <c r="L96" s="43"/>
      <c r="M96" s="43"/>
      <c r="N96" s="43"/>
    </row>
    <row r="97" spans="1:9" ht="15.5">
      <c r="A97" s="240" t="s">
        <v>267</v>
      </c>
      <c r="B97" s="568">
        <v>3755</v>
      </c>
      <c r="C97" s="124" t="s">
        <v>344</v>
      </c>
      <c r="D97" s="124" t="s">
        <v>344</v>
      </c>
      <c r="E97" s="124">
        <v>4560</v>
      </c>
      <c r="F97" s="124">
        <v>199</v>
      </c>
      <c r="G97" s="126">
        <v>1004</v>
      </c>
      <c r="H97" s="567"/>
    </row>
    <row r="98" spans="1:9" ht="15.5">
      <c r="A98" s="240" t="s">
        <v>268</v>
      </c>
      <c r="B98" s="568">
        <v>4416</v>
      </c>
      <c r="C98" s="124" t="s">
        <v>344</v>
      </c>
      <c r="D98" s="124" t="s">
        <v>344</v>
      </c>
      <c r="E98" s="124">
        <v>5243</v>
      </c>
      <c r="F98" s="124">
        <v>216</v>
      </c>
      <c r="G98" s="126">
        <v>1043</v>
      </c>
      <c r="H98" s="567"/>
    </row>
    <row r="99" spans="1:9" ht="15.5">
      <c r="A99" s="240" t="s">
        <v>269</v>
      </c>
      <c r="B99" s="568">
        <v>11453</v>
      </c>
      <c r="C99" s="124" t="s">
        <v>344</v>
      </c>
      <c r="D99" s="124" t="s">
        <v>344</v>
      </c>
      <c r="E99" s="124">
        <v>13761</v>
      </c>
      <c r="F99" s="124">
        <v>454</v>
      </c>
      <c r="G99" s="126">
        <v>2762</v>
      </c>
      <c r="H99" s="567"/>
    </row>
    <row r="100" spans="1:9" ht="15.5">
      <c r="A100" s="240" t="s">
        <v>270</v>
      </c>
      <c r="B100" s="568">
        <v>11522</v>
      </c>
      <c r="C100" s="124" t="s">
        <v>344</v>
      </c>
      <c r="D100" s="124" t="s">
        <v>344</v>
      </c>
      <c r="E100" s="124">
        <v>12676</v>
      </c>
      <c r="F100" s="124">
        <v>682</v>
      </c>
      <c r="G100" s="126">
        <v>1836</v>
      </c>
      <c r="H100" s="567"/>
    </row>
    <row r="101" spans="1:9" ht="15.5">
      <c r="A101" s="240" t="s">
        <v>271</v>
      </c>
      <c r="B101" s="568">
        <v>12756</v>
      </c>
      <c r="C101" s="124" t="s">
        <v>344</v>
      </c>
      <c r="D101" s="124" t="s">
        <v>344</v>
      </c>
      <c r="E101" s="124">
        <v>14787</v>
      </c>
      <c r="F101" s="124">
        <v>723</v>
      </c>
      <c r="G101" s="126">
        <v>2754</v>
      </c>
      <c r="H101" s="567"/>
    </row>
    <row r="102" spans="1:9" ht="15.5">
      <c r="A102" s="240" t="s">
        <v>272</v>
      </c>
      <c r="B102" s="568">
        <v>14580</v>
      </c>
      <c r="C102" s="124" t="s">
        <v>344</v>
      </c>
      <c r="D102" s="124" t="s">
        <v>344</v>
      </c>
      <c r="E102" s="124">
        <v>16893</v>
      </c>
      <c r="F102" s="124">
        <v>848</v>
      </c>
      <c r="G102" s="126">
        <v>3161</v>
      </c>
      <c r="H102" s="567"/>
    </row>
    <row r="103" spans="1:9" ht="15.5">
      <c r="A103" s="240" t="s">
        <v>273</v>
      </c>
      <c r="B103" s="568">
        <v>15991</v>
      </c>
      <c r="C103" s="124" t="s">
        <v>344</v>
      </c>
      <c r="D103" s="124" t="s">
        <v>344</v>
      </c>
      <c r="E103" s="124">
        <v>18003</v>
      </c>
      <c r="F103" s="124">
        <v>948</v>
      </c>
      <c r="G103" s="126">
        <v>2960</v>
      </c>
      <c r="H103" s="567"/>
    </row>
    <row r="104" spans="1:9" ht="15.5">
      <c r="A104" s="240" t="s">
        <v>274</v>
      </c>
      <c r="B104" s="568">
        <v>15437</v>
      </c>
      <c r="C104" s="124" t="s">
        <v>344</v>
      </c>
      <c r="D104" s="124" t="s">
        <v>344</v>
      </c>
      <c r="E104" s="124">
        <v>17594</v>
      </c>
      <c r="F104" s="124">
        <v>969</v>
      </c>
      <c r="G104" s="126">
        <v>3126</v>
      </c>
      <c r="H104" s="567"/>
    </row>
    <row r="105" spans="1:9" ht="15.5">
      <c r="A105" s="240" t="s">
        <v>275</v>
      </c>
      <c r="B105" s="568">
        <v>13125</v>
      </c>
      <c r="C105" s="124" t="s">
        <v>344</v>
      </c>
      <c r="D105" s="124" t="s">
        <v>344</v>
      </c>
      <c r="E105" s="124">
        <v>14815</v>
      </c>
      <c r="F105" s="124">
        <v>965</v>
      </c>
      <c r="G105" s="126">
        <v>2655</v>
      </c>
      <c r="H105" s="567"/>
    </row>
    <row r="106" spans="1:9" ht="15.5">
      <c r="A106" s="240" t="s">
        <v>276</v>
      </c>
      <c r="B106" s="568">
        <v>13360</v>
      </c>
      <c r="C106" s="124" t="s">
        <v>344</v>
      </c>
      <c r="D106" s="124" t="s">
        <v>344</v>
      </c>
      <c r="E106" s="124">
        <v>15683</v>
      </c>
      <c r="F106" s="124">
        <v>988</v>
      </c>
      <c r="G106" s="126">
        <v>3311</v>
      </c>
      <c r="H106" s="567"/>
      <c r="I106" s="43"/>
    </row>
    <row r="107" spans="1:9" ht="15.5">
      <c r="A107" s="240" t="s">
        <v>277</v>
      </c>
      <c r="B107" s="568">
        <v>13954</v>
      </c>
      <c r="C107" s="124" t="s">
        <v>344</v>
      </c>
      <c r="D107" s="124" t="s">
        <v>344</v>
      </c>
      <c r="E107" s="124">
        <v>15811</v>
      </c>
      <c r="F107" s="124">
        <v>1404</v>
      </c>
      <c r="G107" s="126">
        <v>3261</v>
      </c>
      <c r="H107" s="567"/>
    </row>
    <row r="108" spans="1:9" ht="15.5">
      <c r="A108" s="240" t="s">
        <v>278</v>
      </c>
      <c r="B108" s="568">
        <v>17883</v>
      </c>
      <c r="C108" s="124" t="s">
        <v>344</v>
      </c>
      <c r="D108" s="124" t="s">
        <v>344</v>
      </c>
      <c r="E108" s="124">
        <v>19696</v>
      </c>
      <c r="F108" s="124">
        <v>1904</v>
      </c>
      <c r="G108" s="126">
        <v>3717</v>
      </c>
      <c r="H108" s="567"/>
    </row>
    <row r="109" spans="1:9" ht="15.5">
      <c r="A109" s="240" t="s">
        <v>279</v>
      </c>
      <c r="B109" s="568">
        <v>16330</v>
      </c>
      <c r="C109" s="124" t="s">
        <v>344</v>
      </c>
      <c r="D109" s="124" t="s">
        <v>344</v>
      </c>
      <c r="E109" s="124">
        <v>18388</v>
      </c>
      <c r="F109" s="124">
        <v>1344</v>
      </c>
      <c r="G109" s="126">
        <v>3402</v>
      </c>
      <c r="H109" s="567"/>
    </row>
    <row r="110" spans="1:9" ht="15.5">
      <c r="A110" s="240" t="s">
        <v>280</v>
      </c>
      <c r="B110" s="568">
        <v>15651</v>
      </c>
      <c r="C110" s="124" t="s">
        <v>344</v>
      </c>
      <c r="D110" s="124" t="s">
        <v>344</v>
      </c>
      <c r="E110" s="124">
        <v>17272</v>
      </c>
      <c r="F110" s="124">
        <v>1772</v>
      </c>
      <c r="G110" s="126">
        <v>3393</v>
      </c>
      <c r="H110" s="567"/>
    </row>
    <row r="111" spans="1:9" ht="15.5">
      <c r="A111" s="240" t="s">
        <v>281</v>
      </c>
      <c r="B111" s="568">
        <v>21156</v>
      </c>
      <c r="C111" s="124" t="s">
        <v>344</v>
      </c>
      <c r="D111" s="124" t="s">
        <v>344</v>
      </c>
      <c r="E111" s="124">
        <v>23394</v>
      </c>
      <c r="F111" s="124">
        <v>2696</v>
      </c>
      <c r="G111" s="126">
        <v>4934</v>
      </c>
      <c r="H111" s="567"/>
    </row>
    <row r="112" spans="1:9" ht="15.5">
      <c r="A112" s="240" t="s">
        <v>282</v>
      </c>
      <c r="B112" s="568">
        <v>5173</v>
      </c>
      <c r="C112" s="124" t="s">
        <v>344</v>
      </c>
      <c r="D112" s="124" t="s">
        <v>344</v>
      </c>
      <c r="E112" s="124">
        <v>5409</v>
      </c>
      <c r="F112" s="124">
        <v>735</v>
      </c>
      <c r="G112" s="126">
        <v>971</v>
      </c>
      <c r="H112" s="567"/>
    </row>
    <row r="113" spans="1:1024 1029:2046 2051:3068 3073:5119 5124:6141 6146:8192 8197:9214 9219:10236 10241:12287 12292:13309 13314:15360 15365:16382" ht="15.5">
      <c r="A113" s="240" t="s">
        <v>283</v>
      </c>
      <c r="B113" s="568">
        <v>7468</v>
      </c>
      <c r="C113" s="124" t="s">
        <v>344</v>
      </c>
      <c r="D113" s="124" t="s">
        <v>344</v>
      </c>
      <c r="E113" s="124">
        <v>8048</v>
      </c>
      <c r="F113" s="124">
        <v>823</v>
      </c>
      <c r="G113" s="126">
        <v>1403</v>
      </c>
      <c r="H113" s="567"/>
    </row>
    <row r="114" spans="1:1024 1029:2046 2051:3068 3073:5119 5124:6141 6146:8192 8197:9214 9219:10236 10241:12287 12292:13309 13314:15360 15365:16382" ht="15.5">
      <c r="A114" s="240" t="s">
        <v>284</v>
      </c>
      <c r="B114" s="568">
        <v>9508</v>
      </c>
      <c r="C114" s="124" t="s">
        <v>344</v>
      </c>
      <c r="D114" s="124" t="s">
        <v>344</v>
      </c>
      <c r="E114" s="124">
        <v>10323</v>
      </c>
      <c r="F114" s="124">
        <v>1109</v>
      </c>
      <c r="G114" s="126">
        <v>1924</v>
      </c>
      <c r="H114" s="567"/>
    </row>
    <row r="115" spans="1:1024 1029:2046 2051:3068 3073:5119 5124:6141 6146:8192 8197:9214 9219:10236 10241:12287 12292:13309 13314:15360 15365:16382" ht="15.5">
      <c r="A115" s="240" t="s">
        <v>285</v>
      </c>
      <c r="B115" s="568">
        <v>10223</v>
      </c>
      <c r="C115" s="124" t="s">
        <v>344</v>
      </c>
      <c r="D115" s="124" t="s">
        <v>344</v>
      </c>
      <c r="E115" s="124">
        <v>10880</v>
      </c>
      <c r="F115" s="124">
        <v>1588</v>
      </c>
      <c r="G115" s="126">
        <v>2245</v>
      </c>
      <c r="H115" s="567"/>
    </row>
    <row r="116" spans="1:1024 1029:2046 2051:3068 3073:5119 5124:6141 6146:8192 8197:9214 9219:10236 10241:12287 12292:13309 13314:15360 15365:16382" ht="15.5">
      <c r="A116" s="240" t="s">
        <v>286</v>
      </c>
      <c r="B116" s="568">
        <v>12168</v>
      </c>
      <c r="C116" s="124" t="s">
        <v>344</v>
      </c>
      <c r="D116" s="124" t="s">
        <v>344</v>
      </c>
      <c r="E116" s="124">
        <v>12964</v>
      </c>
      <c r="F116" s="124">
        <v>1865</v>
      </c>
      <c r="G116" s="126">
        <v>2661</v>
      </c>
      <c r="H116" s="567"/>
    </row>
    <row r="117" spans="1:1024 1029:2046 2051:3068 3073:5119 5124:6141 6146:8192 8197:9214 9219:10236 10241:12287 12292:13309 13314:15360 15365:16382" ht="15.5">
      <c r="A117" s="240" t="s">
        <v>287</v>
      </c>
      <c r="B117" s="568">
        <v>9224</v>
      </c>
      <c r="C117" s="124" t="s">
        <v>344</v>
      </c>
      <c r="D117" s="124" t="s">
        <v>344</v>
      </c>
      <c r="E117" s="124">
        <v>9602</v>
      </c>
      <c r="F117" s="124">
        <v>1641</v>
      </c>
      <c r="G117" s="126">
        <v>2019</v>
      </c>
      <c r="H117" s="567"/>
    </row>
    <row r="118" spans="1:1024 1029:2046 2051:3068 3073:5119 5124:6141 6146:8192 8197:9214 9219:10236 10241:12287 12292:13309 13314:15360 15365:16382" ht="15.5">
      <c r="A118" s="240" t="s">
        <v>288</v>
      </c>
      <c r="B118" s="568">
        <v>11107</v>
      </c>
      <c r="C118" s="124" t="s">
        <v>344</v>
      </c>
      <c r="D118" s="124" t="s">
        <v>344</v>
      </c>
      <c r="E118" s="124">
        <v>11668</v>
      </c>
      <c r="F118" s="124">
        <v>1999</v>
      </c>
      <c r="G118" s="126">
        <v>2560</v>
      </c>
      <c r="H118" s="567"/>
    </row>
    <row r="119" spans="1:1024 1029:2046 2051:3068 3073:5119 5124:6141 6146:8192 8197:9214 9219:10236 10241:12287 12292:13309 13314:15360 15365:16382" ht="15.5">
      <c r="A119" s="240" t="s">
        <v>289</v>
      </c>
      <c r="B119" s="568">
        <v>11085</v>
      </c>
      <c r="C119" s="124" t="s">
        <v>344</v>
      </c>
      <c r="D119" s="124" t="s">
        <v>344</v>
      </c>
      <c r="E119" s="124">
        <v>11591</v>
      </c>
      <c r="F119" s="124">
        <v>1839</v>
      </c>
      <c r="G119" s="126">
        <v>2345</v>
      </c>
      <c r="H119" s="567"/>
    </row>
    <row r="120" spans="1:1024 1029:2046 2051:3068 3073:5119 5124:6141 6146:8192 8197:9214 9219:10236 10241:12287 12292:13309 13314:15360 15365:16382" ht="15.5">
      <c r="A120" s="240" t="s">
        <v>290</v>
      </c>
      <c r="B120" s="568">
        <v>14853</v>
      </c>
      <c r="C120" s="124" t="s">
        <v>344</v>
      </c>
      <c r="D120" s="124" t="s">
        <v>344</v>
      </c>
      <c r="E120" s="124">
        <v>15093</v>
      </c>
      <c r="F120" s="124">
        <v>2771</v>
      </c>
      <c r="G120" s="126">
        <v>3011</v>
      </c>
      <c r="H120" s="567"/>
    </row>
    <row r="121" spans="1:1024 1029:2046 2051:3068 3073:5119 5124:6141 6146:8192 8197:9214 9219:10236 10241:12287 12292:13309 13314:15360 15365:16382" ht="15.5">
      <c r="A121" s="240" t="s">
        <v>291</v>
      </c>
      <c r="B121" s="568">
        <v>3395</v>
      </c>
      <c r="C121" s="124" t="s">
        <v>344</v>
      </c>
      <c r="D121" s="124" t="s">
        <v>344</v>
      </c>
      <c r="E121" s="124" t="s">
        <v>344</v>
      </c>
      <c r="F121" s="124">
        <v>3909</v>
      </c>
      <c r="G121" s="126">
        <v>514</v>
      </c>
      <c r="H121" s="567"/>
    </row>
    <row r="122" spans="1:1024 1029:2046 2051:3068 3073:5119 5124:6141 6146:8192 8197:9214 9219:10236 10241:12287 12292:13309 13314:15360 15365:16382" ht="15.5">
      <c r="A122" s="240" t="s">
        <v>292</v>
      </c>
      <c r="B122" s="568">
        <v>5843</v>
      </c>
      <c r="C122" s="124" t="s">
        <v>344</v>
      </c>
      <c r="D122" s="124" t="s">
        <v>344</v>
      </c>
      <c r="E122" s="124" t="s">
        <v>344</v>
      </c>
      <c r="F122" s="124">
        <v>6509</v>
      </c>
      <c r="G122" s="126">
        <v>666</v>
      </c>
      <c r="H122" s="567"/>
    </row>
    <row r="123" spans="1:1024 1029:2046 2051:3068 3073:5119 5124:6141 6146:8192 8197:9214 9219:10236 10241:12287 12292:13309 13314:15360 15365:16382" ht="15.5">
      <c r="A123" s="240" t="s">
        <v>293</v>
      </c>
      <c r="B123" s="568">
        <v>9534</v>
      </c>
      <c r="C123" s="124" t="s">
        <v>344</v>
      </c>
      <c r="D123" s="124" t="s">
        <v>344</v>
      </c>
      <c r="E123" s="124" t="s">
        <v>344</v>
      </c>
      <c r="F123" s="124">
        <v>10765</v>
      </c>
      <c r="G123" s="126">
        <v>1231</v>
      </c>
      <c r="H123" s="567"/>
    </row>
    <row r="124" spans="1:1024 1029:2046 2051:3068 3073:5119 5124:6141 6146:8192 8197:9214 9219:10236 10241:12287 12292:13309 13314:15360 15365:16382" ht="15.5">
      <c r="A124" s="240" t="s">
        <v>294</v>
      </c>
      <c r="B124" s="568">
        <v>307</v>
      </c>
      <c r="C124" s="124" t="s">
        <v>344</v>
      </c>
      <c r="D124" s="124" t="s">
        <v>344</v>
      </c>
      <c r="E124" s="124" t="s">
        <v>344</v>
      </c>
      <c r="F124" s="124">
        <v>354</v>
      </c>
      <c r="G124" s="126">
        <v>47</v>
      </c>
      <c r="H124" s="567"/>
    </row>
    <row r="125" spans="1:1024 1029:2046 2051:3068 3073:5119 5124:6141 6146:8192 8197:9214 9219:10236 10241:12287 12292:13309 13314:15360 15365:16382" ht="15.5">
      <c r="A125" s="240" t="s">
        <v>295</v>
      </c>
      <c r="B125" s="568">
        <v>749</v>
      </c>
      <c r="C125" s="124" t="s">
        <v>344</v>
      </c>
      <c r="D125" s="124" t="s">
        <v>344</v>
      </c>
      <c r="E125" s="124" t="s">
        <v>344</v>
      </c>
      <c r="F125" s="124">
        <v>926</v>
      </c>
      <c r="G125" s="126">
        <v>177</v>
      </c>
      <c r="H125" s="567"/>
    </row>
    <row r="126" spans="1:1024 1029:2046 2051:3068 3073:5119 5124:6141 6146:8192 8197:9214 9219:10236 10241:12287 12292:13309 13314:15360 15365:16382" ht="15.5">
      <c r="A126" s="240" t="s">
        <v>296</v>
      </c>
      <c r="B126" s="568">
        <v>1200</v>
      </c>
      <c r="C126" s="124" t="s">
        <v>344</v>
      </c>
      <c r="D126" s="124" t="s">
        <v>344</v>
      </c>
      <c r="E126" s="124" t="s">
        <v>344</v>
      </c>
      <c r="F126" s="124">
        <v>1481</v>
      </c>
      <c r="G126" s="126">
        <v>281</v>
      </c>
      <c r="H126" s="567"/>
    </row>
    <row r="127" spans="1:1024 1029:2046 2051:3068 3073:5119 5124:6141 6146:8192 8197:9214 9219:10236 10241:12287 12292:13309 13314:15360 15365:16382" s="124" customFormat="1" ht="17.149999999999999" customHeight="1">
      <c r="A127" s="240" t="s">
        <v>297</v>
      </c>
      <c r="B127" s="568">
        <v>1951</v>
      </c>
      <c r="C127" s="124" t="s">
        <v>344</v>
      </c>
      <c r="D127" s="124" t="s">
        <v>344</v>
      </c>
      <c r="E127" s="124" t="s">
        <v>344</v>
      </c>
      <c r="F127" s="124">
        <v>2339</v>
      </c>
      <c r="G127" s="126">
        <v>388</v>
      </c>
      <c r="H127" s="240"/>
      <c r="I127" s="570"/>
      <c r="N127" s="126"/>
      <c r="O127" s="240"/>
      <c r="P127" s="570"/>
      <c r="U127" s="126"/>
      <c r="V127" s="240"/>
      <c r="W127" s="570"/>
      <c r="AB127" s="126"/>
      <c r="AC127" s="240"/>
      <c r="AD127" s="570"/>
      <c r="AI127" s="126"/>
      <c r="AJ127" s="240"/>
      <c r="AK127" s="570"/>
      <c r="AP127" s="126"/>
      <c r="AQ127" s="240"/>
      <c r="AR127" s="570"/>
      <c r="AW127" s="126"/>
      <c r="AX127" s="240"/>
      <c r="AY127" s="570"/>
      <c r="BD127" s="126"/>
      <c r="BE127" s="240"/>
      <c r="BF127" s="570"/>
      <c r="BK127" s="126"/>
      <c r="BL127" s="240"/>
      <c r="BM127" s="570"/>
      <c r="BR127" s="126"/>
      <c r="BS127" s="240"/>
      <c r="BT127" s="570"/>
      <c r="BY127" s="126"/>
      <c r="BZ127" s="240"/>
      <c r="CA127" s="570"/>
      <c r="CF127" s="126"/>
      <c r="CG127" s="240"/>
      <c r="CH127" s="570"/>
      <c r="CM127" s="126"/>
      <c r="CN127" s="240"/>
      <c r="CO127" s="570"/>
      <c r="CT127" s="126"/>
      <c r="CU127" s="240"/>
      <c r="CV127" s="570"/>
      <c r="DA127" s="126"/>
      <c r="DB127" s="240"/>
      <c r="DC127" s="570"/>
      <c r="DH127" s="126"/>
      <c r="DI127" s="240"/>
      <c r="DJ127" s="570"/>
      <c r="DO127" s="126"/>
      <c r="DP127" s="240"/>
      <c r="DQ127" s="570"/>
      <c r="DV127" s="126"/>
      <c r="DW127" s="240"/>
      <c r="DX127" s="570"/>
      <c r="EC127" s="126"/>
      <c r="ED127" s="240"/>
      <c r="EE127" s="570"/>
      <c r="EJ127" s="126"/>
      <c r="EK127" s="240"/>
      <c r="EL127" s="570"/>
      <c r="EQ127" s="126"/>
      <c r="ER127" s="240"/>
      <c r="ES127" s="570"/>
      <c r="EX127" s="126"/>
      <c r="EY127" s="240"/>
      <c r="EZ127" s="570"/>
      <c r="FE127" s="126"/>
      <c r="FF127" s="240"/>
      <c r="FG127" s="570"/>
      <c r="FL127" s="126"/>
      <c r="FM127" s="240"/>
      <c r="FN127" s="570"/>
      <c r="FS127" s="126"/>
      <c r="FT127" s="240"/>
      <c r="FU127" s="570"/>
      <c r="FZ127" s="126"/>
      <c r="GA127" s="240"/>
      <c r="GB127" s="570"/>
      <c r="GG127" s="126"/>
      <c r="GH127" s="240"/>
      <c r="GI127" s="570"/>
      <c r="GN127" s="126"/>
      <c r="GO127" s="240"/>
      <c r="GP127" s="570"/>
      <c r="GU127" s="126"/>
      <c r="GV127" s="240"/>
      <c r="GW127" s="570"/>
      <c r="HB127" s="126"/>
      <c r="HC127" s="240"/>
      <c r="HD127" s="570"/>
      <c r="HI127" s="126"/>
      <c r="HJ127" s="240"/>
      <c r="HK127" s="570"/>
      <c r="HP127" s="126"/>
      <c r="HQ127" s="240"/>
      <c r="HR127" s="570"/>
      <c r="HW127" s="126"/>
      <c r="HX127" s="240"/>
      <c r="HY127" s="570"/>
      <c r="ID127" s="126"/>
      <c r="IE127" s="240"/>
      <c r="IF127" s="570"/>
      <c r="IK127" s="126"/>
      <c r="IL127" s="240"/>
      <c r="IM127" s="570"/>
      <c r="IR127" s="126"/>
      <c r="IS127" s="240"/>
      <c r="IT127" s="570"/>
      <c r="IY127" s="126"/>
      <c r="IZ127" s="240"/>
      <c r="JA127" s="570"/>
      <c r="JF127" s="126"/>
      <c r="JG127" s="240"/>
      <c r="JH127" s="570"/>
      <c r="JM127" s="126"/>
      <c r="JN127" s="240"/>
      <c r="JO127" s="570"/>
      <c r="JT127" s="126"/>
      <c r="JU127" s="240"/>
      <c r="JV127" s="570"/>
      <c r="KA127" s="126"/>
      <c r="KB127" s="240"/>
      <c r="KC127" s="570"/>
      <c r="KH127" s="126"/>
      <c r="KI127" s="240"/>
      <c r="KJ127" s="570"/>
      <c r="KO127" s="126"/>
      <c r="KP127" s="240"/>
      <c r="KQ127" s="570"/>
      <c r="KV127" s="126"/>
      <c r="KW127" s="240"/>
      <c r="KX127" s="570"/>
      <c r="LC127" s="126"/>
      <c r="LD127" s="240"/>
      <c r="LE127" s="570"/>
      <c r="LJ127" s="126"/>
      <c r="LK127" s="240"/>
      <c r="LL127" s="570"/>
      <c r="LQ127" s="126"/>
      <c r="LR127" s="240"/>
      <c r="LS127" s="570"/>
      <c r="LX127" s="126"/>
      <c r="LY127" s="240"/>
      <c r="LZ127" s="570"/>
      <c r="ME127" s="126"/>
      <c r="MF127" s="240"/>
      <c r="MG127" s="570"/>
      <c r="ML127" s="126"/>
      <c r="MM127" s="240"/>
      <c r="MN127" s="570"/>
      <c r="MS127" s="126"/>
      <c r="MT127" s="240"/>
      <c r="MU127" s="570"/>
      <c r="MZ127" s="126"/>
      <c r="NA127" s="240"/>
      <c r="NB127" s="570"/>
      <c r="NG127" s="126"/>
      <c r="NH127" s="240"/>
      <c r="NI127" s="570"/>
      <c r="NN127" s="126"/>
      <c r="NO127" s="240"/>
      <c r="NP127" s="570"/>
      <c r="NU127" s="126"/>
      <c r="NV127" s="240"/>
      <c r="NW127" s="570"/>
      <c r="OB127" s="126"/>
      <c r="OC127" s="240"/>
      <c r="OD127" s="570"/>
      <c r="OI127" s="126"/>
      <c r="OJ127" s="240"/>
      <c r="OK127" s="570"/>
      <c r="OP127" s="126"/>
      <c r="OQ127" s="240"/>
      <c r="OR127" s="570"/>
      <c r="OW127" s="126"/>
      <c r="OX127" s="240"/>
      <c r="OY127" s="570"/>
      <c r="PD127" s="126"/>
      <c r="PE127" s="240"/>
      <c r="PF127" s="570"/>
      <c r="PK127" s="126"/>
      <c r="PL127" s="240"/>
      <c r="PM127" s="570"/>
      <c r="PR127" s="126"/>
      <c r="PS127" s="240"/>
      <c r="PT127" s="570"/>
      <c r="PY127" s="126"/>
      <c r="PZ127" s="240"/>
      <c r="QA127" s="570"/>
      <c r="QF127" s="126"/>
      <c r="QG127" s="240"/>
      <c r="QH127" s="570"/>
      <c r="QM127" s="126"/>
      <c r="QN127" s="240"/>
      <c r="QO127" s="570"/>
      <c r="QT127" s="126"/>
      <c r="QU127" s="240"/>
      <c r="QV127" s="570"/>
      <c r="RA127" s="126"/>
      <c r="RB127" s="240"/>
      <c r="RC127" s="570"/>
      <c r="RH127" s="126"/>
      <c r="RI127" s="240"/>
      <c r="RJ127" s="570"/>
      <c r="RO127" s="126"/>
      <c r="RP127" s="240"/>
      <c r="RQ127" s="570"/>
      <c r="RV127" s="126"/>
      <c r="RW127" s="240"/>
      <c r="RX127" s="570"/>
      <c r="SC127" s="126"/>
      <c r="SD127" s="240"/>
      <c r="SE127" s="570"/>
      <c r="SJ127" s="126"/>
      <c r="SK127" s="240"/>
      <c r="SL127" s="570"/>
      <c r="SQ127" s="126"/>
      <c r="SR127" s="240"/>
      <c r="SS127" s="570"/>
      <c r="SX127" s="126"/>
      <c r="SY127" s="240"/>
      <c r="SZ127" s="570"/>
      <c r="TE127" s="126"/>
      <c r="TF127" s="240"/>
      <c r="TG127" s="570"/>
      <c r="TL127" s="126"/>
      <c r="TM127" s="240"/>
      <c r="TN127" s="570"/>
      <c r="TS127" s="126"/>
      <c r="TT127" s="240"/>
      <c r="TU127" s="570"/>
      <c r="TZ127" s="126"/>
      <c r="UA127" s="240"/>
      <c r="UB127" s="570"/>
      <c r="UG127" s="126"/>
      <c r="UH127" s="240"/>
      <c r="UI127" s="570"/>
      <c r="UN127" s="126"/>
      <c r="UO127" s="240"/>
      <c r="UP127" s="570"/>
      <c r="UU127" s="126"/>
      <c r="UV127" s="240"/>
      <c r="UW127" s="570"/>
      <c r="VB127" s="126"/>
      <c r="VC127" s="240"/>
      <c r="VD127" s="570"/>
      <c r="VI127" s="126"/>
      <c r="VJ127" s="240"/>
      <c r="VK127" s="570"/>
      <c r="VP127" s="126"/>
      <c r="VQ127" s="240"/>
      <c r="VR127" s="570"/>
      <c r="VW127" s="126"/>
      <c r="VX127" s="240"/>
      <c r="VY127" s="570"/>
      <c r="WD127" s="126"/>
      <c r="WE127" s="240"/>
      <c r="WF127" s="570"/>
      <c r="WK127" s="126"/>
      <c r="WL127" s="240"/>
      <c r="WM127" s="570"/>
      <c r="WR127" s="126"/>
      <c r="WS127" s="240"/>
      <c r="WT127" s="570"/>
      <c r="WY127" s="126"/>
      <c r="WZ127" s="240"/>
      <c r="XA127" s="570"/>
      <c r="XF127" s="126"/>
      <c r="XG127" s="240"/>
      <c r="XH127" s="570"/>
      <c r="XM127" s="126"/>
      <c r="XN127" s="240"/>
      <c r="XO127" s="570"/>
      <c r="XT127" s="126"/>
      <c r="XU127" s="240"/>
      <c r="XV127" s="570"/>
      <c r="YA127" s="126"/>
      <c r="YB127" s="240"/>
      <c r="YC127" s="570"/>
      <c r="YH127" s="126"/>
      <c r="YI127" s="240"/>
      <c r="YJ127" s="570"/>
      <c r="YO127" s="126"/>
      <c r="YP127" s="240"/>
      <c r="YQ127" s="570"/>
      <c r="YV127" s="126"/>
      <c r="YW127" s="240"/>
      <c r="YX127" s="570"/>
      <c r="ZC127" s="126"/>
      <c r="ZD127" s="240"/>
      <c r="ZE127" s="570"/>
      <c r="ZJ127" s="126"/>
      <c r="ZK127" s="240"/>
      <c r="ZL127" s="570"/>
      <c r="ZQ127" s="126"/>
      <c r="ZR127" s="240"/>
      <c r="ZS127" s="570"/>
      <c r="ZX127" s="126"/>
      <c r="ZY127" s="240"/>
      <c r="ZZ127" s="570"/>
      <c r="AAE127" s="126"/>
      <c r="AAF127" s="240"/>
      <c r="AAG127" s="570"/>
      <c r="AAL127" s="126"/>
      <c r="AAM127" s="240"/>
      <c r="AAN127" s="570"/>
      <c r="AAS127" s="126"/>
      <c r="AAT127" s="240"/>
      <c r="AAU127" s="570"/>
      <c r="AAZ127" s="126"/>
      <c r="ABA127" s="240"/>
      <c r="ABB127" s="570"/>
      <c r="ABG127" s="126"/>
      <c r="ABH127" s="240"/>
      <c r="ABI127" s="570"/>
      <c r="ABN127" s="126"/>
      <c r="ABO127" s="240"/>
      <c r="ABP127" s="570"/>
      <c r="ABU127" s="126"/>
      <c r="ABV127" s="240"/>
      <c r="ABW127" s="570"/>
      <c r="ACB127" s="126"/>
      <c r="ACC127" s="240"/>
      <c r="ACD127" s="570"/>
      <c r="ACI127" s="126"/>
      <c r="ACJ127" s="240"/>
      <c r="ACK127" s="570"/>
      <c r="ACP127" s="126"/>
      <c r="ACQ127" s="240"/>
      <c r="ACR127" s="570"/>
      <c r="ACW127" s="126"/>
      <c r="ACX127" s="240"/>
      <c r="ACY127" s="570"/>
      <c r="ADD127" s="126"/>
      <c r="ADE127" s="240"/>
      <c r="ADF127" s="570"/>
      <c r="ADK127" s="126"/>
      <c r="ADL127" s="240"/>
      <c r="ADM127" s="570"/>
      <c r="ADR127" s="126"/>
      <c r="ADS127" s="240"/>
      <c r="ADT127" s="570"/>
      <c r="ADY127" s="126"/>
      <c r="ADZ127" s="240"/>
      <c r="AEA127" s="570"/>
      <c r="AEF127" s="126"/>
      <c r="AEG127" s="240"/>
      <c r="AEH127" s="570"/>
      <c r="AEM127" s="126"/>
      <c r="AEN127" s="240"/>
      <c r="AEO127" s="570"/>
      <c r="AET127" s="126"/>
      <c r="AEU127" s="240"/>
      <c r="AEV127" s="570"/>
      <c r="AFA127" s="126"/>
      <c r="AFB127" s="240"/>
      <c r="AFC127" s="570"/>
      <c r="AFH127" s="126"/>
      <c r="AFI127" s="240"/>
      <c r="AFJ127" s="570"/>
      <c r="AFO127" s="126"/>
      <c r="AFP127" s="240"/>
      <c r="AFQ127" s="570"/>
      <c r="AFV127" s="126"/>
      <c r="AFW127" s="240"/>
      <c r="AFX127" s="570"/>
      <c r="AGC127" s="126"/>
      <c r="AGD127" s="240"/>
      <c r="AGE127" s="570"/>
      <c r="AGJ127" s="126"/>
      <c r="AGK127" s="240"/>
      <c r="AGL127" s="570"/>
      <c r="AGQ127" s="126"/>
      <c r="AGR127" s="240"/>
      <c r="AGS127" s="570"/>
      <c r="AGX127" s="126"/>
      <c r="AGY127" s="240"/>
      <c r="AGZ127" s="570"/>
      <c r="AHE127" s="126"/>
      <c r="AHF127" s="240"/>
      <c r="AHG127" s="570"/>
      <c r="AHL127" s="126"/>
      <c r="AHM127" s="240"/>
      <c r="AHN127" s="570"/>
      <c r="AHS127" s="126"/>
      <c r="AHT127" s="240"/>
      <c r="AHU127" s="570"/>
      <c r="AHZ127" s="126"/>
      <c r="AIA127" s="240"/>
      <c r="AIB127" s="570"/>
      <c r="AIG127" s="126"/>
      <c r="AIH127" s="240"/>
      <c r="AII127" s="570"/>
      <c r="AIN127" s="126"/>
      <c r="AIO127" s="240"/>
      <c r="AIP127" s="570"/>
      <c r="AIU127" s="126"/>
      <c r="AIV127" s="240"/>
      <c r="AIW127" s="570"/>
      <c r="AJB127" s="126"/>
      <c r="AJC127" s="240"/>
      <c r="AJD127" s="570"/>
      <c r="AJI127" s="126"/>
      <c r="AJJ127" s="240"/>
      <c r="AJK127" s="570"/>
      <c r="AJP127" s="126"/>
      <c r="AJQ127" s="240"/>
      <c r="AJR127" s="570"/>
      <c r="AJW127" s="126"/>
      <c r="AJX127" s="240"/>
      <c r="AJY127" s="570"/>
      <c r="AKD127" s="126"/>
      <c r="AKE127" s="240"/>
      <c r="AKF127" s="570"/>
      <c r="AKK127" s="126"/>
      <c r="AKL127" s="240"/>
      <c r="AKM127" s="570"/>
      <c r="AKR127" s="126"/>
      <c r="AKS127" s="240"/>
      <c r="AKT127" s="570"/>
      <c r="AKY127" s="126"/>
      <c r="AKZ127" s="240"/>
      <c r="ALA127" s="570"/>
      <c r="ALF127" s="126"/>
      <c r="ALG127" s="240"/>
      <c r="ALH127" s="570"/>
      <c r="ALM127" s="126"/>
      <c r="ALN127" s="240"/>
      <c r="ALO127" s="570"/>
      <c r="ALT127" s="126"/>
      <c r="ALU127" s="240"/>
      <c r="ALV127" s="570"/>
      <c r="AMA127" s="126"/>
      <c r="AMB127" s="240"/>
      <c r="AMC127" s="570"/>
      <c r="AMH127" s="126"/>
      <c r="AMI127" s="240"/>
      <c r="AMJ127" s="570"/>
      <c r="AMO127" s="126"/>
      <c r="AMP127" s="240"/>
      <c r="AMQ127" s="570"/>
      <c r="AMV127" s="126"/>
      <c r="AMW127" s="240"/>
      <c r="AMX127" s="570"/>
      <c r="ANC127" s="126"/>
      <c r="AND127" s="240"/>
      <c r="ANE127" s="570"/>
      <c r="ANJ127" s="126"/>
      <c r="ANK127" s="240"/>
      <c r="ANL127" s="570"/>
      <c r="ANQ127" s="126"/>
      <c r="ANR127" s="240"/>
      <c r="ANS127" s="570"/>
      <c r="ANX127" s="126"/>
      <c r="ANY127" s="240"/>
      <c r="ANZ127" s="570"/>
      <c r="AOE127" s="126"/>
      <c r="AOF127" s="240"/>
      <c r="AOG127" s="570"/>
      <c r="AOL127" s="126"/>
      <c r="AOM127" s="240"/>
      <c r="AON127" s="570"/>
      <c r="AOS127" s="126"/>
      <c r="AOT127" s="240"/>
      <c r="AOU127" s="570"/>
      <c r="AOZ127" s="126"/>
      <c r="APA127" s="240"/>
      <c r="APB127" s="570"/>
      <c r="APG127" s="126"/>
      <c r="APH127" s="240"/>
      <c r="API127" s="570"/>
      <c r="APN127" s="126"/>
      <c r="APO127" s="240"/>
      <c r="APP127" s="570"/>
      <c r="APU127" s="126"/>
      <c r="APV127" s="240"/>
      <c r="APW127" s="570"/>
      <c r="AQB127" s="126"/>
      <c r="AQC127" s="240"/>
      <c r="AQD127" s="570"/>
      <c r="AQI127" s="126"/>
      <c r="AQJ127" s="240"/>
      <c r="AQK127" s="570"/>
      <c r="AQP127" s="126"/>
      <c r="AQQ127" s="240"/>
      <c r="AQR127" s="570"/>
      <c r="AQW127" s="126"/>
      <c r="AQX127" s="240"/>
      <c r="AQY127" s="570"/>
      <c r="ARD127" s="126"/>
      <c r="ARE127" s="240"/>
      <c r="ARF127" s="570"/>
      <c r="ARK127" s="126"/>
      <c r="ARL127" s="240"/>
      <c r="ARM127" s="570"/>
      <c r="ARR127" s="126"/>
      <c r="ARS127" s="240"/>
      <c r="ART127" s="570"/>
      <c r="ARY127" s="126"/>
      <c r="ARZ127" s="240"/>
      <c r="ASA127" s="570"/>
      <c r="ASF127" s="126"/>
      <c r="ASG127" s="240"/>
      <c r="ASH127" s="570"/>
      <c r="ASM127" s="126"/>
      <c r="ASN127" s="240"/>
      <c r="ASO127" s="570"/>
      <c r="AST127" s="126"/>
      <c r="ASU127" s="240"/>
      <c r="ASV127" s="570"/>
      <c r="ATA127" s="126"/>
      <c r="ATB127" s="240"/>
      <c r="ATC127" s="570"/>
      <c r="ATH127" s="126"/>
      <c r="ATI127" s="240"/>
      <c r="ATJ127" s="570"/>
      <c r="ATO127" s="126"/>
      <c r="ATP127" s="240"/>
      <c r="ATQ127" s="570"/>
      <c r="ATV127" s="126"/>
      <c r="ATW127" s="240"/>
      <c r="ATX127" s="570"/>
      <c r="AUC127" s="126"/>
      <c r="AUD127" s="240"/>
      <c r="AUE127" s="570"/>
      <c r="AUJ127" s="126"/>
      <c r="AUK127" s="240"/>
      <c r="AUL127" s="570"/>
      <c r="AUQ127" s="126"/>
      <c r="AUR127" s="240"/>
      <c r="AUS127" s="570"/>
      <c r="AUX127" s="126"/>
      <c r="AUY127" s="240"/>
      <c r="AUZ127" s="570"/>
      <c r="AVE127" s="126"/>
      <c r="AVF127" s="240"/>
      <c r="AVG127" s="570"/>
      <c r="AVL127" s="126"/>
      <c r="AVM127" s="240"/>
      <c r="AVN127" s="570"/>
      <c r="AVS127" s="126"/>
      <c r="AVT127" s="240"/>
      <c r="AVU127" s="570"/>
      <c r="AVZ127" s="126"/>
      <c r="AWA127" s="240"/>
      <c r="AWB127" s="570"/>
      <c r="AWG127" s="126"/>
      <c r="AWH127" s="240"/>
      <c r="AWI127" s="570"/>
      <c r="AWN127" s="126"/>
      <c r="AWO127" s="240"/>
      <c r="AWP127" s="570"/>
      <c r="AWU127" s="126"/>
      <c r="AWV127" s="240"/>
      <c r="AWW127" s="570"/>
      <c r="AXB127" s="126"/>
      <c r="AXC127" s="240"/>
      <c r="AXD127" s="570"/>
      <c r="AXI127" s="126"/>
      <c r="AXJ127" s="240"/>
      <c r="AXK127" s="570"/>
      <c r="AXP127" s="126"/>
      <c r="AXQ127" s="240"/>
      <c r="AXR127" s="570"/>
      <c r="AXW127" s="126"/>
      <c r="AXX127" s="240"/>
      <c r="AXY127" s="570"/>
      <c r="AYD127" s="126"/>
      <c r="AYE127" s="240"/>
      <c r="AYF127" s="570"/>
      <c r="AYK127" s="126"/>
      <c r="AYL127" s="240"/>
      <c r="AYM127" s="570"/>
      <c r="AYR127" s="126"/>
      <c r="AYS127" s="240"/>
      <c r="AYT127" s="570"/>
      <c r="AYY127" s="126"/>
      <c r="AYZ127" s="240"/>
      <c r="AZA127" s="570"/>
      <c r="AZF127" s="126"/>
      <c r="AZG127" s="240"/>
      <c r="AZH127" s="570"/>
      <c r="AZM127" s="126"/>
      <c r="AZN127" s="240"/>
      <c r="AZO127" s="570"/>
      <c r="AZT127" s="126"/>
      <c r="AZU127" s="240"/>
      <c r="AZV127" s="570"/>
      <c r="BAA127" s="126"/>
      <c r="BAB127" s="240"/>
      <c r="BAC127" s="570"/>
      <c r="BAH127" s="126"/>
      <c r="BAI127" s="240"/>
      <c r="BAJ127" s="570"/>
      <c r="BAO127" s="126"/>
      <c r="BAP127" s="240"/>
      <c r="BAQ127" s="570"/>
      <c r="BAV127" s="126"/>
      <c r="BAW127" s="240"/>
      <c r="BAX127" s="570"/>
      <c r="BBC127" s="126"/>
      <c r="BBD127" s="240"/>
      <c r="BBE127" s="570"/>
      <c r="BBJ127" s="126"/>
      <c r="BBK127" s="240"/>
      <c r="BBL127" s="570"/>
      <c r="BBQ127" s="126"/>
      <c r="BBR127" s="240"/>
      <c r="BBS127" s="570"/>
      <c r="BBX127" s="126"/>
      <c r="BBY127" s="240"/>
      <c r="BBZ127" s="570"/>
      <c r="BCE127" s="126"/>
      <c r="BCF127" s="240"/>
      <c r="BCG127" s="570"/>
      <c r="BCL127" s="126"/>
      <c r="BCM127" s="240"/>
      <c r="BCN127" s="570"/>
      <c r="BCS127" s="126"/>
      <c r="BCT127" s="240"/>
      <c r="BCU127" s="570"/>
      <c r="BCZ127" s="126"/>
      <c r="BDA127" s="240"/>
      <c r="BDB127" s="570"/>
      <c r="BDG127" s="126"/>
      <c r="BDH127" s="240"/>
      <c r="BDI127" s="570"/>
      <c r="BDN127" s="126"/>
      <c r="BDO127" s="240"/>
      <c r="BDP127" s="570"/>
      <c r="BDU127" s="126"/>
      <c r="BDV127" s="240"/>
      <c r="BDW127" s="570"/>
      <c r="BEB127" s="126"/>
      <c r="BEC127" s="240"/>
      <c r="BED127" s="570"/>
      <c r="BEI127" s="126"/>
      <c r="BEJ127" s="240"/>
      <c r="BEK127" s="570"/>
      <c r="BEP127" s="126"/>
      <c r="BEQ127" s="240"/>
      <c r="BER127" s="570"/>
      <c r="BEW127" s="126"/>
      <c r="BEX127" s="240"/>
      <c r="BEY127" s="570"/>
      <c r="BFD127" s="126"/>
      <c r="BFE127" s="240"/>
      <c r="BFF127" s="570"/>
      <c r="BFK127" s="126"/>
      <c r="BFL127" s="240"/>
      <c r="BFM127" s="570"/>
      <c r="BFR127" s="126"/>
      <c r="BFS127" s="240"/>
      <c r="BFT127" s="570"/>
      <c r="BFY127" s="126"/>
      <c r="BFZ127" s="240"/>
      <c r="BGA127" s="570"/>
      <c r="BGF127" s="126"/>
      <c r="BGG127" s="240"/>
      <c r="BGH127" s="570"/>
      <c r="BGM127" s="126"/>
      <c r="BGN127" s="240"/>
      <c r="BGO127" s="570"/>
      <c r="BGT127" s="126"/>
      <c r="BGU127" s="240"/>
      <c r="BGV127" s="570"/>
      <c r="BHA127" s="126"/>
      <c r="BHB127" s="240"/>
      <c r="BHC127" s="570"/>
      <c r="BHH127" s="126"/>
      <c r="BHI127" s="240"/>
      <c r="BHJ127" s="570"/>
      <c r="BHO127" s="126"/>
      <c r="BHP127" s="240"/>
      <c r="BHQ127" s="570"/>
      <c r="BHV127" s="126"/>
      <c r="BHW127" s="240"/>
      <c r="BHX127" s="570"/>
      <c r="BIC127" s="126"/>
      <c r="BID127" s="240"/>
      <c r="BIE127" s="570"/>
      <c r="BIJ127" s="126"/>
      <c r="BIK127" s="240"/>
      <c r="BIL127" s="570"/>
      <c r="BIQ127" s="126"/>
      <c r="BIR127" s="240"/>
      <c r="BIS127" s="570"/>
      <c r="BIX127" s="126"/>
      <c r="BIY127" s="240"/>
      <c r="BIZ127" s="570"/>
      <c r="BJE127" s="126"/>
      <c r="BJF127" s="240"/>
      <c r="BJG127" s="570"/>
      <c r="BJL127" s="126"/>
      <c r="BJM127" s="240"/>
      <c r="BJN127" s="570"/>
      <c r="BJS127" s="126"/>
      <c r="BJT127" s="240"/>
      <c r="BJU127" s="570"/>
      <c r="BJZ127" s="126"/>
      <c r="BKA127" s="240"/>
      <c r="BKB127" s="570"/>
      <c r="BKG127" s="126"/>
      <c r="BKH127" s="240"/>
      <c r="BKI127" s="570"/>
      <c r="BKN127" s="126"/>
      <c r="BKO127" s="240"/>
      <c r="BKP127" s="570"/>
      <c r="BKU127" s="126"/>
      <c r="BKV127" s="240"/>
      <c r="BKW127" s="570"/>
      <c r="BLB127" s="126"/>
      <c r="BLC127" s="240"/>
      <c r="BLD127" s="570"/>
      <c r="BLI127" s="126"/>
      <c r="BLJ127" s="240"/>
      <c r="BLK127" s="570"/>
      <c r="BLP127" s="126"/>
      <c r="BLQ127" s="240"/>
      <c r="BLR127" s="570"/>
      <c r="BLW127" s="126"/>
      <c r="BLX127" s="240"/>
      <c r="BLY127" s="570"/>
      <c r="BMD127" s="126"/>
      <c r="BME127" s="240"/>
      <c r="BMF127" s="570"/>
      <c r="BMK127" s="126"/>
      <c r="BML127" s="240"/>
      <c r="BMM127" s="570"/>
      <c r="BMR127" s="126"/>
      <c r="BMS127" s="240"/>
      <c r="BMT127" s="570"/>
      <c r="BMY127" s="126"/>
      <c r="BMZ127" s="240"/>
      <c r="BNA127" s="570"/>
      <c r="BNF127" s="126"/>
      <c r="BNG127" s="240"/>
      <c r="BNH127" s="570"/>
      <c r="BNM127" s="126"/>
      <c r="BNN127" s="240"/>
      <c r="BNO127" s="570"/>
      <c r="BNT127" s="126"/>
      <c r="BNU127" s="240"/>
      <c r="BNV127" s="570"/>
      <c r="BOA127" s="126"/>
      <c r="BOB127" s="240"/>
      <c r="BOC127" s="570"/>
      <c r="BOH127" s="126"/>
      <c r="BOI127" s="240"/>
      <c r="BOJ127" s="570"/>
      <c r="BOO127" s="126"/>
      <c r="BOP127" s="240"/>
      <c r="BOQ127" s="570"/>
      <c r="BOV127" s="126"/>
      <c r="BOW127" s="240"/>
      <c r="BOX127" s="570"/>
      <c r="BPC127" s="126"/>
      <c r="BPD127" s="240"/>
      <c r="BPE127" s="570"/>
      <c r="BPJ127" s="126"/>
      <c r="BPK127" s="240"/>
      <c r="BPL127" s="570"/>
      <c r="BPQ127" s="126"/>
      <c r="BPR127" s="240"/>
      <c r="BPS127" s="570"/>
      <c r="BPX127" s="126"/>
      <c r="BPY127" s="240"/>
      <c r="BPZ127" s="570"/>
      <c r="BQE127" s="126"/>
      <c r="BQF127" s="240"/>
      <c r="BQG127" s="570"/>
      <c r="BQL127" s="126"/>
      <c r="BQM127" s="240"/>
      <c r="BQN127" s="570"/>
      <c r="BQS127" s="126"/>
      <c r="BQT127" s="240"/>
      <c r="BQU127" s="570"/>
      <c r="BQZ127" s="126"/>
      <c r="BRA127" s="240"/>
      <c r="BRB127" s="570"/>
      <c r="BRG127" s="126"/>
      <c r="BRH127" s="240"/>
      <c r="BRI127" s="570"/>
      <c r="BRN127" s="126"/>
      <c r="BRO127" s="240"/>
      <c r="BRP127" s="570"/>
      <c r="BRU127" s="126"/>
      <c r="BRV127" s="240"/>
      <c r="BRW127" s="570"/>
      <c r="BSB127" s="126"/>
      <c r="BSC127" s="240"/>
      <c r="BSD127" s="570"/>
      <c r="BSI127" s="126"/>
      <c r="BSJ127" s="240"/>
      <c r="BSK127" s="570"/>
      <c r="BSP127" s="126"/>
      <c r="BSQ127" s="240"/>
      <c r="BSR127" s="570"/>
      <c r="BSW127" s="126"/>
      <c r="BSX127" s="240"/>
      <c r="BSY127" s="570"/>
      <c r="BTD127" s="126"/>
      <c r="BTE127" s="240"/>
      <c r="BTF127" s="570"/>
      <c r="BTK127" s="126"/>
      <c r="BTL127" s="240"/>
      <c r="BTM127" s="570"/>
      <c r="BTR127" s="126"/>
      <c r="BTS127" s="240"/>
      <c r="BTT127" s="570"/>
      <c r="BTY127" s="126"/>
      <c r="BTZ127" s="240"/>
      <c r="BUA127" s="570"/>
      <c r="BUF127" s="126"/>
      <c r="BUG127" s="240"/>
      <c r="BUH127" s="570"/>
      <c r="BUM127" s="126"/>
      <c r="BUN127" s="240"/>
      <c r="BUO127" s="570"/>
      <c r="BUT127" s="126"/>
      <c r="BUU127" s="240"/>
      <c r="BUV127" s="570"/>
      <c r="BVA127" s="126"/>
      <c r="BVB127" s="240"/>
      <c r="BVC127" s="570"/>
      <c r="BVH127" s="126"/>
      <c r="BVI127" s="240"/>
      <c r="BVJ127" s="570"/>
      <c r="BVO127" s="126"/>
      <c r="BVP127" s="240"/>
      <c r="BVQ127" s="570"/>
      <c r="BVV127" s="126"/>
      <c r="BVW127" s="240"/>
      <c r="BVX127" s="570"/>
      <c r="BWC127" s="126"/>
      <c r="BWD127" s="240"/>
      <c r="BWE127" s="570"/>
      <c r="BWJ127" s="126"/>
      <c r="BWK127" s="240"/>
      <c r="BWL127" s="570"/>
      <c r="BWQ127" s="126"/>
      <c r="BWR127" s="240"/>
      <c r="BWS127" s="570"/>
      <c r="BWX127" s="126"/>
      <c r="BWY127" s="240"/>
      <c r="BWZ127" s="570"/>
      <c r="BXE127" s="126"/>
      <c r="BXF127" s="240"/>
      <c r="BXG127" s="570"/>
      <c r="BXL127" s="126"/>
      <c r="BXM127" s="240"/>
      <c r="BXN127" s="570"/>
      <c r="BXS127" s="126"/>
      <c r="BXT127" s="240"/>
      <c r="BXU127" s="570"/>
      <c r="BXZ127" s="126"/>
      <c r="BYA127" s="240"/>
      <c r="BYB127" s="570"/>
      <c r="BYG127" s="126"/>
      <c r="BYH127" s="240"/>
      <c r="BYI127" s="570"/>
      <c r="BYN127" s="126"/>
      <c r="BYO127" s="240"/>
      <c r="BYP127" s="570"/>
      <c r="BYU127" s="126"/>
      <c r="BYV127" s="240"/>
      <c r="BYW127" s="570"/>
      <c r="BZB127" s="126"/>
      <c r="BZC127" s="240"/>
      <c r="BZD127" s="570"/>
      <c r="BZI127" s="126"/>
      <c r="BZJ127" s="240"/>
      <c r="BZK127" s="570"/>
      <c r="BZP127" s="126"/>
      <c r="BZQ127" s="240"/>
      <c r="BZR127" s="570"/>
      <c r="BZW127" s="126"/>
      <c r="BZX127" s="240"/>
      <c r="BZY127" s="570"/>
      <c r="CAD127" s="126"/>
      <c r="CAE127" s="240"/>
      <c r="CAF127" s="570"/>
      <c r="CAK127" s="126"/>
      <c r="CAL127" s="240"/>
      <c r="CAM127" s="570"/>
      <c r="CAR127" s="126"/>
      <c r="CAS127" s="240"/>
      <c r="CAT127" s="570"/>
      <c r="CAY127" s="126"/>
      <c r="CAZ127" s="240"/>
      <c r="CBA127" s="570"/>
      <c r="CBF127" s="126"/>
      <c r="CBG127" s="240"/>
      <c r="CBH127" s="570"/>
      <c r="CBM127" s="126"/>
      <c r="CBN127" s="240"/>
      <c r="CBO127" s="570"/>
      <c r="CBT127" s="126"/>
      <c r="CBU127" s="240"/>
      <c r="CBV127" s="570"/>
      <c r="CCA127" s="126"/>
      <c r="CCB127" s="240"/>
      <c r="CCC127" s="570"/>
      <c r="CCH127" s="126"/>
      <c r="CCI127" s="240"/>
      <c r="CCJ127" s="570"/>
      <c r="CCO127" s="126"/>
      <c r="CCP127" s="240"/>
      <c r="CCQ127" s="570"/>
      <c r="CCV127" s="126"/>
      <c r="CCW127" s="240"/>
      <c r="CCX127" s="570"/>
      <c r="CDC127" s="126"/>
      <c r="CDD127" s="240"/>
      <c r="CDE127" s="570"/>
      <c r="CDJ127" s="126"/>
      <c r="CDK127" s="240"/>
      <c r="CDL127" s="570"/>
      <c r="CDQ127" s="126"/>
      <c r="CDR127" s="240"/>
      <c r="CDS127" s="570"/>
      <c r="CDX127" s="126"/>
      <c r="CDY127" s="240"/>
      <c r="CDZ127" s="570"/>
      <c r="CEE127" s="126"/>
      <c r="CEF127" s="240"/>
      <c r="CEG127" s="570"/>
      <c r="CEL127" s="126"/>
      <c r="CEM127" s="240"/>
      <c r="CEN127" s="570"/>
      <c r="CES127" s="126"/>
      <c r="CET127" s="240"/>
      <c r="CEU127" s="570"/>
      <c r="CEZ127" s="126"/>
      <c r="CFA127" s="240"/>
      <c r="CFB127" s="570"/>
      <c r="CFG127" s="126"/>
      <c r="CFH127" s="240"/>
      <c r="CFI127" s="570"/>
      <c r="CFN127" s="126"/>
      <c r="CFO127" s="240"/>
      <c r="CFP127" s="570"/>
      <c r="CFU127" s="126"/>
      <c r="CFV127" s="240"/>
      <c r="CFW127" s="570"/>
      <c r="CGB127" s="126"/>
      <c r="CGC127" s="240"/>
      <c r="CGD127" s="570"/>
      <c r="CGI127" s="126"/>
      <c r="CGJ127" s="240"/>
      <c r="CGK127" s="570"/>
      <c r="CGP127" s="126"/>
      <c r="CGQ127" s="240"/>
      <c r="CGR127" s="570"/>
      <c r="CGW127" s="126"/>
      <c r="CGX127" s="240"/>
      <c r="CGY127" s="570"/>
      <c r="CHD127" s="126"/>
      <c r="CHE127" s="240"/>
      <c r="CHF127" s="570"/>
      <c r="CHK127" s="126"/>
      <c r="CHL127" s="240"/>
      <c r="CHM127" s="570"/>
      <c r="CHR127" s="126"/>
      <c r="CHS127" s="240"/>
      <c r="CHT127" s="570"/>
      <c r="CHY127" s="126"/>
      <c r="CHZ127" s="240"/>
      <c r="CIA127" s="570"/>
      <c r="CIF127" s="126"/>
      <c r="CIG127" s="240"/>
      <c r="CIH127" s="570"/>
      <c r="CIM127" s="126"/>
      <c r="CIN127" s="240"/>
      <c r="CIO127" s="570"/>
      <c r="CIT127" s="126"/>
      <c r="CIU127" s="240"/>
      <c r="CIV127" s="570"/>
      <c r="CJA127" s="126"/>
      <c r="CJB127" s="240"/>
      <c r="CJC127" s="570"/>
      <c r="CJH127" s="126"/>
      <c r="CJI127" s="240"/>
      <c r="CJJ127" s="570"/>
      <c r="CJO127" s="126"/>
      <c r="CJP127" s="240"/>
      <c r="CJQ127" s="570"/>
      <c r="CJV127" s="126"/>
      <c r="CJW127" s="240"/>
      <c r="CJX127" s="570"/>
      <c r="CKC127" s="126"/>
      <c r="CKD127" s="240"/>
      <c r="CKE127" s="570"/>
      <c r="CKJ127" s="126"/>
      <c r="CKK127" s="240"/>
      <c r="CKL127" s="570"/>
      <c r="CKQ127" s="126"/>
      <c r="CKR127" s="240"/>
      <c r="CKS127" s="570"/>
      <c r="CKX127" s="126"/>
      <c r="CKY127" s="240"/>
      <c r="CKZ127" s="570"/>
      <c r="CLE127" s="126"/>
      <c r="CLF127" s="240"/>
      <c r="CLG127" s="570"/>
      <c r="CLL127" s="126"/>
      <c r="CLM127" s="240"/>
      <c r="CLN127" s="570"/>
      <c r="CLS127" s="126"/>
      <c r="CLT127" s="240"/>
      <c r="CLU127" s="570"/>
      <c r="CLZ127" s="126"/>
      <c r="CMA127" s="240"/>
      <c r="CMB127" s="570"/>
      <c r="CMG127" s="126"/>
      <c r="CMH127" s="240"/>
      <c r="CMI127" s="570"/>
      <c r="CMN127" s="126"/>
      <c r="CMO127" s="240"/>
      <c r="CMP127" s="570"/>
      <c r="CMU127" s="126"/>
      <c r="CMV127" s="240"/>
      <c r="CMW127" s="570"/>
      <c r="CNB127" s="126"/>
      <c r="CNC127" s="240"/>
      <c r="CND127" s="570"/>
      <c r="CNI127" s="126"/>
      <c r="CNJ127" s="240"/>
      <c r="CNK127" s="570"/>
      <c r="CNP127" s="126"/>
      <c r="CNQ127" s="240"/>
      <c r="CNR127" s="570"/>
      <c r="CNW127" s="126"/>
      <c r="CNX127" s="240"/>
      <c r="CNY127" s="570"/>
      <c r="COD127" s="126"/>
      <c r="COE127" s="240"/>
      <c r="COF127" s="570"/>
      <c r="COK127" s="126"/>
      <c r="COL127" s="240"/>
      <c r="COM127" s="570"/>
      <c r="COR127" s="126"/>
      <c r="COS127" s="240"/>
      <c r="COT127" s="570"/>
      <c r="COY127" s="126"/>
      <c r="COZ127" s="240"/>
      <c r="CPA127" s="570"/>
      <c r="CPF127" s="126"/>
      <c r="CPG127" s="240"/>
      <c r="CPH127" s="570"/>
      <c r="CPM127" s="126"/>
      <c r="CPN127" s="240"/>
      <c r="CPO127" s="570"/>
      <c r="CPT127" s="126"/>
      <c r="CPU127" s="240"/>
      <c r="CPV127" s="570"/>
      <c r="CQA127" s="126"/>
      <c r="CQB127" s="240"/>
      <c r="CQC127" s="570"/>
      <c r="CQH127" s="126"/>
      <c r="CQI127" s="240"/>
      <c r="CQJ127" s="570"/>
      <c r="CQO127" s="126"/>
      <c r="CQP127" s="240"/>
      <c r="CQQ127" s="570"/>
      <c r="CQV127" s="126"/>
      <c r="CQW127" s="240"/>
      <c r="CQX127" s="570"/>
      <c r="CRC127" s="126"/>
      <c r="CRD127" s="240"/>
      <c r="CRE127" s="570"/>
      <c r="CRJ127" s="126"/>
      <c r="CRK127" s="240"/>
      <c r="CRL127" s="570"/>
      <c r="CRQ127" s="126"/>
      <c r="CRR127" s="240"/>
      <c r="CRS127" s="570"/>
      <c r="CRX127" s="126"/>
      <c r="CRY127" s="240"/>
      <c r="CRZ127" s="570"/>
      <c r="CSE127" s="126"/>
      <c r="CSF127" s="240"/>
      <c r="CSG127" s="570"/>
      <c r="CSL127" s="126"/>
      <c r="CSM127" s="240"/>
      <c r="CSN127" s="570"/>
      <c r="CSS127" s="126"/>
      <c r="CST127" s="240"/>
      <c r="CSU127" s="570"/>
      <c r="CSZ127" s="126"/>
      <c r="CTA127" s="240"/>
      <c r="CTB127" s="570"/>
      <c r="CTG127" s="126"/>
      <c r="CTH127" s="240"/>
      <c r="CTI127" s="570"/>
      <c r="CTN127" s="126"/>
      <c r="CTO127" s="240"/>
      <c r="CTP127" s="570"/>
      <c r="CTU127" s="126"/>
      <c r="CTV127" s="240"/>
      <c r="CTW127" s="570"/>
      <c r="CUB127" s="126"/>
      <c r="CUC127" s="240"/>
      <c r="CUD127" s="570"/>
      <c r="CUI127" s="126"/>
      <c r="CUJ127" s="240"/>
      <c r="CUK127" s="570"/>
      <c r="CUP127" s="126"/>
      <c r="CUQ127" s="240"/>
      <c r="CUR127" s="570"/>
      <c r="CUW127" s="126"/>
      <c r="CUX127" s="240"/>
      <c r="CUY127" s="570"/>
      <c r="CVD127" s="126"/>
      <c r="CVE127" s="240"/>
      <c r="CVF127" s="570"/>
      <c r="CVK127" s="126"/>
      <c r="CVL127" s="240"/>
      <c r="CVM127" s="570"/>
      <c r="CVR127" s="126"/>
      <c r="CVS127" s="240"/>
      <c r="CVT127" s="570"/>
      <c r="CVY127" s="126"/>
      <c r="CVZ127" s="240"/>
      <c r="CWA127" s="570"/>
      <c r="CWF127" s="126"/>
      <c r="CWG127" s="240"/>
      <c r="CWH127" s="570"/>
      <c r="CWM127" s="126"/>
      <c r="CWN127" s="240"/>
      <c r="CWO127" s="570"/>
      <c r="CWT127" s="126"/>
      <c r="CWU127" s="240"/>
      <c r="CWV127" s="570"/>
      <c r="CXA127" s="126"/>
      <c r="CXB127" s="240"/>
      <c r="CXC127" s="570"/>
      <c r="CXH127" s="126"/>
      <c r="CXI127" s="240"/>
      <c r="CXJ127" s="570"/>
      <c r="CXO127" s="126"/>
      <c r="CXP127" s="240"/>
      <c r="CXQ127" s="570"/>
      <c r="CXV127" s="126"/>
      <c r="CXW127" s="240"/>
      <c r="CXX127" s="570"/>
      <c r="CYC127" s="126"/>
      <c r="CYD127" s="240"/>
      <c r="CYE127" s="570"/>
      <c r="CYJ127" s="126"/>
      <c r="CYK127" s="240"/>
      <c r="CYL127" s="570"/>
      <c r="CYQ127" s="126"/>
      <c r="CYR127" s="240"/>
      <c r="CYS127" s="570"/>
      <c r="CYX127" s="126"/>
      <c r="CYY127" s="240"/>
      <c r="CYZ127" s="570"/>
      <c r="CZE127" s="126"/>
      <c r="CZF127" s="240"/>
      <c r="CZG127" s="570"/>
      <c r="CZL127" s="126"/>
      <c r="CZM127" s="240"/>
      <c r="CZN127" s="570"/>
      <c r="CZS127" s="126"/>
      <c r="CZT127" s="240"/>
      <c r="CZU127" s="570"/>
      <c r="CZZ127" s="126"/>
      <c r="DAA127" s="240"/>
      <c r="DAB127" s="570"/>
      <c r="DAG127" s="126"/>
      <c r="DAH127" s="240"/>
      <c r="DAI127" s="570"/>
      <c r="DAN127" s="126"/>
      <c r="DAO127" s="240"/>
      <c r="DAP127" s="570"/>
      <c r="DAU127" s="126"/>
      <c r="DAV127" s="240"/>
      <c r="DAW127" s="570"/>
      <c r="DBB127" s="126"/>
      <c r="DBC127" s="240"/>
      <c r="DBD127" s="570"/>
      <c r="DBI127" s="126"/>
      <c r="DBJ127" s="240"/>
      <c r="DBK127" s="570"/>
      <c r="DBP127" s="126"/>
      <c r="DBQ127" s="240"/>
      <c r="DBR127" s="570"/>
      <c r="DBW127" s="126"/>
      <c r="DBX127" s="240"/>
      <c r="DBY127" s="570"/>
      <c r="DCD127" s="126"/>
      <c r="DCE127" s="240"/>
      <c r="DCF127" s="570"/>
      <c r="DCK127" s="126"/>
      <c r="DCL127" s="240"/>
      <c r="DCM127" s="570"/>
      <c r="DCR127" s="126"/>
      <c r="DCS127" s="240"/>
      <c r="DCT127" s="570"/>
      <c r="DCY127" s="126"/>
      <c r="DCZ127" s="240"/>
      <c r="DDA127" s="570"/>
      <c r="DDF127" s="126"/>
      <c r="DDG127" s="240"/>
      <c r="DDH127" s="570"/>
      <c r="DDM127" s="126"/>
      <c r="DDN127" s="240"/>
      <c r="DDO127" s="570"/>
      <c r="DDT127" s="126"/>
      <c r="DDU127" s="240"/>
      <c r="DDV127" s="570"/>
      <c r="DEA127" s="126"/>
      <c r="DEB127" s="240"/>
      <c r="DEC127" s="570"/>
      <c r="DEH127" s="126"/>
      <c r="DEI127" s="240"/>
      <c r="DEJ127" s="570"/>
      <c r="DEO127" s="126"/>
      <c r="DEP127" s="240"/>
      <c r="DEQ127" s="570"/>
      <c r="DEV127" s="126"/>
      <c r="DEW127" s="240"/>
      <c r="DEX127" s="570"/>
      <c r="DFC127" s="126"/>
      <c r="DFD127" s="240"/>
      <c r="DFE127" s="570"/>
      <c r="DFJ127" s="126"/>
      <c r="DFK127" s="240"/>
      <c r="DFL127" s="570"/>
      <c r="DFQ127" s="126"/>
      <c r="DFR127" s="240"/>
      <c r="DFS127" s="570"/>
      <c r="DFX127" s="126"/>
      <c r="DFY127" s="240"/>
      <c r="DFZ127" s="570"/>
      <c r="DGE127" s="126"/>
      <c r="DGF127" s="240"/>
      <c r="DGG127" s="570"/>
      <c r="DGL127" s="126"/>
      <c r="DGM127" s="240"/>
      <c r="DGN127" s="570"/>
      <c r="DGS127" s="126"/>
      <c r="DGT127" s="240"/>
      <c r="DGU127" s="570"/>
      <c r="DGZ127" s="126"/>
      <c r="DHA127" s="240"/>
      <c r="DHB127" s="570"/>
      <c r="DHG127" s="126"/>
      <c r="DHH127" s="240"/>
      <c r="DHI127" s="570"/>
      <c r="DHN127" s="126"/>
      <c r="DHO127" s="240"/>
      <c r="DHP127" s="570"/>
      <c r="DHU127" s="126"/>
      <c r="DHV127" s="240"/>
      <c r="DHW127" s="570"/>
      <c r="DIB127" s="126"/>
      <c r="DIC127" s="240"/>
      <c r="DID127" s="570"/>
      <c r="DII127" s="126"/>
      <c r="DIJ127" s="240"/>
      <c r="DIK127" s="570"/>
      <c r="DIP127" s="126"/>
      <c r="DIQ127" s="240"/>
      <c r="DIR127" s="570"/>
      <c r="DIW127" s="126"/>
      <c r="DIX127" s="240"/>
      <c r="DIY127" s="570"/>
      <c r="DJD127" s="126"/>
      <c r="DJE127" s="240"/>
      <c r="DJF127" s="570"/>
      <c r="DJK127" s="126"/>
      <c r="DJL127" s="240"/>
      <c r="DJM127" s="570"/>
      <c r="DJR127" s="126"/>
      <c r="DJS127" s="240"/>
      <c r="DJT127" s="570"/>
      <c r="DJY127" s="126"/>
      <c r="DJZ127" s="240"/>
      <c r="DKA127" s="570"/>
      <c r="DKF127" s="126"/>
      <c r="DKG127" s="240"/>
      <c r="DKH127" s="570"/>
      <c r="DKM127" s="126"/>
      <c r="DKN127" s="240"/>
      <c r="DKO127" s="570"/>
      <c r="DKT127" s="126"/>
      <c r="DKU127" s="240"/>
      <c r="DKV127" s="570"/>
      <c r="DLA127" s="126"/>
      <c r="DLB127" s="240"/>
      <c r="DLC127" s="570"/>
      <c r="DLH127" s="126"/>
      <c r="DLI127" s="240"/>
      <c r="DLJ127" s="570"/>
      <c r="DLO127" s="126"/>
      <c r="DLP127" s="240"/>
      <c r="DLQ127" s="570"/>
      <c r="DLV127" s="126"/>
      <c r="DLW127" s="240"/>
      <c r="DLX127" s="570"/>
      <c r="DMC127" s="126"/>
      <c r="DMD127" s="240"/>
      <c r="DME127" s="570"/>
      <c r="DMJ127" s="126"/>
      <c r="DMK127" s="240"/>
      <c r="DML127" s="570"/>
      <c r="DMQ127" s="126"/>
      <c r="DMR127" s="240"/>
      <c r="DMS127" s="570"/>
      <c r="DMX127" s="126"/>
      <c r="DMY127" s="240"/>
      <c r="DMZ127" s="570"/>
      <c r="DNE127" s="126"/>
      <c r="DNF127" s="240"/>
      <c r="DNG127" s="570"/>
      <c r="DNL127" s="126"/>
      <c r="DNM127" s="240"/>
      <c r="DNN127" s="570"/>
      <c r="DNS127" s="126"/>
      <c r="DNT127" s="240"/>
      <c r="DNU127" s="570"/>
      <c r="DNZ127" s="126"/>
      <c r="DOA127" s="240"/>
      <c r="DOB127" s="570"/>
      <c r="DOG127" s="126"/>
      <c r="DOH127" s="240"/>
      <c r="DOI127" s="570"/>
      <c r="DON127" s="126"/>
      <c r="DOO127" s="240"/>
      <c r="DOP127" s="570"/>
      <c r="DOU127" s="126"/>
      <c r="DOV127" s="240"/>
      <c r="DOW127" s="570"/>
      <c r="DPB127" s="126"/>
      <c r="DPC127" s="240"/>
      <c r="DPD127" s="570"/>
      <c r="DPI127" s="126"/>
      <c r="DPJ127" s="240"/>
      <c r="DPK127" s="570"/>
      <c r="DPP127" s="126"/>
      <c r="DPQ127" s="240"/>
      <c r="DPR127" s="570"/>
      <c r="DPW127" s="126"/>
      <c r="DPX127" s="240"/>
      <c r="DPY127" s="570"/>
      <c r="DQD127" s="126"/>
      <c r="DQE127" s="240"/>
      <c r="DQF127" s="570"/>
      <c r="DQK127" s="126"/>
      <c r="DQL127" s="240"/>
      <c r="DQM127" s="570"/>
      <c r="DQR127" s="126"/>
      <c r="DQS127" s="240"/>
      <c r="DQT127" s="570"/>
      <c r="DQY127" s="126"/>
      <c r="DQZ127" s="240"/>
      <c r="DRA127" s="570"/>
      <c r="DRF127" s="126"/>
      <c r="DRG127" s="240"/>
      <c r="DRH127" s="570"/>
      <c r="DRM127" s="126"/>
      <c r="DRN127" s="240"/>
      <c r="DRO127" s="570"/>
      <c r="DRT127" s="126"/>
      <c r="DRU127" s="240"/>
      <c r="DRV127" s="570"/>
      <c r="DSA127" s="126"/>
      <c r="DSB127" s="240"/>
      <c r="DSC127" s="570"/>
      <c r="DSH127" s="126"/>
      <c r="DSI127" s="240"/>
      <c r="DSJ127" s="570"/>
      <c r="DSO127" s="126"/>
      <c r="DSP127" s="240"/>
      <c r="DSQ127" s="570"/>
      <c r="DSV127" s="126"/>
      <c r="DSW127" s="240"/>
      <c r="DSX127" s="570"/>
      <c r="DTC127" s="126"/>
      <c r="DTD127" s="240"/>
      <c r="DTE127" s="570"/>
      <c r="DTJ127" s="126"/>
      <c r="DTK127" s="240"/>
      <c r="DTL127" s="570"/>
      <c r="DTQ127" s="126"/>
      <c r="DTR127" s="240"/>
      <c r="DTS127" s="570"/>
      <c r="DTX127" s="126"/>
      <c r="DTY127" s="240"/>
      <c r="DTZ127" s="570"/>
      <c r="DUE127" s="126"/>
      <c r="DUF127" s="240"/>
      <c r="DUG127" s="570"/>
      <c r="DUL127" s="126"/>
      <c r="DUM127" s="240"/>
      <c r="DUN127" s="570"/>
      <c r="DUS127" s="126"/>
      <c r="DUT127" s="240"/>
      <c r="DUU127" s="570"/>
      <c r="DUZ127" s="126"/>
      <c r="DVA127" s="240"/>
      <c r="DVB127" s="570"/>
      <c r="DVG127" s="126"/>
      <c r="DVH127" s="240"/>
      <c r="DVI127" s="570"/>
      <c r="DVN127" s="126"/>
      <c r="DVO127" s="240"/>
      <c r="DVP127" s="570"/>
      <c r="DVU127" s="126"/>
      <c r="DVV127" s="240"/>
      <c r="DVW127" s="570"/>
      <c r="DWB127" s="126"/>
      <c r="DWC127" s="240"/>
      <c r="DWD127" s="570"/>
      <c r="DWI127" s="126"/>
      <c r="DWJ127" s="240"/>
      <c r="DWK127" s="570"/>
      <c r="DWP127" s="126"/>
      <c r="DWQ127" s="240"/>
      <c r="DWR127" s="570"/>
      <c r="DWW127" s="126"/>
      <c r="DWX127" s="240"/>
      <c r="DWY127" s="570"/>
      <c r="DXD127" s="126"/>
      <c r="DXE127" s="240"/>
      <c r="DXF127" s="570"/>
      <c r="DXK127" s="126"/>
      <c r="DXL127" s="240"/>
      <c r="DXM127" s="570"/>
      <c r="DXR127" s="126"/>
      <c r="DXS127" s="240"/>
      <c r="DXT127" s="570"/>
      <c r="DXY127" s="126"/>
      <c r="DXZ127" s="240"/>
      <c r="DYA127" s="570"/>
      <c r="DYF127" s="126"/>
      <c r="DYG127" s="240"/>
      <c r="DYH127" s="570"/>
      <c r="DYM127" s="126"/>
      <c r="DYN127" s="240"/>
      <c r="DYO127" s="570"/>
      <c r="DYT127" s="126"/>
      <c r="DYU127" s="240"/>
      <c r="DYV127" s="570"/>
      <c r="DZA127" s="126"/>
      <c r="DZB127" s="240"/>
      <c r="DZC127" s="570"/>
      <c r="DZH127" s="126"/>
      <c r="DZI127" s="240"/>
      <c r="DZJ127" s="570"/>
      <c r="DZO127" s="126"/>
      <c r="DZP127" s="240"/>
      <c r="DZQ127" s="570"/>
      <c r="DZV127" s="126"/>
      <c r="DZW127" s="240"/>
      <c r="DZX127" s="570"/>
      <c r="EAC127" s="126"/>
      <c r="EAD127" s="240"/>
      <c r="EAE127" s="570"/>
      <c r="EAJ127" s="126"/>
      <c r="EAK127" s="240"/>
      <c r="EAL127" s="570"/>
      <c r="EAQ127" s="126"/>
      <c r="EAR127" s="240"/>
      <c r="EAS127" s="570"/>
      <c r="EAX127" s="126"/>
      <c r="EAY127" s="240"/>
      <c r="EAZ127" s="570"/>
      <c r="EBE127" s="126"/>
      <c r="EBF127" s="240"/>
      <c r="EBG127" s="570"/>
      <c r="EBL127" s="126"/>
      <c r="EBM127" s="240"/>
      <c r="EBN127" s="570"/>
      <c r="EBS127" s="126"/>
      <c r="EBT127" s="240"/>
      <c r="EBU127" s="570"/>
      <c r="EBZ127" s="126"/>
      <c r="ECA127" s="240"/>
      <c r="ECB127" s="570"/>
      <c r="ECG127" s="126"/>
      <c r="ECH127" s="240"/>
      <c r="ECI127" s="570"/>
      <c r="ECN127" s="126"/>
      <c r="ECO127" s="240"/>
      <c r="ECP127" s="570"/>
      <c r="ECU127" s="126"/>
      <c r="ECV127" s="240"/>
      <c r="ECW127" s="570"/>
      <c r="EDB127" s="126"/>
      <c r="EDC127" s="240"/>
      <c r="EDD127" s="570"/>
      <c r="EDI127" s="126"/>
      <c r="EDJ127" s="240"/>
      <c r="EDK127" s="570"/>
      <c r="EDP127" s="126"/>
      <c r="EDQ127" s="240"/>
      <c r="EDR127" s="570"/>
      <c r="EDW127" s="126"/>
      <c r="EDX127" s="240"/>
      <c r="EDY127" s="570"/>
      <c r="EED127" s="126"/>
      <c r="EEE127" s="240"/>
      <c r="EEF127" s="570"/>
      <c r="EEK127" s="126"/>
      <c r="EEL127" s="240"/>
      <c r="EEM127" s="570"/>
      <c r="EER127" s="126"/>
      <c r="EES127" s="240"/>
      <c r="EET127" s="570"/>
      <c r="EEY127" s="126"/>
      <c r="EEZ127" s="240"/>
      <c r="EFA127" s="570"/>
      <c r="EFF127" s="126"/>
      <c r="EFG127" s="240"/>
      <c r="EFH127" s="570"/>
      <c r="EFM127" s="126"/>
      <c r="EFN127" s="240"/>
      <c r="EFO127" s="570"/>
      <c r="EFT127" s="126"/>
      <c r="EFU127" s="240"/>
      <c r="EFV127" s="570"/>
      <c r="EGA127" s="126"/>
      <c r="EGB127" s="240"/>
      <c r="EGC127" s="570"/>
      <c r="EGH127" s="126"/>
      <c r="EGI127" s="240"/>
      <c r="EGJ127" s="570"/>
      <c r="EGO127" s="126"/>
      <c r="EGP127" s="240"/>
      <c r="EGQ127" s="570"/>
      <c r="EGV127" s="126"/>
      <c r="EGW127" s="240"/>
      <c r="EGX127" s="570"/>
      <c r="EHC127" s="126"/>
      <c r="EHD127" s="240"/>
      <c r="EHE127" s="570"/>
      <c r="EHJ127" s="126"/>
      <c r="EHK127" s="240"/>
      <c r="EHL127" s="570"/>
      <c r="EHQ127" s="126"/>
      <c r="EHR127" s="240"/>
      <c r="EHS127" s="570"/>
      <c r="EHX127" s="126"/>
      <c r="EHY127" s="240"/>
      <c r="EHZ127" s="570"/>
      <c r="EIE127" s="126"/>
      <c r="EIF127" s="240"/>
      <c r="EIG127" s="570"/>
      <c r="EIL127" s="126"/>
      <c r="EIM127" s="240"/>
      <c r="EIN127" s="570"/>
      <c r="EIS127" s="126"/>
      <c r="EIT127" s="240"/>
      <c r="EIU127" s="570"/>
      <c r="EIZ127" s="126"/>
      <c r="EJA127" s="240"/>
      <c r="EJB127" s="570"/>
      <c r="EJG127" s="126"/>
      <c r="EJH127" s="240"/>
      <c r="EJI127" s="570"/>
      <c r="EJN127" s="126"/>
      <c r="EJO127" s="240"/>
      <c r="EJP127" s="570"/>
      <c r="EJU127" s="126"/>
      <c r="EJV127" s="240"/>
      <c r="EJW127" s="570"/>
      <c r="EKB127" s="126"/>
      <c r="EKC127" s="240"/>
      <c r="EKD127" s="570"/>
      <c r="EKI127" s="126"/>
      <c r="EKJ127" s="240"/>
      <c r="EKK127" s="570"/>
      <c r="EKP127" s="126"/>
      <c r="EKQ127" s="240"/>
      <c r="EKR127" s="570"/>
      <c r="EKW127" s="126"/>
      <c r="EKX127" s="240"/>
      <c r="EKY127" s="570"/>
      <c r="ELD127" s="126"/>
      <c r="ELE127" s="240"/>
      <c r="ELF127" s="570"/>
      <c r="ELK127" s="126"/>
      <c r="ELL127" s="240"/>
      <c r="ELM127" s="570"/>
      <c r="ELR127" s="126"/>
      <c r="ELS127" s="240"/>
      <c r="ELT127" s="570"/>
      <c r="ELY127" s="126"/>
      <c r="ELZ127" s="240"/>
      <c r="EMA127" s="570"/>
      <c r="EMF127" s="126"/>
      <c r="EMG127" s="240"/>
      <c r="EMH127" s="570"/>
      <c r="EMM127" s="126"/>
      <c r="EMN127" s="240"/>
      <c r="EMO127" s="570"/>
      <c r="EMT127" s="126"/>
      <c r="EMU127" s="240"/>
      <c r="EMV127" s="570"/>
      <c r="ENA127" s="126"/>
      <c r="ENB127" s="240"/>
      <c r="ENC127" s="570"/>
      <c r="ENH127" s="126"/>
      <c r="ENI127" s="240"/>
      <c r="ENJ127" s="570"/>
      <c r="ENO127" s="126"/>
      <c r="ENP127" s="240"/>
      <c r="ENQ127" s="570"/>
      <c r="ENV127" s="126"/>
      <c r="ENW127" s="240"/>
      <c r="ENX127" s="570"/>
      <c r="EOC127" s="126"/>
      <c r="EOD127" s="240"/>
      <c r="EOE127" s="570"/>
      <c r="EOJ127" s="126"/>
      <c r="EOK127" s="240"/>
      <c r="EOL127" s="570"/>
      <c r="EOQ127" s="126"/>
      <c r="EOR127" s="240"/>
      <c r="EOS127" s="570"/>
      <c r="EOX127" s="126"/>
      <c r="EOY127" s="240"/>
      <c r="EOZ127" s="570"/>
      <c r="EPE127" s="126"/>
      <c r="EPF127" s="240"/>
      <c r="EPG127" s="570"/>
      <c r="EPL127" s="126"/>
      <c r="EPM127" s="240"/>
      <c r="EPN127" s="570"/>
      <c r="EPS127" s="126"/>
      <c r="EPT127" s="240"/>
      <c r="EPU127" s="570"/>
      <c r="EPZ127" s="126"/>
      <c r="EQA127" s="240"/>
      <c r="EQB127" s="570"/>
      <c r="EQG127" s="126"/>
      <c r="EQH127" s="240"/>
      <c r="EQI127" s="570"/>
      <c r="EQN127" s="126"/>
      <c r="EQO127" s="240"/>
      <c r="EQP127" s="570"/>
      <c r="EQU127" s="126"/>
      <c r="EQV127" s="240"/>
      <c r="EQW127" s="570"/>
      <c r="ERB127" s="126"/>
      <c r="ERC127" s="240"/>
      <c r="ERD127" s="570"/>
      <c r="ERI127" s="126"/>
      <c r="ERJ127" s="240"/>
      <c r="ERK127" s="570"/>
      <c r="ERP127" s="126"/>
      <c r="ERQ127" s="240"/>
      <c r="ERR127" s="570"/>
      <c r="ERW127" s="126"/>
      <c r="ERX127" s="240"/>
      <c r="ERY127" s="570"/>
      <c r="ESD127" s="126"/>
      <c r="ESE127" s="240"/>
      <c r="ESF127" s="570"/>
      <c r="ESK127" s="126"/>
      <c r="ESL127" s="240"/>
      <c r="ESM127" s="570"/>
      <c r="ESR127" s="126"/>
      <c r="ESS127" s="240"/>
      <c r="EST127" s="570"/>
      <c r="ESY127" s="126"/>
      <c r="ESZ127" s="240"/>
      <c r="ETA127" s="570"/>
      <c r="ETF127" s="126"/>
      <c r="ETG127" s="240"/>
      <c r="ETH127" s="570"/>
      <c r="ETM127" s="126"/>
      <c r="ETN127" s="240"/>
      <c r="ETO127" s="570"/>
      <c r="ETT127" s="126"/>
      <c r="ETU127" s="240"/>
      <c r="ETV127" s="570"/>
      <c r="EUA127" s="126"/>
      <c r="EUB127" s="240"/>
      <c r="EUC127" s="570"/>
      <c r="EUH127" s="126"/>
      <c r="EUI127" s="240"/>
      <c r="EUJ127" s="570"/>
      <c r="EUO127" s="126"/>
      <c r="EUP127" s="240"/>
      <c r="EUQ127" s="570"/>
      <c r="EUV127" s="126"/>
      <c r="EUW127" s="240"/>
      <c r="EUX127" s="570"/>
      <c r="EVC127" s="126"/>
      <c r="EVD127" s="240"/>
      <c r="EVE127" s="570"/>
      <c r="EVJ127" s="126"/>
      <c r="EVK127" s="240"/>
      <c r="EVL127" s="570"/>
      <c r="EVQ127" s="126"/>
      <c r="EVR127" s="240"/>
      <c r="EVS127" s="570"/>
      <c r="EVX127" s="126"/>
      <c r="EVY127" s="240"/>
      <c r="EVZ127" s="570"/>
      <c r="EWE127" s="126"/>
      <c r="EWF127" s="240"/>
      <c r="EWG127" s="570"/>
      <c r="EWL127" s="126"/>
      <c r="EWM127" s="240"/>
      <c r="EWN127" s="570"/>
      <c r="EWS127" s="126"/>
      <c r="EWT127" s="240"/>
      <c r="EWU127" s="570"/>
      <c r="EWZ127" s="126"/>
      <c r="EXA127" s="240"/>
      <c r="EXB127" s="570"/>
      <c r="EXG127" s="126"/>
      <c r="EXH127" s="240"/>
      <c r="EXI127" s="570"/>
      <c r="EXN127" s="126"/>
      <c r="EXO127" s="240"/>
      <c r="EXP127" s="570"/>
      <c r="EXU127" s="126"/>
      <c r="EXV127" s="240"/>
      <c r="EXW127" s="570"/>
      <c r="EYB127" s="126"/>
      <c r="EYC127" s="240"/>
      <c r="EYD127" s="570"/>
      <c r="EYI127" s="126"/>
      <c r="EYJ127" s="240"/>
      <c r="EYK127" s="570"/>
      <c r="EYP127" s="126"/>
      <c r="EYQ127" s="240"/>
      <c r="EYR127" s="570"/>
      <c r="EYW127" s="126"/>
      <c r="EYX127" s="240"/>
      <c r="EYY127" s="570"/>
      <c r="EZD127" s="126"/>
      <c r="EZE127" s="240"/>
      <c r="EZF127" s="570"/>
      <c r="EZK127" s="126"/>
      <c r="EZL127" s="240"/>
      <c r="EZM127" s="570"/>
      <c r="EZR127" s="126"/>
      <c r="EZS127" s="240"/>
      <c r="EZT127" s="570"/>
      <c r="EZY127" s="126"/>
      <c r="EZZ127" s="240"/>
      <c r="FAA127" s="570"/>
      <c r="FAF127" s="126"/>
      <c r="FAG127" s="240"/>
      <c r="FAH127" s="570"/>
      <c r="FAM127" s="126"/>
      <c r="FAN127" s="240"/>
      <c r="FAO127" s="570"/>
      <c r="FAT127" s="126"/>
      <c r="FAU127" s="240"/>
      <c r="FAV127" s="570"/>
      <c r="FBA127" s="126"/>
      <c r="FBB127" s="240"/>
      <c r="FBC127" s="570"/>
      <c r="FBH127" s="126"/>
      <c r="FBI127" s="240"/>
      <c r="FBJ127" s="570"/>
      <c r="FBO127" s="126"/>
      <c r="FBP127" s="240"/>
      <c r="FBQ127" s="570"/>
      <c r="FBV127" s="126"/>
      <c r="FBW127" s="240"/>
      <c r="FBX127" s="570"/>
      <c r="FCC127" s="126"/>
      <c r="FCD127" s="240"/>
      <c r="FCE127" s="570"/>
      <c r="FCJ127" s="126"/>
      <c r="FCK127" s="240"/>
      <c r="FCL127" s="570"/>
      <c r="FCQ127" s="126"/>
      <c r="FCR127" s="240"/>
      <c r="FCS127" s="570"/>
      <c r="FCX127" s="126"/>
      <c r="FCY127" s="240"/>
      <c r="FCZ127" s="570"/>
      <c r="FDE127" s="126"/>
      <c r="FDF127" s="240"/>
      <c r="FDG127" s="570"/>
      <c r="FDL127" s="126"/>
      <c r="FDM127" s="240"/>
      <c r="FDN127" s="570"/>
      <c r="FDS127" s="126"/>
      <c r="FDT127" s="240"/>
      <c r="FDU127" s="570"/>
      <c r="FDZ127" s="126"/>
      <c r="FEA127" s="240"/>
      <c r="FEB127" s="570"/>
      <c r="FEG127" s="126"/>
      <c r="FEH127" s="240"/>
      <c r="FEI127" s="570"/>
      <c r="FEN127" s="126"/>
      <c r="FEO127" s="240"/>
      <c r="FEP127" s="570"/>
      <c r="FEU127" s="126"/>
      <c r="FEV127" s="240"/>
      <c r="FEW127" s="570"/>
      <c r="FFB127" s="126"/>
      <c r="FFC127" s="240"/>
      <c r="FFD127" s="570"/>
      <c r="FFI127" s="126"/>
      <c r="FFJ127" s="240"/>
      <c r="FFK127" s="570"/>
      <c r="FFP127" s="126"/>
      <c r="FFQ127" s="240"/>
      <c r="FFR127" s="570"/>
      <c r="FFW127" s="126"/>
      <c r="FFX127" s="240"/>
      <c r="FFY127" s="570"/>
      <c r="FGD127" s="126"/>
      <c r="FGE127" s="240"/>
      <c r="FGF127" s="570"/>
      <c r="FGK127" s="126"/>
      <c r="FGL127" s="240"/>
      <c r="FGM127" s="570"/>
      <c r="FGR127" s="126"/>
      <c r="FGS127" s="240"/>
      <c r="FGT127" s="570"/>
      <c r="FGY127" s="126"/>
      <c r="FGZ127" s="240"/>
      <c r="FHA127" s="570"/>
      <c r="FHF127" s="126"/>
      <c r="FHG127" s="240"/>
      <c r="FHH127" s="570"/>
      <c r="FHM127" s="126"/>
      <c r="FHN127" s="240"/>
      <c r="FHO127" s="570"/>
      <c r="FHT127" s="126"/>
      <c r="FHU127" s="240"/>
      <c r="FHV127" s="570"/>
      <c r="FIA127" s="126"/>
      <c r="FIB127" s="240"/>
      <c r="FIC127" s="570"/>
      <c r="FIH127" s="126"/>
      <c r="FII127" s="240"/>
      <c r="FIJ127" s="570"/>
      <c r="FIO127" s="126"/>
      <c r="FIP127" s="240"/>
      <c r="FIQ127" s="570"/>
      <c r="FIV127" s="126"/>
      <c r="FIW127" s="240"/>
      <c r="FIX127" s="570"/>
      <c r="FJC127" s="126"/>
      <c r="FJD127" s="240"/>
      <c r="FJE127" s="570"/>
      <c r="FJJ127" s="126"/>
      <c r="FJK127" s="240"/>
      <c r="FJL127" s="570"/>
      <c r="FJQ127" s="126"/>
      <c r="FJR127" s="240"/>
      <c r="FJS127" s="570"/>
      <c r="FJX127" s="126"/>
      <c r="FJY127" s="240"/>
      <c r="FJZ127" s="570"/>
      <c r="FKE127" s="126"/>
      <c r="FKF127" s="240"/>
      <c r="FKG127" s="570"/>
      <c r="FKL127" s="126"/>
      <c r="FKM127" s="240"/>
      <c r="FKN127" s="570"/>
      <c r="FKS127" s="126"/>
      <c r="FKT127" s="240"/>
      <c r="FKU127" s="570"/>
      <c r="FKZ127" s="126"/>
      <c r="FLA127" s="240"/>
      <c r="FLB127" s="570"/>
      <c r="FLG127" s="126"/>
      <c r="FLH127" s="240"/>
      <c r="FLI127" s="570"/>
      <c r="FLN127" s="126"/>
      <c r="FLO127" s="240"/>
      <c r="FLP127" s="570"/>
      <c r="FLU127" s="126"/>
      <c r="FLV127" s="240"/>
      <c r="FLW127" s="570"/>
      <c r="FMB127" s="126"/>
      <c r="FMC127" s="240"/>
      <c r="FMD127" s="570"/>
      <c r="FMI127" s="126"/>
      <c r="FMJ127" s="240"/>
      <c r="FMK127" s="570"/>
      <c r="FMP127" s="126"/>
      <c r="FMQ127" s="240"/>
      <c r="FMR127" s="570"/>
      <c r="FMW127" s="126"/>
      <c r="FMX127" s="240"/>
      <c r="FMY127" s="570"/>
      <c r="FND127" s="126"/>
      <c r="FNE127" s="240"/>
      <c r="FNF127" s="570"/>
      <c r="FNK127" s="126"/>
      <c r="FNL127" s="240"/>
      <c r="FNM127" s="570"/>
      <c r="FNR127" s="126"/>
      <c r="FNS127" s="240"/>
      <c r="FNT127" s="570"/>
      <c r="FNY127" s="126"/>
      <c r="FNZ127" s="240"/>
      <c r="FOA127" s="570"/>
      <c r="FOF127" s="126"/>
      <c r="FOG127" s="240"/>
      <c r="FOH127" s="570"/>
      <c r="FOM127" s="126"/>
      <c r="FON127" s="240"/>
      <c r="FOO127" s="570"/>
      <c r="FOT127" s="126"/>
      <c r="FOU127" s="240"/>
      <c r="FOV127" s="570"/>
      <c r="FPA127" s="126"/>
      <c r="FPB127" s="240"/>
      <c r="FPC127" s="570"/>
      <c r="FPH127" s="126"/>
      <c r="FPI127" s="240"/>
      <c r="FPJ127" s="570"/>
      <c r="FPO127" s="126"/>
      <c r="FPP127" s="240"/>
      <c r="FPQ127" s="570"/>
      <c r="FPV127" s="126"/>
      <c r="FPW127" s="240"/>
      <c r="FPX127" s="570"/>
      <c r="FQC127" s="126"/>
      <c r="FQD127" s="240"/>
      <c r="FQE127" s="570"/>
      <c r="FQJ127" s="126"/>
      <c r="FQK127" s="240"/>
      <c r="FQL127" s="570"/>
      <c r="FQQ127" s="126"/>
      <c r="FQR127" s="240"/>
      <c r="FQS127" s="570"/>
      <c r="FQX127" s="126"/>
      <c r="FQY127" s="240"/>
      <c r="FQZ127" s="570"/>
      <c r="FRE127" s="126"/>
      <c r="FRF127" s="240"/>
      <c r="FRG127" s="570"/>
      <c r="FRL127" s="126"/>
      <c r="FRM127" s="240"/>
      <c r="FRN127" s="570"/>
      <c r="FRS127" s="126"/>
      <c r="FRT127" s="240"/>
      <c r="FRU127" s="570"/>
      <c r="FRZ127" s="126"/>
      <c r="FSA127" s="240"/>
      <c r="FSB127" s="570"/>
      <c r="FSG127" s="126"/>
      <c r="FSH127" s="240"/>
      <c r="FSI127" s="570"/>
      <c r="FSN127" s="126"/>
      <c r="FSO127" s="240"/>
      <c r="FSP127" s="570"/>
      <c r="FSU127" s="126"/>
      <c r="FSV127" s="240"/>
      <c r="FSW127" s="570"/>
      <c r="FTB127" s="126"/>
      <c r="FTC127" s="240"/>
      <c r="FTD127" s="570"/>
      <c r="FTI127" s="126"/>
      <c r="FTJ127" s="240"/>
      <c r="FTK127" s="570"/>
      <c r="FTP127" s="126"/>
      <c r="FTQ127" s="240"/>
      <c r="FTR127" s="570"/>
      <c r="FTW127" s="126"/>
      <c r="FTX127" s="240"/>
      <c r="FTY127" s="570"/>
      <c r="FUD127" s="126"/>
      <c r="FUE127" s="240"/>
      <c r="FUF127" s="570"/>
      <c r="FUK127" s="126"/>
      <c r="FUL127" s="240"/>
      <c r="FUM127" s="570"/>
      <c r="FUR127" s="126"/>
      <c r="FUS127" s="240"/>
      <c r="FUT127" s="570"/>
      <c r="FUY127" s="126"/>
      <c r="FUZ127" s="240"/>
      <c r="FVA127" s="570"/>
      <c r="FVF127" s="126"/>
      <c r="FVG127" s="240"/>
      <c r="FVH127" s="570"/>
      <c r="FVM127" s="126"/>
      <c r="FVN127" s="240"/>
      <c r="FVO127" s="570"/>
      <c r="FVT127" s="126"/>
      <c r="FVU127" s="240"/>
      <c r="FVV127" s="570"/>
      <c r="FWA127" s="126"/>
      <c r="FWB127" s="240"/>
      <c r="FWC127" s="570"/>
      <c r="FWH127" s="126"/>
      <c r="FWI127" s="240"/>
      <c r="FWJ127" s="570"/>
      <c r="FWO127" s="126"/>
      <c r="FWP127" s="240"/>
      <c r="FWQ127" s="570"/>
      <c r="FWV127" s="126"/>
      <c r="FWW127" s="240"/>
      <c r="FWX127" s="570"/>
      <c r="FXC127" s="126"/>
      <c r="FXD127" s="240"/>
      <c r="FXE127" s="570"/>
      <c r="FXJ127" s="126"/>
      <c r="FXK127" s="240"/>
      <c r="FXL127" s="570"/>
      <c r="FXQ127" s="126"/>
      <c r="FXR127" s="240"/>
      <c r="FXS127" s="570"/>
      <c r="FXX127" s="126"/>
      <c r="FXY127" s="240"/>
      <c r="FXZ127" s="570"/>
      <c r="FYE127" s="126"/>
      <c r="FYF127" s="240"/>
      <c r="FYG127" s="570"/>
      <c r="FYL127" s="126"/>
      <c r="FYM127" s="240"/>
      <c r="FYN127" s="570"/>
      <c r="FYS127" s="126"/>
      <c r="FYT127" s="240"/>
      <c r="FYU127" s="570"/>
      <c r="FYZ127" s="126"/>
      <c r="FZA127" s="240"/>
      <c r="FZB127" s="570"/>
      <c r="FZG127" s="126"/>
      <c r="FZH127" s="240"/>
      <c r="FZI127" s="570"/>
      <c r="FZN127" s="126"/>
      <c r="FZO127" s="240"/>
      <c r="FZP127" s="570"/>
      <c r="FZU127" s="126"/>
      <c r="FZV127" s="240"/>
      <c r="FZW127" s="570"/>
      <c r="GAB127" s="126"/>
      <c r="GAC127" s="240"/>
      <c r="GAD127" s="570"/>
      <c r="GAI127" s="126"/>
      <c r="GAJ127" s="240"/>
      <c r="GAK127" s="570"/>
      <c r="GAP127" s="126"/>
      <c r="GAQ127" s="240"/>
      <c r="GAR127" s="570"/>
      <c r="GAW127" s="126"/>
      <c r="GAX127" s="240"/>
      <c r="GAY127" s="570"/>
      <c r="GBD127" s="126"/>
      <c r="GBE127" s="240"/>
      <c r="GBF127" s="570"/>
      <c r="GBK127" s="126"/>
      <c r="GBL127" s="240"/>
      <c r="GBM127" s="570"/>
      <c r="GBR127" s="126"/>
      <c r="GBS127" s="240"/>
      <c r="GBT127" s="570"/>
      <c r="GBY127" s="126"/>
      <c r="GBZ127" s="240"/>
      <c r="GCA127" s="570"/>
      <c r="GCF127" s="126"/>
      <c r="GCG127" s="240"/>
      <c r="GCH127" s="570"/>
      <c r="GCM127" s="126"/>
      <c r="GCN127" s="240"/>
      <c r="GCO127" s="570"/>
      <c r="GCT127" s="126"/>
      <c r="GCU127" s="240"/>
      <c r="GCV127" s="570"/>
      <c r="GDA127" s="126"/>
      <c r="GDB127" s="240"/>
      <c r="GDC127" s="570"/>
      <c r="GDH127" s="126"/>
      <c r="GDI127" s="240"/>
      <c r="GDJ127" s="570"/>
      <c r="GDO127" s="126"/>
      <c r="GDP127" s="240"/>
      <c r="GDQ127" s="570"/>
      <c r="GDV127" s="126"/>
      <c r="GDW127" s="240"/>
      <c r="GDX127" s="570"/>
      <c r="GEC127" s="126"/>
      <c r="GED127" s="240"/>
      <c r="GEE127" s="570"/>
      <c r="GEJ127" s="126"/>
      <c r="GEK127" s="240"/>
      <c r="GEL127" s="570"/>
      <c r="GEQ127" s="126"/>
      <c r="GER127" s="240"/>
      <c r="GES127" s="570"/>
      <c r="GEX127" s="126"/>
      <c r="GEY127" s="240"/>
      <c r="GEZ127" s="570"/>
      <c r="GFE127" s="126"/>
      <c r="GFF127" s="240"/>
      <c r="GFG127" s="570"/>
      <c r="GFL127" s="126"/>
      <c r="GFM127" s="240"/>
      <c r="GFN127" s="570"/>
      <c r="GFS127" s="126"/>
      <c r="GFT127" s="240"/>
      <c r="GFU127" s="570"/>
      <c r="GFZ127" s="126"/>
      <c r="GGA127" s="240"/>
      <c r="GGB127" s="570"/>
      <c r="GGG127" s="126"/>
      <c r="GGH127" s="240"/>
      <c r="GGI127" s="570"/>
      <c r="GGN127" s="126"/>
      <c r="GGO127" s="240"/>
      <c r="GGP127" s="570"/>
      <c r="GGU127" s="126"/>
      <c r="GGV127" s="240"/>
      <c r="GGW127" s="570"/>
      <c r="GHB127" s="126"/>
      <c r="GHC127" s="240"/>
      <c r="GHD127" s="570"/>
      <c r="GHI127" s="126"/>
      <c r="GHJ127" s="240"/>
      <c r="GHK127" s="570"/>
      <c r="GHP127" s="126"/>
      <c r="GHQ127" s="240"/>
      <c r="GHR127" s="570"/>
      <c r="GHW127" s="126"/>
      <c r="GHX127" s="240"/>
      <c r="GHY127" s="570"/>
      <c r="GID127" s="126"/>
      <c r="GIE127" s="240"/>
      <c r="GIF127" s="570"/>
      <c r="GIK127" s="126"/>
      <c r="GIL127" s="240"/>
      <c r="GIM127" s="570"/>
      <c r="GIR127" s="126"/>
      <c r="GIS127" s="240"/>
      <c r="GIT127" s="570"/>
      <c r="GIY127" s="126"/>
      <c r="GIZ127" s="240"/>
      <c r="GJA127" s="570"/>
      <c r="GJF127" s="126"/>
      <c r="GJG127" s="240"/>
      <c r="GJH127" s="570"/>
      <c r="GJM127" s="126"/>
      <c r="GJN127" s="240"/>
      <c r="GJO127" s="570"/>
      <c r="GJT127" s="126"/>
      <c r="GJU127" s="240"/>
      <c r="GJV127" s="570"/>
      <c r="GKA127" s="126"/>
      <c r="GKB127" s="240"/>
      <c r="GKC127" s="570"/>
      <c r="GKH127" s="126"/>
      <c r="GKI127" s="240"/>
      <c r="GKJ127" s="570"/>
      <c r="GKO127" s="126"/>
      <c r="GKP127" s="240"/>
      <c r="GKQ127" s="570"/>
      <c r="GKV127" s="126"/>
      <c r="GKW127" s="240"/>
      <c r="GKX127" s="570"/>
      <c r="GLC127" s="126"/>
      <c r="GLD127" s="240"/>
      <c r="GLE127" s="570"/>
      <c r="GLJ127" s="126"/>
      <c r="GLK127" s="240"/>
      <c r="GLL127" s="570"/>
      <c r="GLQ127" s="126"/>
      <c r="GLR127" s="240"/>
      <c r="GLS127" s="570"/>
      <c r="GLX127" s="126"/>
      <c r="GLY127" s="240"/>
      <c r="GLZ127" s="570"/>
      <c r="GME127" s="126"/>
      <c r="GMF127" s="240"/>
      <c r="GMG127" s="570"/>
      <c r="GML127" s="126"/>
      <c r="GMM127" s="240"/>
      <c r="GMN127" s="570"/>
      <c r="GMS127" s="126"/>
      <c r="GMT127" s="240"/>
      <c r="GMU127" s="570"/>
      <c r="GMZ127" s="126"/>
      <c r="GNA127" s="240"/>
      <c r="GNB127" s="570"/>
      <c r="GNG127" s="126"/>
      <c r="GNH127" s="240"/>
      <c r="GNI127" s="570"/>
      <c r="GNN127" s="126"/>
      <c r="GNO127" s="240"/>
      <c r="GNP127" s="570"/>
      <c r="GNU127" s="126"/>
      <c r="GNV127" s="240"/>
      <c r="GNW127" s="570"/>
      <c r="GOB127" s="126"/>
      <c r="GOC127" s="240"/>
      <c r="GOD127" s="570"/>
      <c r="GOI127" s="126"/>
      <c r="GOJ127" s="240"/>
      <c r="GOK127" s="570"/>
      <c r="GOP127" s="126"/>
      <c r="GOQ127" s="240"/>
      <c r="GOR127" s="570"/>
      <c r="GOW127" s="126"/>
      <c r="GOX127" s="240"/>
      <c r="GOY127" s="570"/>
      <c r="GPD127" s="126"/>
      <c r="GPE127" s="240"/>
      <c r="GPF127" s="570"/>
      <c r="GPK127" s="126"/>
      <c r="GPL127" s="240"/>
      <c r="GPM127" s="570"/>
      <c r="GPR127" s="126"/>
      <c r="GPS127" s="240"/>
      <c r="GPT127" s="570"/>
      <c r="GPY127" s="126"/>
      <c r="GPZ127" s="240"/>
      <c r="GQA127" s="570"/>
      <c r="GQF127" s="126"/>
      <c r="GQG127" s="240"/>
      <c r="GQH127" s="570"/>
      <c r="GQM127" s="126"/>
      <c r="GQN127" s="240"/>
      <c r="GQO127" s="570"/>
      <c r="GQT127" s="126"/>
      <c r="GQU127" s="240"/>
      <c r="GQV127" s="570"/>
      <c r="GRA127" s="126"/>
      <c r="GRB127" s="240"/>
      <c r="GRC127" s="570"/>
      <c r="GRH127" s="126"/>
      <c r="GRI127" s="240"/>
      <c r="GRJ127" s="570"/>
      <c r="GRO127" s="126"/>
      <c r="GRP127" s="240"/>
      <c r="GRQ127" s="570"/>
      <c r="GRV127" s="126"/>
      <c r="GRW127" s="240"/>
      <c r="GRX127" s="570"/>
      <c r="GSC127" s="126"/>
      <c r="GSD127" s="240"/>
      <c r="GSE127" s="570"/>
      <c r="GSJ127" s="126"/>
      <c r="GSK127" s="240"/>
      <c r="GSL127" s="570"/>
      <c r="GSQ127" s="126"/>
      <c r="GSR127" s="240"/>
      <c r="GSS127" s="570"/>
      <c r="GSX127" s="126"/>
      <c r="GSY127" s="240"/>
      <c r="GSZ127" s="570"/>
      <c r="GTE127" s="126"/>
      <c r="GTF127" s="240"/>
      <c r="GTG127" s="570"/>
      <c r="GTL127" s="126"/>
      <c r="GTM127" s="240"/>
      <c r="GTN127" s="570"/>
      <c r="GTS127" s="126"/>
      <c r="GTT127" s="240"/>
      <c r="GTU127" s="570"/>
      <c r="GTZ127" s="126"/>
      <c r="GUA127" s="240"/>
      <c r="GUB127" s="570"/>
      <c r="GUG127" s="126"/>
      <c r="GUH127" s="240"/>
      <c r="GUI127" s="570"/>
      <c r="GUN127" s="126"/>
      <c r="GUO127" s="240"/>
      <c r="GUP127" s="570"/>
      <c r="GUU127" s="126"/>
      <c r="GUV127" s="240"/>
      <c r="GUW127" s="570"/>
      <c r="GVB127" s="126"/>
      <c r="GVC127" s="240"/>
      <c r="GVD127" s="570"/>
      <c r="GVI127" s="126"/>
      <c r="GVJ127" s="240"/>
      <c r="GVK127" s="570"/>
      <c r="GVP127" s="126"/>
      <c r="GVQ127" s="240"/>
      <c r="GVR127" s="570"/>
      <c r="GVW127" s="126"/>
      <c r="GVX127" s="240"/>
      <c r="GVY127" s="570"/>
      <c r="GWD127" s="126"/>
      <c r="GWE127" s="240"/>
      <c r="GWF127" s="570"/>
      <c r="GWK127" s="126"/>
      <c r="GWL127" s="240"/>
      <c r="GWM127" s="570"/>
      <c r="GWR127" s="126"/>
      <c r="GWS127" s="240"/>
      <c r="GWT127" s="570"/>
      <c r="GWY127" s="126"/>
      <c r="GWZ127" s="240"/>
      <c r="GXA127" s="570"/>
      <c r="GXF127" s="126"/>
      <c r="GXG127" s="240"/>
      <c r="GXH127" s="570"/>
      <c r="GXM127" s="126"/>
      <c r="GXN127" s="240"/>
      <c r="GXO127" s="570"/>
      <c r="GXT127" s="126"/>
      <c r="GXU127" s="240"/>
      <c r="GXV127" s="570"/>
      <c r="GYA127" s="126"/>
      <c r="GYB127" s="240"/>
      <c r="GYC127" s="570"/>
      <c r="GYH127" s="126"/>
      <c r="GYI127" s="240"/>
      <c r="GYJ127" s="570"/>
      <c r="GYO127" s="126"/>
      <c r="GYP127" s="240"/>
      <c r="GYQ127" s="570"/>
      <c r="GYV127" s="126"/>
      <c r="GYW127" s="240"/>
      <c r="GYX127" s="570"/>
      <c r="GZC127" s="126"/>
      <c r="GZD127" s="240"/>
      <c r="GZE127" s="570"/>
      <c r="GZJ127" s="126"/>
      <c r="GZK127" s="240"/>
      <c r="GZL127" s="570"/>
      <c r="GZQ127" s="126"/>
      <c r="GZR127" s="240"/>
      <c r="GZS127" s="570"/>
      <c r="GZX127" s="126"/>
      <c r="GZY127" s="240"/>
      <c r="GZZ127" s="570"/>
      <c r="HAE127" s="126"/>
      <c r="HAF127" s="240"/>
      <c r="HAG127" s="570"/>
      <c r="HAL127" s="126"/>
      <c r="HAM127" s="240"/>
      <c r="HAN127" s="570"/>
      <c r="HAS127" s="126"/>
      <c r="HAT127" s="240"/>
      <c r="HAU127" s="570"/>
      <c r="HAZ127" s="126"/>
      <c r="HBA127" s="240"/>
      <c r="HBB127" s="570"/>
      <c r="HBG127" s="126"/>
      <c r="HBH127" s="240"/>
      <c r="HBI127" s="570"/>
      <c r="HBN127" s="126"/>
      <c r="HBO127" s="240"/>
      <c r="HBP127" s="570"/>
      <c r="HBU127" s="126"/>
      <c r="HBV127" s="240"/>
      <c r="HBW127" s="570"/>
      <c r="HCB127" s="126"/>
      <c r="HCC127" s="240"/>
      <c r="HCD127" s="570"/>
      <c r="HCI127" s="126"/>
      <c r="HCJ127" s="240"/>
      <c r="HCK127" s="570"/>
      <c r="HCP127" s="126"/>
      <c r="HCQ127" s="240"/>
      <c r="HCR127" s="570"/>
      <c r="HCW127" s="126"/>
      <c r="HCX127" s="240"/>
      <c r="HCY127" s="570"/>
      <c r="HDD127" s="126"/>
      <c r="HDE127" s="240"/>
      <c r="HDF127" s="570"/>
      <c r="HDK127" s="126"/>
      <c r="HDL127" s="240"/>
      <c r="HDM127" s="570"/>
      <c r="HDR127" s="126"/>
      <c r="HDS127" s="240"/>
      <c r="HDT127" s="570"/>
      <c r="HDY127" s="126"/>
      <c r="HDZ127" s="240"/>
      <c r="HEA127" s="570"/>
      <c r="HEF127" s="126"/>
      <c r="HEG127" s="240"/>
      <c r="HEH127" s="570"/>
      <c r="HEM127" s="126"/>
      <c r="HEN127" s="240"/>
      <c r="HEO127" s="570"/>
      <c r="HET127" s="126"/>
      <c r="HEU127" s="240"/>
      <c r="HEV127" s="570"/>
      <c r="HFA127" s="126"/>
      <c r="HFB127" s="240"/>
      <c r="HFC127" s="570"/>
      <c r="HFH127" s="126"/>
      <c r="HFI127" s="240"/>
      <c r="HFJ127" s="570"/>
      <c r="HFO127" s="126"/>
      <c r="HFP127" s="240"/>
      <c r="HFQ127" s="570"/>
      <c r="HFV127" s="126"/>
      <c r="HFW127" s="240"/>
      <c r="HFX127" s="570"/>
      <c r="HGC127" s="126"/>
      <c r="HGD127" s="240"/>
      <c r="HGE127" s="570"/>
      <c r="HGJ127" s="126"/>
      <c r="HGK127" s="240"/>
      <c r="HGL127" s="570"/>
      <c r="HGQ127" s="126"/>
      <c r="HGR127" s="240"/>
      <c r="HGS127" s="570"/>
      <c r="HGX127" s="126"/>
      <c r="HGY127" s="240"/>
      <c r="HGZ127" s="570"/>
      <c r="HHE127" s="126"/>
      <c r="HHF127" s="240"/>
      <c r="HHG127" s="570"/>
      <c r="HHL127" s="126"/>
      <c r="HHM127" s="240"/>
      <c r="HHN127" s="570"/>
      <c r="HHS127" s="126"/>
      <c r="HHT127" s="240"/>
      <c r="HHU127" s="570"/>
      <c r="HHZ127" s="126"/>
      <c r="HIA127" s="240"/>
      <c r="HIB127" s="570"/>
      <c r="HIG127" s="126"/>
      <c r="HIH127" s="240"/>
      <c r="HII127" s="570"/>
      <c r="HIN127" s="126"/>
      <c r="HIO127" s="240"/>
      <c r="HIP127" s="570"/>
      <c r="HIU127" s="126"/>
      <c r="HIV127" s="240"/>
      <c r="HIW127" s="570"/>
      <c r="HJB127" s="126"/>
      <c r="HJC127" s="240"/>
      <c r="HJD127" s="570"/>
      <c r="HJI127" s="126"/>
      <c r="HJJ127" s="240"/>
      <c r="HJK127" s="570"/>
      <c r="HJP127" s="126"/>
      <c r="HJQ127" s="240"/>
      <c r="HJR127" s="570"/>
      <c r="HJW127" s="126"/>
      <c r="HJX127" s="240"/>
      <c r="HJY127" s="570"/>
      <c r="HKD127" s="126"/>
      <c r="HKE127" s="240"/>
      <c r="HKF127" s="570"/>
      <c r="HKK127" s="126"/>
      <c r="HKL127" s="240"/>
      <c r="HKM127" s="570"/>
      <c r="HKR127" s="126"/>
      <c r="HKS127" s="240"/>
      <c r="HKT127" s="570"/>
      <c r="HKY127" s="126"/>
      <c r="HKZ127" s="240"/>
      <c r="HLA127" s="570"/>
      <c r="HLF127" s="126"/>
      <c r="HLG127" s="240"/>
      <c r="HLH127" s="570"/>
      <c r="HLM127" s="126"/>
      <c r="HLN127" s="240"/>
      <c r="HLO127" s="570"/>
      <c r="HLT127" s="126"/>
      <c r="HLU127" s="240"/>
      <c r="HLV127" s="570"/>
      <c r="HMA127" s="126"/>
      <c r="HMB127" s="240"/>
      <c r="HMC127" s="570"/>
      <c r="HMH127" s="126"/>
      <c r="HMI127" s="240"/>
      <c r="HMJ127" s="570"/>
      <c r="HMO127" s="126"/>
      <c r="HMP127" s="240"/>
      <c r="HMQ127" s="570"/>
      <c r="HMV127" s="126"/>
      <c r="HMW127" s="240"/>
      <c r="HMX127" s="570"/>
      <c r="HNC127" s="126"/>
      <c r="HND127" s="240"/>
      <c r="HNE127" s="570"/>
      <c r="HNJ127" s="126"/>
      <c r="HNK127" s="240"/>
      <c r="HNL127" s="570"/>
      <c r="HNQ127" s="126"/>
      <c r="HNR127" s="240"/>
      <c r="HNS127" s="570"/>
      <c r="HNX127" s="126"/>
      <c r="HNY127" s="240"/>
      <c r="HNZ127" s="570"/>
      <c r="HOE127" s="126"/>
      <c r="HOF127" s="240"/>
      <c r="HOG127" s="570"/>
      <c r="HOL127" s="126"/>
      <c r="HOM127" s="240"/>
      <c r="HON127" s="570"/>
      <c r="HOS127" s="126"/>
      <c r="HOT127" s="240"/>
      <c r="HOU127" s="570"/>
      <c r="HOZ127" s="126"/>
      <c r="HPA127" s="240"/>
      <c r="HPB127" s="570"/>
      <c r="HPG127" s="126"/>
      <c r="HPH127" s="240"/>
      <c r="HPI127" s="570"/>
      <c r="HPN127" s="126"/>
      <c r="HPO127" s="240"/>
      <c r="HPP127" s="570"/>
      <c r="HPU127" s="126"/>
      <c r="HPV127" s="240"/>
      <c r="HPW127" s="570"/>
      <c r="HQB127" s="126"/>
      <c r="HQC127" s="240"/>
      <c r="HQD127" s="570"/>
      <c r="HQI127" s="126"/>
      <c r="HQJ127" s="240"/>
      <c r="HQK127" s="570"/>
      <c r="HQP127" s="126"/>
      <c r="HQQ127" s="240"/>
      <c r="HQR127" s="570"/>
      <c r="HQW127" s="126"/>
      <c r="HQX127" s="240"/>
      <c r="HQY127" s="570"/>
      <c r="HRD127" s="126"/>
      <c r="HRE127" s="240"/>
      <c r="HRF127" s="570"/>
      <c r="HRK127" s="126"/>
      <c r="HRL127" s="240"/>
      <c r="HRM127" s="570"/>
      <c r="HRR127" s="126"/>
      <c r="HRS127" s="240"/>
      <c r="HRT127" s="570"/>
      <c r="HRY127" s="126"/>
      <c r="HRZ127" s="240"/>
      <c r="HSA127" s="570"/>
      <c r="HSF127" s="126"/>
      <c r="HSG127" s="240"/>
      <c r="HSH127" s="570"/>
      <c r="HSM127" s="126"/>
      <c r="HSN127" s="240"/>
      <c r="HSO127" s="570"/>
      <c r="HST127" s="126"/>
      <c r="HSU127" s="240"/>
      <c r="HSV127" s="570"/>
      <c r="HTA127" s="126"/>
      <c r="HTB127" s="240"/>
      <c r="HTC127" s="570"/>
      <c r="HTH127" s="126"/>
      <c r="HTI127" s="240"/>
      <c r="HTJ127" s="570"/>
      <c r="HTO127" s="126"/>
      <c r="HTP127" s="240"/>
      <c r="HTQ127" s="570"/>
      <c r="HTV127" s="126"/>
      <c r="HTW127" s="240"/>
      <c r="HTX127" s="570"/>
      <c r="HUC127" s="126"/>
      <c r="HUD127" s="240"/>
      <c r="HUE127" s="570"/>
      <c r="HUJ127" s="126"/>
      <c r="HUK127" s="240"/>
      <c r="HUL127" s="570"/>
      <c r="HUQ127" s="126"/>
      <c r="HUR127" s="240"/>
      <c r="HUS127" s="570"/>
      <c r="HUX127" s="126"/>
      <c r="HUY127" s="240"/>
      <c r="HUZ127" s="570"/>
      <c r="HVE127" s="126"/>
      <c r="HVF127" s="240"/>
      <c r="HVG127" s="570"/>
      <c r="HVL127" s="126"/>
      <c r="HVM127" s="240"/>
      <c r="HVN127" s="570"/>
      <c r="HVS127" s="126"/>
      <c r="HVT127" s="240"/>
      <c r="HVU127" s="570"/>
      <c r="HVZ127" s="126"/>
      <c r="HWA127" s="240"/>
      <c r="HWB127" s="570"/>
      <c r="HWG127" s="126"/>
      <c r="HWH127" s="240"/>
      <c r="HWI127" s="570"/>
      <c r="HWN127" s="126"/>
      <c r="HWO127" s="240"/>
      <c r="HWP127" s="570"/>
      <c r="HWU127" s="126"/>
      <c r="HWV127" s="240"/>
      <c r="HWW127" s="570"/>
      <c r="HXB127" s="126"/>
      <c r="HXC127" s="240"/>
      <c r="HXD127" s="570"/>
      <c r="HXI127" s="126"/>
      <c r="HXJ127" s="240"/>
      <c r="HXK127" s="570"/>
      <c r="HXP127" s="126"/>
      <c r="HXQ127" s="240"/>
      <c r="HXR127" s="570"/>
      <c r="HXW127" s="126"/>
      <c r="HXX127" s="240"/>
      <c r="HXY127" s="570"/>
      <c r="HYD127" s="126"/>
      <c r="HYE127" s="240"/>
      <c r="HYF127" s="570"/>
      <c r="HYK127" s="126"/>
      <c r="HYL127" s="240"/>
      <c r="HYM127" s="570"/>
      <c r="HYR127" s="126"/>
      <c r="HYS127" s="240"/>
      <c r="HYT127" s="570"/>
      <c r="HYY127" s="126"/>
      <c r="HYZ127" s="240"/>
      <c r="HZA127" s="570"/>
      <c r="HZF127" s="126"/>
      <c r="HZG127" s="240"/>
      <c r="HZH127" s="570"/>
      <c r="HZM127" s="126"/>
      <c r="HZN127" s="240"/>
      <c r="HZO127" s="570"/>
      <c r="HZT127" s="126"/>
      <c r="HZU127" s="240"/>
      <c r="HZV127" s="570"/>
      <c r="IAA127" s="126"/>
      <c r="IAB127" s="240"/>
      <c r="IAC127" s="570"/>
      <c r="IAH127" s="126"/>
      <c r="IAI127" s="240"/>
      <c r="IAJ127" s="570"/>
      <c r="IAO127" s="126"/>
      <c r="IAP127" s="240"/>
      <c r="IAQ127" s="570"/>
      <c r="IAV127" s="126"/>
      <c r="IAW127" s="240"/>
      <c r="IAX127" s="570"/>
      <c r="IBC127" s="126"/>
      <c r="IBD127" s="240"/>
      <c r="IBE127" s="570"/>
      <c r="IBJ127" s="126"/>
      <c r="IBK127" s="240"/>
      <c r="IBL127" s="570"/>
      <c r="IBQ127" s="126"/>
      <c r="IBR127" s="240"/>
      <c r="IBS127" s="570"/>
      <c r="IBX127" s="126"/>
      <c r="IBY127" s="240"/>
      <c r="IBZ127" s="570"/>
      <c r="ICE127" s="126"/>
      <c r="ICF127" s="240"/>
      <c r="ICG127" s="570"/>
      <c r="ICL127" s="126"/>
      <c r="ICM127" s="240"/>
      <c r="ICN127" s="570"/>
      <c r="ICS127" s="126"/>
      <c r="ICT127" s="240"/>
      <c r="ICU127" s="570"/>
      <c r="ICZ127" s="126"/>
      <c r="IDA127" s="240"/>
      <c r="IDB127" s="570"/>
      <c r="IDG127" s="126"/>
      <c r="IDH127" s="240"/>
      <c r="IDI127" s="570"/>
      <c r="IDN127" s="126"/>
      <c r="IDO127" s="240"/>
      <c r="IDP127" s="570"/>
      <c r="IDU127" s="126"/>
      <c r="IDV127" s="240"/>
      <c r="IDW127" s="570"/>
      <c r="IEB127" s="126"/>
      <c r="IEC127" s="240"/>
      <c r="IED127" s="570"/>
      <c r="IEI127" s="126"/>
      <c r="IEJ127" s="240"/>
      <c r="IEK127" s="570"/>
      <c r="IEP127" s="126"/>
      <c r="IEQ127" s="240"/>
      <c r="IER127" s="570"/>
      <c r="IEW127" s="126"/>
      <c r="IEX127" s="240"/>
      <c r="IEY127" s="570"/>
      <c r="IFD127" s="126"/>
      <c r="IFE127" s="240"/>
      <c r="IFF127" s="570"/>
      <c r="IFK127" s="126"/>
      <c r="IFL127" s="240"/>
      <c r="IFM127" s="570"/>
      <c r="IFR127" s="126"/>
      <c r="IFS127" s="240"/>
      <c r="IFT127" s="570"/>
      <c r="IFY127" s="126"/>
      <c r="IFZ127" s="240"/>
      <c r="IGA127" s="570"/>
      <c r="IGF127" s="126"/>
      <c r="IGG127" s="240"/>
      <c r="IGH127" s="570"/>
      <c r="IGM127" s="126"/>
      <c r="IGN127" s="240"/>
      <c r="IGO127" s="570"/>
      <c r="IGT127" s="126"/>
      <c r="IGU127" s="240"/>
      <c r="IGV127" s="570"/>
      <c r="IHA127" s="126"/>
      <c r="IHB127" s="240"/>
      <c r="IHC127" s="570"/>
      <c r="IHH127" s="126"/>
      <c r="IHI127" s="240"/>
      <c r="IHJ127" s="570"/>
      <c r="IHO127" s="126"/>
      <c r="IHP127" s="240"/>
      <c r="IHQ127" s="570"/>
      <c r="IHV127" s="126"/>
      <c r="IHW127" s="240"/>
      <c r="IHX127" s="570"/>
      <c r="IIC127" s="126"/>
      <c r="IID127" s="240"/>
      <c r="IIE127" s="570"/>
      <c r="IIJ127" s="126"/>
      <c r="IIK127" s="240"/>
      <c r="IIL127" s="570"/>
      <c r="IIQ127" s="126"/>
      <c r="IIR127" s="240"/>
      <c r="IIS127" s="570"/>
      <c r="IIX127" s="126"/>
      <c r="IIY127" s="240"/>
      <c r="IIZ127" s="570"/>
      <c r="IJE127" s="126"/>
      <c r="IJF127" s="240"/>
      <c r="IJG127" s="570"/>
      <c r="IJL127" s="126"/>
      <c r="IJM127" s="240"/>
      <c r="IJN127" s="570"/>
      <c r="IJS127" s="126"/>
      <c r="IJT127" s="240"/>
      <c r="IJU127" s="570"/>
      <c r="IJZ127" s="126"/>
      <c r="IKA127" s="240"/>
      <c r="IKB127" s="570"/>
      <c r="IKG127" s="126"/>
      <c r="IKH127" s="240"/>
      <c r="IKI127" s="570"/>
      <c r="IKN127" s="126"/>
      <c r="IKO127" s="240"/>
      <c r="IKP127" s="570"/>
      <c r="IKU127" s="126"/>
      <c r="IKV127" s="240"/>
      <c r="IKW127" s="570"/>
      <c r="ILB127" s="126"/>
      <c r="ILC127" s="240"/>
      <c r="ILD127" s="570"/>
      <c r="ILI127" s="126"/>
      <c r="ILJ127" s="240"/>
      <c r="ILK127" s="570"/>
      <c r="ILP127" s="126"/>
      <c r="ILQ127" s="240"/>
      <c r="ILR127" s="570"/>
      <c r="ILW127" s="126"/>
      <c r="ILX127" s="240"/>
      <c r="ILY127" s="570"/>
      <c r="IMD127" s="126"/>
      <c r="IME127" s="240"/>
      <c r="IMF127" s="570"/>
      <c r="IMK127" s="126"/>
      <c r="IML127" s="240"/>
      <c r="IMM127" s="570"/>
      <c r="IMR127" s="126"/>
      <c r="IMS127" s="240"/>
      <c r="IMT127" s="570"/>
      <c r="IMY127" s="126"/>
      <c r="IMZ127" s="240"/>
      <c r="INA127" s="570"/>
      <c r="INF127" s="126"/>
      <c r="ING127" s="240"/>
      <c r="INH127" s="570"/>
      <c r="INM127" s="126"/>
      <c r="INN127" s="240"/>
      <c r="INO127" s="570"/>
      <c r="INT127" s="126"/>
      <c r="INU127" s="240"/>
      <c r="INV127" s="570"/>
      <c r="IOA127" s="126"/>
      <c r="IOB127" s="240"/>
      <c r="IOC127" s="570"/>
      <c r="IOH127" s="126"/>
      <c r="IOI127" s="240"/>
      <c r="IOJ127" s="570"/>
      <c r="IOO127" s="126"/>
      <c r="IOP127" s="240"/>
      <c r="IOQ127" s="570"/>
      <c r="IOV127" s="126"/>
      <c r="IOW127" s="240"/>
      <c r="IOX127" s="570"/>
      <c r="IPC127" s="126"/>
      <c r="IPD127" s="240"/>
      <c r="IPE127" s="570"/>
      <c r="IPJ127" s="126"/>
      <c r="IPK127" s="240"/>
      <c r="IPL127" s="570"/>
      <c r="IPQ127" s="126"/>
      <c r="IPR127" s="240"/>
      <c r="IPS127" s="570"/>
      <c r="IPX127" s="126"/>
      <c r="IPY127" s="240"/>
      <c r="IPZ127" s="570"/>
      <c r="IQE127" s="126"/>
      <c r="IQF127" s="240"/>
      <c r="IQG127" s="570"/>
      <c r="IQL127" s="126"/>
      <c r="IQM127" s="240"/>
      <c r="IQN127" s="570"/>
      <c r="IQS127" s="126"/>
      <c r="IQT127" s="240"/>
      <c r="IQU127" s="570"/>
      <c r="IQZ127" s="126"/>
      <c r="IRA127" s="240"/>
      <c r="IRB127" s="570"/>
      <c r="IRG127" s="126"/>
      <c r="IRH127" s="240"/>
      <c r="IRI127" s="570"/>
      <c r="IRN127" s="126"/>
      <c r="IRO127" s="240"/>
      <c r="IRP127" s="570"/>
      <c r="IRU127" s="126"/>
      <c r="IRV127" s="240"/>
      <c r="IRW127" s="570"/>
      <c r="ISB127" s="126"/>
      <c r="ISC127" s="240"/>
      <c r="ISD127" s="570"/>
      <c r="ISI127" s="126"/>
      <c r="ISJ127" s="240"/>
      <c r="ISK127" s="570"/>
      <c r="ISP127" s="126"/>
      <c r="ISQ127" s="240"/>
      <c r="ISR127" s="570"/>
      <c r="ISW127" s="126"/>
      <c r="ISX127" s="240"/>
      <c r="ISY127" s="570"/>
      <c r="ITD127" s="126"/>
      <c r="ITE127" s="240"/>
      <c r="ITF127" s="570"/>
      <c r="ITK127" s="126"/>
      <c r="ITL127" s="240"/>
      <c r="ITM127" s="570"/>
      <c r="ITR127" s="126"/>
      <c r="ITS127" s="240"/>
      <c r="ITT127" s="570"/>
      <c r="ITY127" s="126"/>
      <c r="ITZ127" s="240"/>
      <c r="IUA127" s="570"/>
      <c r="IUF127" s="126"/>
      <c r="IUG127" s="240"/>
      <c r="IUH127" s="570"/>
      <c r="IUM127" s="126"/>
      <c r="IUN127" s="240"/>
      <c r="IUO127" s="570"/>
      <c r="IUT127" s="126"/>
      <c r="IUU127" s="240"/>
      <c r="IUV127" s="570"/>
      <c r="IVA127" s="126"/>
      <c r="IVB127" s="240"/>
      <c r="IVC127" s="570"/>
      <c r="IVH127" s="126"/>
      <c r="IVI127" s="240"/>
      <c r="IVJ127" s="570"/>
      <c r="IVO127" s="126"/>
      <c r="IVP127" s="240"/>
      <c r="IVQ127" s="570"/>
      <c r="IVV127" s="126"/>
      <c r="IVW127" s="240"/>
      <c r="IVX127" s="570"/>
      <c r="IWC127" s="126"/>
      <c r="IWD127" s="240"/>
      <c r="IWE127" s="570"/>
      <c r="IWJ127" s="126"/>
      <c r="IWK127" s="240"/>
      <c r="IWL127" s="570"/>
      <c r="IWQ127" s="126"/>
      <c r="IWR127" s="240"/>
      <c r="IWS127" s="570"/>
      <c r="IWX127" s="126"/>
      <c r="IWY127" s="240"/>
      <c r="IWZ127" s="570"/>
      <c r="IXE127" s="126"/>
      <c r="IXF127" s="240"/>
      <c r="IXG127" s="570"/>
      <c r="IXL127" s="126"/>
      <c r="IXM127" s="240"/>
      <c r="IXN127" s="570"/>
      <c r="IXS127" s="126"/>
      <c r="IXT127" s="240"/>
      <c r="IXU127" s="570"/>
      <c r="IXZ127" s="126"/>
      <c r="IYA127" s="240"/>
      <c r="IYB127" s="570"/>
      <c r="IYG127" s="126"/>
      <c r="IYH127" s="240"/>
      <c r="IYI127" s="570"/>
      <c r="IYN127" s="126"/>
      <c r="IYO127" s="240"/>
      <c r="IYP127" s="570"/>
      <c r="IYU127" s="126"/>
      <c r="IYV127" s="240"/>
      <c r="IYW127" s="570"/>
      <c r="IZB127" s="126"/>
      <c r="IZC127" s="240"/>
      <c r="IZD127" s="570"/>
      <c r="IZI127" s="126"/>
      <c r="IZJ127" s="240"/>
      <c r="IZK127" s="570"/>
      <c r="IZP127" s="126"/>
      <c r="IZQ127" s="240"/>
      <c r="IZR127" s="570"/>
      <c r="IZW127" s="126"/>
      <c r="IZX127" s="240"/>
      <c r="IZY127" s="570"/>
      <c r="JAD127" s="126"/>
      <c r="JAE127" s="240"/>
      <c r="JAF127" s="570"/>
      <c r="JAK127" s="126"/>
      <c r="JAL127" s="240"/>
      <c r="JAM127" s="570"/>
      <c r="JAR127" s="126"/>
      <c r="JAS127" s="240"/>
      <c r="JAT127" s="570"/>
      <c r="JAY127" s="126"/>
      <c r="JAZ127" s="240"/>
      <c r="JBA127" s="570"/>
      <c r="JBF127" s="126"/>
      <c r="JBG127" s="240"/>
      <c r="JBH127" s="570"/>
      <c r="JBM127" s="126"/>
      <c r="JBN127" s="240"/>
      <c r="JBO127" s="570"/>
      <c r="JBT127" s="126"/>
      <c r="JBU127" s="240"/>
      <c r="JBV127" s="570"/>
      <c r="JCA127" s="126"/>
      <c r="JCB127" s="240"/>
      <c r="JCC127" s="570"/>
      <c r="JCH127" s="126"/>
      <c r="JCI127" s="240"/>
      <c r="JCJ127" s="570"/>
      <c r="JCO127" s="126"/>
      <c r="JCP127" s="240"/>
      <c r="JCQ127" s="570"/>
      <c r="JCV127" s="126"/>
      <c r="JCW127" s="240"/>
      <c r="JCX127" s="570"/>
      <c r="JDC127" s="126"/>
      <c r="JDD127" s="240"/>
      <c r="JDE127" s="570"/>
      <c r="JDJ127" s="126"/>
      <c r="JDK127" s="240"/>
      <c r="JDL127" s="570"/>
      <c r="JDQ127" s="126"/>
      <c r="JDR127" s="240"/>
      <c r="JDS127" s="570"/>
      <c r="JDX127" s="126"/>
      <c r="JDY127" s="240"/>
      <c r="JDZ127" s="570"/>
      <c r="JEE127" s="126"/>
      <c r="JEF127" s="240"/>
      <c r="JEG127" s="570"/>
      <c r="JEL127" s="126"/>
      <c r="JEM127" s="240"/>
      <c r="JEN127" s="570"/>
      <c r="JES127" s="126"/>
      <c r="JET127" s="240"/>
      <c r="JEU127" s="570"/>
      <c r="JEZ127" s="126"/>
      <c r="JFA127" s="240"/>
      <c r="JFB127" s="570"/>
      <c r="JFG127" s="126"/>
      <c r="JFH127" s="240"/>
      <c r="JFI127" s="570"/>
      <c r="JFN127" s="126"/>
      <c r="JFO127" s="240"/>
      <c r="JFP127" s="570"/>
      <c r="JFU127" s="126"/>
      <c r="JFV127" s="240"/>
      <c r="JFW127" s="570"/>
      <c r="JGB127" s="126"/>
      <c r="JGC127" s="240"/>
      <c r="JGD127" s="570"/>
      <c r="JGI127" s="126"/>
      <c r="JGJ127" s="240"/>
      <c r="JGK127" s="570"/>
      <c r="JGP127" s="126"/>
      <c r="JGQ127" s="240"/>
      <c r="JGR127" s="570"/>
      <c r="JGW127" s="126"/>
      <c r="JGX127" s="240"/>
      <c r="JGY127" s="570"/>
      <c r="JHD127" s="126"/>
      <c r="JHE127" s="240"/>
      <c r="JHF127" s="570"/>
      <c r="JHK127" s="126"/>
      <c r="JHL127" s="240"/>
      <c r="JHM127" s="570"/>
      <c r="JHR127" s="126"/>
      <c r="JHS127" s="240"/>
      <c r="JHT127" s="570"/>
      <c r="JHY127" s="126"/>
      <c r="JHZ127" s="240"/>
      <c r="JIA127" s="570"/>
      <c r="JIF127" s="126"/>
      <c r="JIG127" s="240"/>
      <c r="JIH127" s="570"/>
      <c r="JIM127" s="126"/>
      <c r="JIN127" s="240"/>
      <c r="JIO127" s="570"/>
      <c r="JIT127" s="126"/>
      <c r="JIU127" s="240"/>
      <c r="JIV127" s="570"/>
      <c r="JJA127" s="126"/>
      <c r="JJB127" s="240"/>
      <c r="JJC127" s="570"/>
      <c r="JJH127" s="126"/>
      <c r="JJI127" s="240"/>
      <c r="JJJ127" s="570"/>
      <c r="JJO127" s="126"/>
      <c r="JJP127" s="240"/>
      <c r="JJQ127" s="570"/>
      <c r="JJV127" s="126"/>
      <c r="JJW127" s="240"/>
      <c r="JJX127" s="570"/>
      <c r="JKC127" s="126"/>
      <c r="JKD127" s="240"/>
      <c r="JKE127" s="570"/>
      <c r="JKJ127" s="126"/>
      <c r="JKK127" s="240"/>
      <c r="JKL127" s="570"/>
      <c r="JKQ127" s="126"/>
      <c r="JKR127" s="240"/>
      <c r="JKS127" s="570"/>
      <c r="JKX127" s="126"/>
      <c r="JKY127" s="240"/>
      <c r="JKZ127" s="570"/>
      <c r="JLE127" s="126"/>
      <c r="JLF127" s="240"/>
      <c r="JLG127" s="570"/>
      <c r="JLL127" s="126"/>
      <c r="JLM127" s="240"/>
      <c r="JLN127" s="570"/>
      <c r="JLS127" s="126"/>
      <c r="JLT127" s="240"/>
      <c r="JLU127" s="570"/>
      <c r="JLZ127" s="126"/>
      <c r="JMA127" s="240"/>
      <c r="JMB127" s="570"/>
      <c r="JMG127" s="126"/>
      <c r="JMH127" s="240"/>
      <c r="JMI127" s="570"/>
      <c r="JMN127" s="126"/>
      <c r="JMO127" s="240"/>
      <c r="JMP127" s="570"/>
      <c r="JMU127" s="126"/>
      <c r="JMV127" s="240"/>
      <c r="JMW127" s="570"/>
      <c r="JNB127" s="126"/>
      <c r="JNC127" s="240"/>
      <c r="JND127" s="570"/>
      <c r="JNI127" s="126"/>
      <c r="JNJ127" s="240"/>
      <c r="JNK127" s="570"/>
      <c r="JNP127" s="126"/>
      <c r="JNQ127" s="240"/>
      <c r="JNR127" s="570"/>
      <c r="JNW127" s="126"/>
      <c r="JNX127" s="240"/>
      <c r="JNY127" s="570"/>
      <c r="JOD127" s="126"/>
      <c r="JOE127" s="240"/>
      <c r="JOF127" s="570"/>
      <c r="JOK127" s="126"/>
      <c r="JOL127" s="240"/>
      <c r="JOM127" s="570"/>
      <c r="JOR127" s="126"/>
      <c r="JOS127" s="240"/>
      <c r="JOT127" s="570"/>
      <c r="JOY127" s="126"/>
      <c r="JOZ127" s="240"/>
      <c r="JPA127" s="570"/>
      <c r="JPF127" s="126"/>
      <c r="JPG127" s="240"/>
      <c r="JPH127" s="570"/>
      <c r="JPM127" s="126"/>
      <c r="JPN127" s="240"/>
      <c r="JPO127" s="570"/>
      <c r="JPT127" s="126"/>
      <c r="JPU127" s="240"/>
      <c r="JPV127" s="570"/>
      <c r="JQA127" s="126"/>
      <c r="JQB127" s="240"/>
      <c r="JQC127" s="570"/>
      <c r="JQH127" s="126"/>
      <c r="JQI127" s="240"/>
      <c r="JQJ127" s="570"/>
      <c r="JQO127" s="126"/>
      <c r="JQP127" s="240"/>
      <c r="JQQ127" s="570"/>
      <c r="JQV127" s="126"/>
      <c r="JQW127" s="240"/>
      <c r="JQX127" s="570"/>
      <c r="JRC127" s="126"/>
      <c r="JRD127" s="240"/>
      <c r="JRE127" s="570"/>
      <c r="JRJ127" s="126"/>
      <c r="JRK127" s="240"/>
      <c r="JRL127" s="570"/>
      <c r="JRQ127" s="126"/>
      <c r="JRR127" s="240"/>
      <c r="JRS127" s="570"/>
      <c r="JRX127" s="126"/>
      <c r="JRY127" s="240"/>
      <c r="JRZ127" s="570"/>
      <c r="JSE127" s="126"/>
      <c r="JSF127" s="240"/>
      <c r="JSG127" s="570"/>
      <c r="JSL127" s="126"/>
      <c r="JSM127" s="240"/>
      <c r="JSN127" s="570"/>
      <c r="JSS127" s="126"/>
      <c r="JST127" s="240"/>
      <c r="JSU127" s="570"/>
      <c r="JSZ127" s="126"/>
      <c r="JTA127" s="240"/>
      <c r="JTB127" s="570"/>
      <c r="JTG127" s="126"/>
      <c r="JTH127" s="240"/>
      <c r="JTI127" s="570"/>
      <c r="JTN127" s="126"/>
      <c r="JTO127" s="240"/>
      <c r="JTP127" s="570"/>
      <c r="JTU127" s="126"/>
      <c r="JTV127" s="240"/>
      <c r="JTW127" s="570"/>
      <c r="JUB127" s="126"/>
      <c r="JUC127" s="240"/>
      <c r="JUD127" s="570"/>
      <c r="JUI127" s="126"/>
      <c r="JUJ127" s="240"/>
      <c r="JUK127" s="570"/>
      <c r="JUP127" s="126"/>
      <c r="JUQ127" s="240"/>
      <c r="JUR127" s="570"/>
      <c r="JUW127" s="126"/>
      <c r="JUX127" s="240"/>
      <c r="JUY127" s="570"/>
      <c r="JVD127" s="126"/>
      <c r="JVE127" s="240"/>
      <c r="JVF127" s="570"/>
      <c r="JVK127" s="126"/>
      <c r="JVL127" s="240"/>
      <c r="JVM127" s="570"/>
      <c r="JVR127" s="126"/>
      <c r="JVS127" s="240"/>
      <c r="JVT127" s="570"/>
      <c r="JVY127" s="126"/>
      <c r="JVZ127" s="240"/>
      <c r="JWA127" s="570"/>
      <c r="JWF127" s="126"/>
      <c r="JWG127" s="240"/>
      <c r="JWH127" s="570"/>
      <c r="JWM127" s="126"/>
      <c r="JWN127" s="240"/>
      <c r="JWO127" s="570"/>
      <c r="JWT127" s="126"/>
      <c r="JWU127" s="240"/>
      <c r="JWV127" s="570"/>
      <c r="JXA127" s="126"/>
      <c r="JXB127" s="240"/>
      <c r="JXC127" s="570"/>
      <c r="JXH127" s="126"/>
      <c r="JXI127" s="240"/>
      <c r="JXJ127" s="570"/>
      <c r="JXO127" s="126"/>
      <c r="JXP127" s="240"/>
      <c r="JXQ127" s="570"/>
      <c r="JXV127" s="126"/>
      <c r="JXW127" s="240"/>
      <c r="JXX127" s="570"/>
      <c r="JYC127" s="126"/>
      <c r="JYD127" s="240"/>
      <c r="JYE127" s="570"/>
      <c r="JYJ127" s="126"/>
      <c r="JYK127" s="240"/>
      <c r="JYL127" s="570"/>
      <c r="JYQ127" s="126"/>
      <c r="JYR127" s="240"/>
      <c r="JYS127" s="570"/>
      <c r="JYX127" s="126"/>
      <c r="JYY127" s="240"/>
      <c r="JYZ127" s="570"/>
      <c r="JZE127" s="126"/>
      <c r="JZF127" s="240"/>
      <c r="JZG127" s="570"/>
      <c r="JZL127" s="126"/>
      <c r="JZM127" s="240"/>
      <c r="JZN127" s="570"/>
      <c r="JZS127" s="126"/>
      <c r="JZT127" s="240"/>
      <c r="JZU127" s="570"/>
      <c r="JZZ127" s="126"/>
      <c r="KAA127" s="240"/>
      <c r="KAB127" s="570"/>
      <c r="KAG127" s="126"/>
      <c r="KAH127" s="240"/>
      <c r="KAI127" s="570"/>
      <c r="KAN127" s="126"/>
      <c r="KAO127" s="240"/>
      <c r="KAP127" s="570"/>
      <c r="KAU127" s="126"/>
      <c r="KAV127" s="240"/>
      <c r="KAW127" s="570"/>
      <c r="KBB127" s="126"/>
      <c r="KBC127" s="240"/>
      <c r="KBD127" s="570"/>
      <c r="KBI127" s="126"/>
      <c r="KBJ127" s="240"/>
      <c r="KBK127" s="570"/>
      <c r="KBP127" s="126"/>
      <c r="KBQ127" s="240"/>
      <c r="KBR127" s="570"/>
      <c r="KBW127" s="126"/>
      <c r="KBX127" s="240"/>
      <c r="KBY127" s="570"/>
      <c r="KCD127" s="126"/>
      <c r="KCE127" s="240"/>
      <c r="KCF127" s="570"/>
      <c r="KCK127" s="126"/>
      <c r="KCL127" s="240"/>
      <c r="KCM127" s="570"/>
      <c r="KCR127" s="126"/>
      <c r="KCS127" s="240"/>
      <c r="KCT127" s="570"/>
      <c r="KCY127" s="126"/>
      <c r="KCZ127" s="240"/>
      <c r="KDA127" s="570"/>
      <c r="KDF127" s="126"/>
      <c r="KDG127" s="240"/>
      <c r="KDH127" s="570"/>
      <c r="KDM127" s="126"/>
      <c r="KDN127" s="240"/>
      <c r="KDO127" s="570"/>
      <c r="KDT127" s="126"/>
      <c r="KDU127" s="240"/>
      <c r="KDV127" s="570"/>
      <c r="KEA127" s="126"/>
      <c r="KEB127" s="240"/>
      <c r="KEC127" s="570"/>
      <c r="KEH127" s="126"/>
      <c r="KEI127" s="240"/>
      <c r="KEJ127" s="570"/>
      <c r="KEO127" s="126"/>
      <c r="KEP127" s="240"/>
      <c r="KEQ127" s="570"/>
      <c r="KEV127" s="126"/>
      <c r="KEW127" s="240"/>
      <c r="KEX127" s="570"/>
      <c r="KFC127" s="126"/>
      <c r="KFD127" s="240"/>
      <c r="KFE127" s="570"/>
      <c r="KFJ127" s="126"/>
      <c r="KFK127" s="240"/>
      <c r="KFL127" s="570"/>
      <c r="KFQ127" s="126"/>
      <c r="KFR127" s="240"/>
      <c r="KFS127" s="570"/>
      <c r="KFX127" s="126"/>
      <c r="KFY127" s="240"/>
      <c r="KFZ127" s="570"/>
      <c r="KGE127" s="126"/>
      <c r="KGF127" s="240"/>
      <c r="KGG127" s="570"/>
      <c r="KGL127" s="126"/>
      <c r="KGM127" s="240"/>
      <c r="KGN127" s="570"/>
      <c r="KGS127" s="126"/>
      <c r="KGT127" s="240"/>
      <c r="KGU127" s="570"/>
      <c r="KGZ127" s="126"/>
      <c r="KHA127" s="240"/>
      <c r="KHB127" s="570"/>
      <c r="KHG127" s="126"/>
      <c r="KHH127" s="240"/>
      <c r="KHI127" s="570"/>
      <c r="KHN127" s="126"/>
      <c r="KHO127" s="240"/>
      <c r="KHP127" s="570"/>
      <c r="KHU127" s="126"/>
      <c r="KHV127" s="240"/>
      <c r="KHW127" s="570"/>
      <c r="KIB127" s="126"/>
      <c r="KIC127" s="240"/>
      <c r="KID127" s="570"/>
      <c r="KII127" s="126"/>
      <c r="KIJ127" s="240"/>
      <c r="KIK127" s="570"/>
      <c r="KIP127" s="126"/>
      <c r="KIQ127" s="240"/>
      <c r="KIR127" s="570"/>
      <c r="KIW127" s="126"/>
      <c r="KIX127" s="240"/>
      <c r="KIY127" s="570"/>
      <c r="KJD127" s="126"/>
      <c r="KJE127" s="240"/>
      <c r="KJF127" s="570"/>
      <c r="KJK127" s="126"/>
      <c r="KJL127" s="240"/>
      <c r="KJM127" s="570"/>
      <c r="KJR127" s="126"/>
      <c r="KJS127" s="240"/>
      <c r="KJT127" s="570"/>
      <c r="KJY127" s="126"/>
      <c r="KJZ127" s="240"/>
      <c r="KKA127" s="570"/>
      <c r="KKF127" s="126"/>
      <c r="KKG127" s="240"/>
      <c r="KKH127" s="570"/>
      <c r="KKM127" s="126"/>
      <c r="KKN127" s="240"/>
      <c r="KKO127" s="570"/>
      <c r="KKT127" s="126"/>
      <c r="KKU127" s="240"/>
      <c r="KKV127" s="570"/>
      <c r="KLA127" s="126"/>
      <c r="KLB127" s="240"/>
      <c r="KLC127" s="570"/>
      <c r="KLH127" s="126"/>
      <c r="KLI127" s="240"/>
      <c r="KLJ127" s="570"/>
      <c r="KLO127" s="126"/>
      <c r="KLP127" s="240"/>
      <c r="KLQ127" s="570"/>
      <c r="KLV127" s="126"/>
      <c r="KLW127" s="240"/>
      <c r="KLX127" s="570"/>
      <c r="KMC127" s="126"/>
      <c r="KMD127" s="240"/>
      <c r="KME127" s="570"/>
      <c r="KMJ127" s="126"/>
      <c r="KMK127" s="240"/>
      <c r="KML127" s="570"/>
      <c r="KMQ127" s="126"/>
      <c r="KMR127" s="240"/>
      <c r="KMS127" s="570"/>
      <c r="KMX127" s="126"/>
      <c r="KMY127" s="240"/>
      <c r="KMZ127" s="570"/>
      <c r="KNE127" s="126"/>
      <c r="KNF127" s="240"/>
      <c r="KNG127" s="570"/>
      <c r="KNL127" s="126"/>
      <c r="KNM127" s="240"/>
      <c r="KNN127" s="570"/>
      <c r="KNS127" s="126"/>
      <c r="KNT127" s="240"/>
      <c r="KNU127" s="570"/>
      <c r="KNZ127" s="126"/>
      <c r="KOA127" s="240"/>
      <c r="KOB127" s="570"/>
      <c r="KOG127" s="126"/>
      <c r="KOH127" s="240"/>
      <c r="KOI127" s="570"/>
      <c r="KON127" s="126"/>
      <c r="KOO127" s="240"/>
      <c r="KOP127" s="570"/>
      <c r="KOU127" s="126"/>
      <c r="KOV127" s="240"/>
      <c r="KOW127" s="570"/>
      <c r="KPB127" s="126"/>
      <c r="KPC127" s="240"/>
      <c r="KPD127" s="570"/>
      <c r="KPI127" s="126"/>
      <c r="KPJ127" s="240"/>
      <c r="KPK127" s="570"/>
      <c r="KPP127" s="126"/>
      <c r="KPQ127" s="240"/>
      <c r="KPR127" s="570"/>
      <c r="KPW127" s="126"/>
      <c r="KPX127" s="240"/>
      <c r="KPY127" s="570"/>
      <c r="KQD127" s="126"/>
      <c r="KQE127" s="240"/>
      <c r="KQF127" s="570"/>
      <c r="KQK127" s="126"/>
      <c r="KQL127" s="240"/>
      <c r="KQM127" s="570"/>
      <c r="KQR127" s="126"/>
      <c r="KQS127" s="240"/>
      <c r="KQT127" s="570"/>
      <c r="KQY127" s="126"/>
      <c r="KQZ127" s="240"/>
      <c r="KRA127" s="570"/>
      <c r="KRF127" s="126"/>
      <c r="KRG127" s="240"/>
      <c r="KRH127" s="570"/>
      <c r="KRM127" s="126"/>
      <c r="KRN127" s="240"/>
      <c r="KRO127" s="570"/>
      <c r="KRT127" s="126"/>
      <c r="KRU127" s="240"/>
      <c r="KRV127" s="570"/>
      <c r="KSA127" s="126"/>
      <c r="KSB127" s="240"/>
      <c r="KSC127" s="570"/>
      <c r="KSH127" s="126"/>
      <c r="KSI127" s="240"/>
      <c r="KSJ127" s="570"/>
      <c r="KSO127" s="126"/>
      <c r="KSP127" s="240"/>
      <c r="KSQ127" s="570"/>
      <c r="KSV127" s="126"/>
      <c r="KSW127" s="240"/>
      <c r="KSX127" s="570"/>
      <c r="KTC127" s="126"/>
      <c r="KTD127" s="240"/>
      <c r="KTE127" s="570"/>
      <c r="KTJ127" s="126"/>
      <c r="KTK127" s="240"/>
      <c r="KTL127" s="570"/>
      <c r="KTQ127" s="126"/>
      <c r="KTR127" s="240"/>
      <c r="KTS127" s="570"/>
      <c r="KTX127" s="126"/>
      <c r="KTY127" s="240"/>
      <c r="KTZ127" s="570"/>
      <c r="KUE127" s="126"/>
      <c r="KUF127" s="240"/>
      <c r="KUG127" s="570"/>
      <c r="KUL127" s="126"/>
      <c r="KUM127" s="240"/>
      <c r="KUN127" s="570"/>
      <c r="KUS127" s="126"/>
      <c r="KUT127" s="240"/>
      <c r="KUU127" s="570"/>
      <c r="KUZ127" s="126"/>
      <c r="KVA127" s="240"/>
      <c r="KVB127" s="570"/>
      <c r="KVG127" s="126"/>
      <c r="KVH127" s="240"/>
      <c r="KVI127" s="570"/>
      <c r="KVN127" s="126"/>
      <c r="KVO127" s="240"/>
      <c r="KVP127" s="570"/>
      <c r="KVU127" s="126"/>
      <c r="KVV127" s="240"/>
      <c r="KVW127" s="570"/>
      <c r="KWB127" s="126"/>
      <c r="KWC127" s="240"/>
      <c r="KWD127" s="570"/>
      <c r="KWI127" s="126"/>
      <c r="KWJ127" s="240"/>
      <c r="KWK127" s="570"/>
      <c r="KWP127" s="126"/>
      <c r="KWQ127" s="240"/>
      <c r="KWR127" s="570"/>
      <c r="KWW127" s="126"/>
      <c r="KWX127" s="240"/>
      <c r="KWY127" s="570"/>
      <c r="KXD127" s="126"/>
      <c r="KXE127" s="240"/>
      <c r="KXF127" s="570"/>
      <c r="KXK127" s="126"/>
      <c r="KXL127" s="240"/>
      <c r="KXM127" s="570"/>
      <c r="KXR127" s="126"/>
      <c r="KXS127" s="240"/>
      <c r="KXT127" s="570"/>
      <c r="KXY127" s="126"/>
      <c r="KXZ127" s="240"/>
      <c r="KYA127" s="570"/>
      <c r="KYF127" s="126"/>
      <c r="KYG127" s="240"/>
      <c r="KYH127" s="570"/>
      <c r="KYM127" s="126"/>
      <c r="KYN127" s="240"/>
      <c r="KYO127" s="570"/>
      <c r="KYT127" s="126"/>
      <c r="KYU127" s="240"/>
      <c r="KYV127" s="570"/>
      <c r="KZA127" s="126"/>
      <c r="KZB127" s="240"/>
      <c r="KZC127" s="570"/>
      <c r="KZH127" s="126"/>
      <c r="KZI127" s="240"/>
      <c r="KZJ127" s="570"/>
      <c r="KZO127" s="126"/>
      <c r="KZP127" s="240"/>
      <c r="KZQ127" s="570"/>
      <c r="KZV127" s="126"/>
      <c r="KZW127" s="240"/>
      <c r="KZX127" s="570"/>
      <c r="LAC127" s="126"/>
      <c r="LAD127" s="240"/>
      <c r="LAE127" s="570"/>
      <c r="LAJ127" s="126"/>
      <c r="LAK127" s="240"/>
      <c r="LAL127" s="570"/>
      <c r="LAQ127" s="126"/>
      <c r="LAR127" s="240"/>
      <c r="LAS127" s="570"/>
      <c r="LAX127" s="126"/>
      <c r="LAY127" s="240"/>
      <c r="LAZ127" s="570"/>
      <c r="LBE127" s="126"/>
      <c r="LBF127" s="240"/>
      <c r="LBG127" s="570"/>
      <c r="LBL127" s="126"/>
      <c r="LBM127" s="240"/>
      <c r="LBN127" s="570"/>
      <c r="LBS127" s="126"/>
      <c r="LBT127" s="240"/>
      <c r="LBU127" s="570"/>
      <c r="LBZ127" s="126"/>
      <c r="LCA127" s="240"/>
      <c r="LCB127" s="570"/>
      <c r="LCG127" s="126"/>
      <c r="LCH127" s="240"/>
      <c r="LCI127" s="570"/>
      <c r="LCN127" s="126"/>
      <c r="LCO127" s="240"/>
      <c r="LCP127" s="570"/>
      <c r="LCU127" s="126"/>
      <c r="LCV127" s="240"/>
      <c r="LCW127" s="570"/>
      <c r="LDB127" s="126"/>
      <c r="LDC127" s="240"/>
      <c r="LDD127" s="570"/>
      <c r="LDI127" s="126"/>
      <c r="LDJ127" s="240"/>
      <c r="LDK127" s="570"/>
      <c r="LDP127" s="126"/>
      <c r="LDQ127" s="240"/>
      <c r="LDR127" s="570"/>
      <c r="LDW127" s="126"/>
      <c r="LDX127" s="240"/>
      <c r="LDY127" s="570"/>
      <c r="LED127" s="126"/>
      <c r="LEE127" s="240"/>
      <c r="LEF127" s="570"/>
      <c r="LEK127" s="126"/>
      <c r="LEL127" s="240"/>
      <c r="LEM127" s="570"/>
      <c r="LER127" s="126"/>
      <c r="LES127" s="240"/>
      <c r="LET127" s="570"/>
      <c r="LEY127" s="126"/>
      <c r="LEZ127" s="240"/>
      <c r="LFA127" s="570"/>
      <c r="LFF127" s="126"/>
      <c r="LFG127" s="240"/>
      <c r="LFH127" s="570"/>
      <c r="LFM127" s="126"/>
      <c r="LFN127" s="240"/>
      <c r="LFO127" s="570"/>
      <c r="LFT127" s="126"/>
      <c r="LFU127" s="240"/>
      <c r="LFV127" s="570"/>
      <c r="LGA127" s="126"/>
      <c r="LGB127" s="240"/>
      <c r="LGC127" s="570"/>
      <c r="LGH127" s="126"/>
      <c r="LGI127" s="240"/>
      <c r="LGJ127" s="570"/>
      <c r="LGO127" s="126"/>
      <c r="LGP127" s="240"/>
      <c r="LGQ127" s="570"/>
      <c r="LGV127" s="126"/>
      <c r="LGW127" s="240"/>
      <c r="LGX127" s="570"/>
      <c r="LHC127" s="126"/>
      <c r="LHD127" s="240"/>
      <c r="LHE127" s="570"/>
      <c r="LHJ127" s="126"/>
      <c r="LHK127" s="240"/>
      <c r="LHL127" s="570"/>
      <c r="LHQ127" s="126"/>
      <c r="LHR127" s="240"/>
      <c r="LHS127" s="570"/>
      <c r="LHX127" s="126"/>
      <c r="LHY127" s="240"/>
      <c r="LHZ127" s="570"/>
      <c r="LIE127" s="126"/>
      <c r="LIF127" s="240"/>
      <c r="LIG127" s="570"/>
      <c r="LIL127" s="126"/>
      <c r="LIM127" s="240"/>
      <c r="LIN127" s="570"/>
      <c r="LIS127" s="126"/>
      <c r="LIT127" s="240"/>
      <c r="LIU127" s="570"/>
      <c r="LIZ127" s="126"/>
      <c r="LJA127" s="240"/>
      <c r="LJB127" s="570"/>
      <c r="LJG127" s="126"/>
      <c r="LJH127" s="240"/>
      <c r="LJI127" s="570"/>
      <c r="LJN127" s="126"/>
      <c r="LJO127" s="240"/>
      <c r="LJP127" s="570"/>
      <c r="LJU127" s="126"/>
      <c r="LJV127" s="240"/>
      <c r="LJW127" s="570"/>
      <c r="LKB127" s="126"/>
      <c r="LKC127" s="240"/>
      <c r="LKD127" s="570"/>
      <c r="LKI127" s="126"/>
      <c r="LKJ127" s="240"/>
      <c r="LKK127" s="570"/>
      <c r="LKP127" s="126"/>
      <c r="LKQ127" s="240"/>
      <c r="LKR127" s="570"/>
      <c r="LKW127" s="126"/>
      <c r="LKX127" s="240"/>
      <c r="LKY127" s="570"/>
      <c r="LLD127" s="126"/>
      <c r="LLE127" s="240"/>
      <c r="LLF127" s="570"/>
      <c r="LLK127" s="126"/>
      <c r="LLL127" s="240"/>
      <c r="LLM127" s="570"/>
      <c r="LLR127" s="126"/>
      <c r="LLS127" s="240"/>
      <c r="LLT127" s="570"/>
      <c r="LLY127" s="126"/>
      <c r="LLZ127" s="240"/>
      <c r="LMA127" s="570"/>
      <c r="LMF127" s="126"/>
      <c r="LMG127" s="240"/>
      <c r="LMH127" s="570"/>
      <c r="LMM127" s="126"/>
      <c r="LMN127" s="240"/>
      <c r="LMO127" s="570"/>
      <c r="LMT127" s="126"/>
      <c r="LMU127" s="240"/>
      <c r="LMV127" s="570"/>
      <c r="LNA127" s="126"/>
      <c r="LNB127" s="240"/>
      <c r="LNC127" s="570"/>
      <c r="LNH127" s="126"/>
      <c r="LNI127" s="240"/>
      <c r="LNJ127" s="570"/>
      <c r="LNO127" s="126"/>
      <c r="LNP127" s="240"/>
      <c r="LNQ127" s="570"/>
      <c r="LNV127" s="126"/>
      <c r="LNW127" s="240"/>
      <c r="LNX127" s="570"/>
      <c r="LOC127" s="126"/>
      <c r="LOD127" s="240"/>
      <c r="LOE127" s="570"/>
      <c r="LOJ127" s="126"/>
      <c r="LOK127" s="240"/>
      <c r="LOL127" s="570"/>
      <c r="LOQ127" s="126"/>
      <c r="LOR127" s="240"/>
      <c r="LOS127" s="570"/>
      <c r="LOX127" s="126"/>
      <c r="LOY127" s="240"/>
      <c r="LOZ127" s="570"/>
      <c r="LPE127" s="126"/>
      <c r="LPF127" s="240"/>
      <c r="LPG127" s="570"/>
      <c r="LPL127" s="126"/>
      <c r="LPM127" s="240"/>
      <c r="LPN127" s="570"/>
      <c r="LPS127" s="126"/>
      <c r="LPT127" s="240"/>
      <c r="LPU127" s="570"/>
      <c r="LPZ127" s="126"/>
      <c r="LQA127" s="240"/>
      <c r="LQB127" s="570"/>
      <c r="LQG127" s="126"/>
      <c r="LQH127" s="240"/>
      <c r="LQI127" s="570"/>
      <c r="LQN127" s="126"/>
      <c r="LQO127" s="240"/>
      <c r="LQP127" s="570"/>
      <c r="LQU127" s="126"/>
      <c r="LQV127" s="240"/>
      <c r="LQW127" s="570"/>
      <c r="LRB127" s="126"/>
      <c r="LRC127" s="240"/>
      <c r="LRD127" s="570"/>
      <c r="LRI127" s="126"/>
      <c r="LRJ127" s="240"/>
      <c r="LRK127" s="570"/>
      <c r="LRP127" s="126"/>
      <c r="LRQ127" s="240"/>
      <c r="LRR127" s="570"/>
      <c r="LRW127" s="126"/>
      <c r="LRX127" s="240"/>
      <c r="LRY127" s="570"/>
      <c r="LSD127" s="126"/>
      <c r="LSE127" s="240"/>
      <c r="LSF127" s="570"/>
      <c r="LSK127" s="126"/>
      <c r="LSL127" s="240"/>
      <c r="LSM127" s="570"/>
      <c r="LSR127" s="126"/>
      <c r="LSS127" s="240"/>
      <c r="LST127" s="570"/>
      <c r="LSY127" s="126"/>
      <c r="LSZ127" s="240"/>
      <c r="LTA127" s="570"/>
      <c r="LTF127" s="126"/>
      <c r="LTG127" s="240"/>
      <c r="LTH127" s="570"/>
      <c r="LTM127" s="126"/>
      <c r="LTN127" s="240"/>
      <c r="LTO127" s="570"/>
      <c r="LTT127" s="126"/>
      <c r="LTU127" s="240"/>
      <c r="LTV127" s="570"/>
      <c r="LUA127" s="126"/>
      <c r="LUB127" s="240"/>
      <c r="LUC127" s="570"/>
      <c r="LUH127" s="126"/>
      <c r="LUI127" s="240"/>
      <c r="LUJ127" s="570"/>
      <c r="LUO127" s="126"/>
      <c r="LUP127" s="240"/>
      <c r="LUQ127" s="570"/>
      <c r="LUV127" s="126"/>
      <c r="LUW127" s="240"/>
      <c r="LUX127" s="570"/>
      <c r="LVC127" s="126"/>
      <c r="LVD127" s="240"/>
      <c r="LVE127" s="570"/>
      <c r="LVJ127" s="126"/>
      <c r="LVK127" s="240"/>
      <c r="LVL127" s="570"/>
      <c r="LVQ127" s="126"/>
      <c r="LVR127" s="240"/>
      <c r="LVS127" s="570"/>
      <c r="LVX127" s="126"/>
      <c r="LVY127" s="240"/>
      <c r="LVZ127" s="570"/>
      <c r="LWE127" s="126"/>
      <c r="LWF127" s="240"/>
      <c r="LWG127" s="570"/>
      <c r="LWL127" s="126"/>
      <c r="LWM127" s="240"/>
      <c r="LWN127" s="570"/>
      <c r="LWS127" s="126"/>
      <c r="LWT127" s="240"/>
      <c r="LWU127" s="570"/>
      <c r="LWZ127" s="126"/>
      <c r="LXA127" s="240"/>
      <c r="LXB127" s="570"/>
      <c r="LXG127" s="126"/>
      <c r="LXH127" s="240"/>
      <c r="LXI127" s="570"/>
      <c r="LXN127" s="126"/>
      <c r="LXO127" s="240"/>
      <c r="LXP127" s="570"/>
      <c r="LXU127" s="126"/>
      <c r="LXV127" s="240"/>
      <c r="LXW127" s="570"/>
      <c r="LYB127" s="126"/>
      <c r="LYC127" s="240"/>
      <c r="LYD127" s="570"/>
      <c r="LYI127" s="126"/>
      <c r="LYJ127" s="240"/>
      <c r="LYK127" s="570"/>
      <c r="LYP127" s="126"/>
      <c r="LYQ127" s="240"/>
      <c r="LYR127" s="570"/>
      <c r="LYW127" s="126"/>
      <c r="LYX127" s="240"/>
      <c r="LYY127" s="570"/>
      <c r="LZD127" s="126"/>
      <c r="LZE127" s="240"/>
      <c r="LZF127" s="570"/>
      <c r="LZK127" s="126"/>
      <c r="LZL127" s="240"/>
      <c r="LZM127" s="570"/>
      <c r="LZR127" s="126"/>
      <c r="LZS127" s="240"/>
      <c r="LZT127" s="570"/>
      <c r="LZY127" s="126"/>
      <c r="LZZ127" s="240"/>
      <c r="MAA127" s="570"/>
      <c r="MAF127" s="126"/>
      <c r="MAG127" s="240"/>
      <c r="MAH127" s="570"/>
      <c r="MAM127" s="126"/>
      <c r="MAN127" s="240"/>
      <c r="MAO127" s="570"/>
      <c r="MAT127" s="126"/>
      <c r="MAU127" s="240"/>
      <c r="MAV127" s="570"/>
      <c r="MBA127" s="126"/>
      <c r="MBB127" s="240"/>
      <c r="MBC127" s="570"/>
      <c r="MBH127" s="126"/>
      <c r="MBI127" s="240"/>
      <c r="MBJ127" s="570"/>
      <c r="MBO127" s="126"/>
      <c r="MBP127" s="240"/>
      <c r="MBQ127" s="570"/>
      <c r="MBV127" s="126"/>
      <c r="MBW127" s="240"/>
      <c r="MBX127" s="570"/>
      <c r="MCC127" s="126"/>
      <c r="MCD127" s="240"/>
      <c r="MCE127" s="570"/>
      <c r="MCJ127" s="126"/>
      <c r="MCK127" s="240"/>
      <c r="MCL127" s="570"/>
      <c r="MCQ127" s="126"/>
      <c r="MCR127" s="240"/>
      <c r="MCS127" s="570"/>
      <c r="MCX127" s="126"/>
      <c r="MCY127" s="240"/>
      <c r="MCZ127" s="570"/>
      <c r="MDE127" s="126"/>
      <c r="MDF127" s="240"/>
      <c r="MDG127" s="570"/>
      <c r="MDL127" s="126"/>
      <c r="MDM127" s="240"/>
      <c r="MDN127" s="570"/>
      <c r="MDS127" s="126"/>
      <c r="MDT127" s="240"/>
      <c r="MDU127" s="570"/>
      <c r="MDZ127" s="126"/>
      <c r="MEA127" s="240"/>
      <c r="MEB127" s="570"/>
      <c r="MEG127" s="126"/>
      <c r="MEH127" s="240"/>
      <c r="MEI127" s="570"/>
      <c r="MEN127" s="126"/>
      <c r="MEO127" s="240"/>
      <c r="MEP127" s="570"/>
      <c r="MEU127" s="126"/>
      <c r="MEV127" s="240"/>
      <c r="MEW127" s="570"/>
      <c r="MFB127" s="126"/>
      <c r="MFC127" s="240"/>
      <c r="MFD127" s="570"/>
      <c r="MFI127" s="126"/>
      <c r="MFJ127" s="240"/>
      <c r="MFK127" s="570"/>
      <c r="MFP127" s="126"/>
      <c r="MFQ127" s="240"/>
      <c r="MFR127" s="570"/>
      <c r="MFW127" s="126"/>
      <c r="MFX127" s="240"/>
      <c r="MFY127" s="570"/>
      <c r="MGD127" s="126"/>
      <c r="MGE127" s="240"/>
      <c r="MGF127" s="570"/>
      <c r="MGK127" s="126"/>
      <c r="MGL127" s="240"/>
      <c r="MGM127" s="570"/>
      <c r="MGR127" s="126"/>
      <c r="MGS127" s="240"/>
      <c r="MGT127" s="570"/>
      <c r="MGY127" s="126"/>
      <c r="MGZ127" s="240"/>
      <c r="MHA127" s="570"/>
      <c r="MHF127" s="126"/>
      <c r="MHG127" s="240"/>
      <c r="MHH127" s="570"/>
      <c r="MHM127" s="126"/>
      <c r="MHN127" s="240"/>
      <c r="MHO127" s="570"/>
      <c r="MHT127" s="126"/>
      <c r="MHU127" s="240"/>
      <c r="MHV127" s="570"/>
      <c r="MIA127" s="126"/>
      <c r="MIB127" s="240"/>
      <c r="MIC127" s="570"/>
      <c r="MIH127" s="126"/>
      <c r="MII127" s="240"/>
      <c r="MIJ127" s="570"/>
      <c r="MIO127" s="126"/>
      <c r="MIP127" s="240"/>
      <c r="MIQ127" s="570"/>
      <c r="MIV127" s="126"/>
      <c r="MIW127" s="240"/>
      <c r="MIX127" s="570"/>
      <c r="MJC127" s="126"/>
      <c r="MJD127" s="240"/>
      <c r="MJE127" s="570"/>
      <c r="MJJ127" s="126"/>
      <c r="MJK127" s="240"/>
      <c r="MJL127" s="570"/>
      <c r="MJQ127" s="126"/>
      <c r="MJR127" s="240"/>
      <c r="MJS127" s="570"/>
      <c r="MJX127" s="126"/>
      <c r="MJY127" s="240"/>
      <c r="MJZ127" s="570"/>
      <c r="MKE127" s="126"/>
      <c r="MKF127" s="240"/>
      <c r="MKG127" s="570"/>
      <c r="MKL127" s="126"/>
      <c r="MKM127" s="240"/>
      <c r="MKN127" s="570"/>
      <c r="MKS127" s="126"/>
      <c r="MKT127" s="240"/>
      <c r="MKU127" s="570"/>
      <c r="MKZ127" s="126"/>
      <c r="MLA127" s="240"/>
      <c r="MLB127" s="570"/>
      <c r="MLG127" s="126"/>
      <c r="MLH127" s="240"/>
      <c r="MLI127" s="570"/>
      <c r="MLN127" s="126"/>
      <c r="MLO127" s="240"/>
      <c r="MLP127" s="570"/>
      <c r="MLU127" s="126"/>
      <c r="MLV127" s="240"/>
      <c r="MLW127" s="570"/>
      <c r="MMB127" s="126"/>
      <c r="MMC127" s="240"/>
      <c r="MMD127" s="570"/>
      <c r="MMI127" s="126"/>
      <c r="MMJ127" s="240"/>
      <c r="MMK127" s="570"/>
      <c r="MMP127" s="126"/>
      <c r="MMQ127" s="240"/>
      <c r="MMR127" s="570"/>
      <c r="MMW127" s="126"/>
      <c r="MMX127" s="240"/>
      <c r="MMY127" s="570"/>
      <c r="MND127" s="126"/>
      <c r="MNE127" s="240"/>
      <c r="MNF127" s="570"/>
      <c r="MNK127" s="126"/>
      <c r="MNL127" s="240"/>
      <c r="MNM127" s="570"/>
      <c r="MNR127" s="126"/>
      <c r="MNS127" s="240"/>
      <c r="MNT127" s="570"/>
      <c r="MNY127" s="126"/>
      <c r="MNZ127" s="240"/>
      <c r="MOA127" s="570"/>
      <c r="MOF127" s="126"/>
      <c r="MOG127" s="240"/>
      <c r="MOH127" s="570"/>
      <c r="MOM127" s="126"/>
      <c r="MON127" s="240"/>
      <c r="MOO127" s="570"/>
      <c r="MOT127" s="126"/>
      <c r="MOU127" s="240"/>
      <c r="MOV127" s="570"/>
      <c r="MPA127" s="126"/>
      <c r="MPB127" s="240"/>
      <c r="MPC127" s="570"/>
      <c r="MPH127" s="126"/>
      <c r="MPI127" s="240"/>
      <c r="MPJ127" s="570"/>
      <c r="MPO127" s="126"/>
      <c r="MPP127" s="240"/>
      <c r="MPQ127" s="570"/>
      <c r="MPV127" s="126"/>
      <c r="MPW127" s="240"/>
      <c r="MPX127" s="570"/>
      <c r="MQC127" s="126"/>
      <c r="MQD127" s="240"/>
      <c r="MQE127" s="570"/>
      <c r="MQJ127" s="126"/>
      <c r="MQK127" s="240"/>
      <c r="MQL127" s="570"/>
      <c r="MQQ127" s="126"/>
      <c r="MQR127" s="240"/>
      <c r="MQS127" s="570"/>
      <c r="MQX127" s="126"/>
      <c r="MQY127" s="240"/>
      <c r="MQZ127" s="570"/>
      <c r="MRE127" s="126"/>
      <c r="MRF127" s="240"/>
      <c r="MRG127" s="570"/>
      <c r="MRL127" s="126"/>
      <c r="MRM127" s="240"/>
      <c r="MRN127" s="570"/>
      <c r="MRS127" s="126"/>
      <c r="MRT127" s="240"/>
      <c r="MRU127" s="570"/>
      <c r="MRZ127" s="126"/>
      <c r="MSA127" s="240"/>
      <c r="MSB127" s="570"/>
      <c r="MSG127" s="126"/>
      <c r="MSH127" s="240"/>
      <c r="MSI127" s="570"/>
      <c r="MSN127" s="126"/>
      <c r="MSO127" s="240"/>
      <c r="MSP127" s="570"/>
      <c r="MSU127" s="126"/>
      <c r="MSV127" s="240"/>
      <c r="MSW127" s="570"/>
      <c r="MTB127" s="126"/>
      <c r="MTC127" s="240"/>
      <c r="MTD127" s="570"/>
      <c r="MTI127" s="126"/>
      <c r="MTJ127" s="240"/>
      <c r="MTK127" s="570"/>
      <c r="MTP127" s="126"/>
      <c r="MTQ127" s="240"/>
      <c r="MTR127" s="570"/>
      <c r="MTW127" s="126"/>
      <c r="MTX127" s="240"/>
      <c r="MTY127" s="570"/>
      <c r="MUD127" s="126"/>
      <c r="MUE127" s="240"/>
      <c r="MUF127" s="570"/>
      <c r="MUK127" s="126"/>
      <c r="MUL127" s="240"/>
      <c r="MUM127" s="570"/>
      <c r="MUR127" s="126"/>
      <c r="MUS127" s="240"/>
      <c r="MUT127" s="570"/>
      <c r="MUY127" s="126"/>
      <c r="MUZ127" s="240"/>
      <c r="MVA127" s="570"/>
      <c r="MVF127" s="126"/>
      <c r="MVG127" s="240"/>
      <c r="MVH127" s="570"/>
      <c r="MVM127" s="126"/>
      <c r="MVN127" s="240"/>
      <c r="MVO127" s="570"/>
      <c r="MVT127" s="126"/>
      <c r="MVU127" s="240"/>
      <c r="MVV127" s="570"/>
      <c r="MWA127" s="126"/>
      <c r="MWB127" s="240"/>
      <c r="MWC127" s="570"/>
      <c r="MWH127" s="126"/>
      <c r="MWI127" s="240"/>
      <c r="MWJ127" s="570"/>
      <c r="MWO127" s="126"/>
      <c r="MWP127" s="240"/>
      <c r="MWQ127" s="570"/>
      <c r="MWV127" s="126"/>
      <c r="MWW127" s="240"/>
      <c r="MWX127" s="570"/>
      <c r="MXC127" s="126"/>
      <c r="MXD127" s="240"/>
      <c r="MXE127" s="570"/>
      <c r="MXJ127" s="126"/>
      <c r="MXK127" s="240"/>
      <c r="MXL127" s="570"/>
      <c r="MXQ127" s="126"/>
      <c r="MXR127" s="240"/>
      <c r="MXS127" s="570"/>
      <c r="MXX127" s="126"/>
      <c r="MXY127" s="240"/>
      <c r="MXZ127" s="570"/>
      <c r="MYE127" s="126"/>
      <c r="MYF127" s="240"/>
      <c r="MYG127" s="570"/>
      <c r="MYL127" s="126"/>
      <c r="MYM127" s="240"/>
      <c r="MYN127" s="570"/>
      <c r="MYS127" s="126"/>
      <c r="MYT127" s="240"/>
      <c r="MYU127" s="570"/>
      <c r="MYZ127" s="126"/>
      <c r="MZA127" s="240"/>
      <c r="MZB127" s="570"/>
      <c r="MZG127" s="126"/>
      <c r="MZH127" s="240"/>
      <c r="MZI127" s="570"/>
      <c r="MZN127" s="126"/>
      <c r="MZO127" s="240"/>
      <c r="MZP127" s="570"/>
      <c r="MZU127" s="126"/>
      <c r="MZV127" s="240"/>
      <c r="MZW127" s="570"/>
      <c r="NAB127" s="126"/>
      <c r="NAC127" s="240"/>
      <c r="NAD127" s="570"/>
      <c r="NAI127" s="126"/>
      <c r="NAJ127" s="240"/>
      <c r="NAK127" s="570"/>
      <c r="NAP127" s="126"/>
      <c r="NAQ127" s="240"/>
      <c r="NAR127" s="570"/>
      <c r="NAW127" s="126"/>
      <c r="NAX127" s="240"/>
      <c r="NAY127" s="570"/>
      <c r="NBD127" s="126"/>
      <c r="NBE127" s="240"/>
      <c r="NBF127" s="570"/>
      <c r="NBK127" s="126"/>
      <c r="NBL127" s="240"/>
      <c r="NBM127" s="570"/>
      <c r="NBR127" s="126"/>
      <c r="NBS127" s="240"/>
      <c r="NBT127" s="570"/>
      <c r="NBY127" s="126"/>
      <c r="NBZ127" s="240"/>
      <c r="NCA127" s="570"/>
      <c r="NCF127" s="126"/>
      <c r="NCG127" s="240"/>
      <c r="NCH127" s="570"/>
      <c r="NCM127" s="126"/>
      <c r="NCN127" s="240"/>
      <c r="NCO127" s="570"/>
      <c r="NCT127" s="126"/>
      <c r="NCU127" s="240"/>
      <c r="NCV127" s="570"/>
      <c r="NDA127" s="126"/>
      <c r="NDB127" s="240"/>
      <c r="NDC127" s="570"/>
      <c r="NDH127" s="126"/>
      <c r="NDI127" s="240"/>
      <c r="NDJ127" s="570"/>
      <c r="NDO127" s="126"/>
      <c r="NDP127" s="240"/>
      <c r="NDQ127" s="570"/>
      <c r="NDV127" s="126"/>
      <c r="NDW127" s="240"/>
      <c r="NDX127" s="570"/>
      <c r="NEC127" s="126"/>
      <c r="NED127" s="240"/>
      <c r="NEE127" s="570"/>
      <c r="NEJ127" s="126"/>
      <c r="NEK127" s="240"/>
      <c r="NEL127" s="570"/>
      <c r="NEQ127" s="126"/>
      <c r="NER127" s="240"/>
      <c r="NES127" s="570"/>
      <c r="NEX127" s="126"/>
      <c r="NEY127" s="240"/>
      <c r="NEZ127" s="570"/>
      <c r="NFE127" s="126"/>
      <c r="NFF127" s="240"/>
      <c r="NFG127" s="570"/>
      <c r="NFL127" s="126"/>
      <c r="NFM127" s="240"/>
      <c r="NFN127" s="570"/>
      <c r="NFS127" s="126"/>
      <c r="NFT127" s="240"/>
      <c r="NFU127" s="570"/>
      <c r="NFZ127" s="126"/>
      <c r="NGA127" s="240"/>
      <c r="NGB127" s="570"/>
      <c r="NGG127" s="126"/>
      <c r="NGH127" s="240"/>
      <c r="NGI127" s="570"/>
      <c r="NGN127" s="126"/>
      <c r="NGO127" s="240"/>
      <c r="NGP127" s="570"/>
      <c r="NGU127" s="126"/>
      <c r="NGV127" s="240"/>
      <c r="NGW127" s="570"/>
      <c r="NHB127" s="126"/>
      <c r="NHC127" s="240"/>
      <c r="NHD127" s="570"/>
      <c r="NHI127" s="126"/>
      <c r="NHJ127" s="240"/>
      <c r="NHK127" s="570"/>
      <c r="NHP127" s="126"/>
      <c r="NHQ127" s="240"/>
      <c r="NHR127" s="570"/>
      <c r="NHW127" s="126"/>
      <c r="NHX127" s="240"/>
      <c r="NHY127" s="570"/>
      <c r="NID127" s="126"/>
      <c r="NIE127" s="240"/>
      <c r="NIF127" s="570"/>
      <c r="NIK127" s="126"/>
      <c r="NIL127" s="240"/>
      <c r="NIM127" s="570"/>
      <c r="NIR127" s="126"/>
      <c r="NIS127" s="240"/>
      <c r="NIT127" s="570"/>
      <c r="NIY127" s="126"/>
      <c r="NIZ127" s="240"/>
      <c r="NJA127" s="570"/>
      <c r="NJF127" s="126"/>
      <c r="NJG127" s="240"/>
      <c r="NJH127" s="570"/>
      <c r="NJM127" s="126"/>
      <c r="NJN127" s="240"/>
      <c r="NJO127" s="570"/>
      <c r="NJT127" s="126"/>
      <c r="NJU127" s="240"/>
      <c r="NJV127" s="570"/>
      <c r="NKA127" s="126"/>
      <c r="NKB127" s="240"/>
      <c r="NKC127" s="570"/>
      <c r="NKH127" s="126"/>
      <c r="NKI127" s="240"/>
      <c r="NKJ127" s="570"/>
      <c r="NKO127" s="126"/>
      <c r="NKP127" s="240"/>
      <c r="NKQ127" s="570"/>
      <c r="NKV127" s="126"/>
      <c r="NKW127" s="240"/>
      <c r="NKX127" s="570"/>
      <c r="NLC127" s="126"/>
      <c r="NLD127" s="240"/>
      <c r="NLE127" s="570"/>
      <c r="NLJ127" s="126"/>
      <c r="NLK127" s="240"/>
      <c r="NLL127" s="570"/>
      <c r="NLQ127" s="126"/>
      <c r="NLR127" s="240"/>
      <c r="NLS127" s="570"/>
      <c r="NLX127" s="126"/>
      <c r="NLY127" s="240"/>
      <c r="NLZ127" s="570"/>
      <c r="NME127" s="126"/>
      <c r="NMF127" s="240"/>
      <c r="NMG127" s="570"/>
      <c r="NML127" s="126"/>
      <c r="NMM127" s="240"/>
      <c r="NMN127" s="570"/>
      <c r="NMS127" s="126"/>
      <c r="NMT127" s="240"/>
      <c r="NMU127" s="570"/>
      <c r="NMZ127" s="126"/>
      <c r="NNA127" s="240"/>
      <c r="NNB127" s="570"/>
      <c r="NNG127" s="126"/>
      <c r="NNH127" s="240"/>
      <c r="NNI127" s="570"/>
      <c r="NNN127" s="126"/>
      <c r="NNO127" s="240"/>
      <c r="NNP127" s="570"/>
      <c r="NNU127" s="126"/>
      <c r="NNV127" s="240"/>
      <c r="NNW127" s="570"/>
      <c r="NOB127" s="126"/>
      <c r="NOC127" s="240"/>
      <c r="NOD127" s="570"/>
      <c r="NOI127" s="126"/>
      <c r="NOJ127" s="240"/>
      <c r="NOK127" s="570"/>
      <c r="NOP127" s="126"/>
      <c r="NOQ127" s="240"/>
      <c r="NOR127" s="570"/>
      <c r="NOW127" s="126"/>
      <c r="NOX127" s="240"/>
      <c r="NOY127" s="570"/>
      <c r="NPD127" s="126"/>
      <c r="NPE127" s="240"/>
      <c r="NPF127" s="570"/>
      <c r="NPK127" s="126"/>
      <c r="NPL127" s="240"/>
      <c r="NPM127" s="570"/>
      <c r="NPR127" s="126"/>
      <c r="NPS127" s="240"/>
      <c r="NPT127" s="570"/>
      <c r="NPY127" s="126"/>
      <c r="NPZ127" s="240"/>
      <c r="NQA127" s="570"/>
      <c r="NQF127" s="126"/>
      <c r="NQG127" s="240"/>
      <c r="NQH127" s="570"/>
      <c r="NQM127" s="126"/>
      <c r="NQN127" s="240"/>
      <c r="NQO127" s="570"/>
      <c r="NQT127" s="126"/>
      <c r="NQU127" s="240"/>
      <c r="NQV127" s="570"/>
      <c r="NRA127" s="126"/>
      <c r="NRB127" s="240"/>
      <c r="NRC127" s="570"/>
      <c r="NRH127" s="126"/>
      <c r="NRI127" s="240"/>
      <c r="NRJ127" s="570"/>
      <c r="NRO127" s="126"/>
      <c r="NRP127" s="240"/>
      <c r="NRQ127" s="570"/>
      <c r="NRV127" s="126"/>
      <c r="NRW127" s="240"/>
      <c r="NRX127" s="570"/>
      <c r="NSC127" s="126"/>
      <c r="NSD127" s="240"/>
      <c r="NSE127" s="570"/>
      <c r="NSJ127" s="126"/>
      <c r="NSK127" s="240"/>
      <c r="NSL127" s="570"/>
      <c r="NSQ127" s="126"/>
      <c r="NSR127" s="240"/>
      <c r="NSS127" s="570"/>
      <c r="NSX127" s="126"/>
      <c r="NSY127" s="240"/>
      <c r="NSZ127" s="570"/>
      <c r="NTE127" s="126"/>
      <c r="NTF127" s="240"/>
      <c r="NTG127" s="570"/>
      <c r="NTL127" s="126"/>
      <c r="NTM127" s="240"/>
      <c r="NTN127" s="570"/>
      <c r="NTS127" s="126"/>
      <c r="NTT127" s="240"/>
      <c r="NTU127" s="570"/>
      <c r="NTZ127" s="126"/>
      <c r="NUA127" s="240"/>
      <c r="NUB127" s="570"/>
      <c r="NUG127" s="126"/>
      <c r="NUH127" s="240"/>
      <c r="NUI127" s="570"/>
      <c r="NUN127" s="126"/>
      <c r="NUO127" s="240"/>
      <c r="NUP127" s="570"/>
      <c r="NUU127" s="126"/>
      <c r="NUV127" s="240"/>
      <c r="NUW127" s="570"/>
      <c r="NVB127" s="126"/>
      <c r="NVC127" s="240"/>
      <c r="NVD127" s="570"/>
      <c r="NVI127" s="126"/>
      <c r="NVJ127" s="240"/>
      <c r="NVK127" s="570"/>
      <c r="NVP127" s="126"/>
      <c r="NVQ127" s="240"/>
      <c r="NVR127" s="570"/>
      <c r="NVW127" s="126"/>
      <c r="NVX127" s="240"/>
      <c r="NVY127" s="570"/>
      <c r="NWD127" s="126"/>
      <c r="NWE127" s="240"/>
      <c r="NWF127" s="570"/>
      <c r="NWK127" s="126"/>
      <c r="NWL127" s="240"/>
      <c r="NWM127" s="570"/>
      <c r="NWR127" s="126"/>
      <c r="NWS127" s="240"/>
      <c r="NWT127" s="570"/>
      <c r="NWY127" s="126"/>
      <c r="NWZ127" s="240"/>
      <c r="NXA127" s="570"/>
      <c r="NXF127" s="126"/>
      <c r="NXG127" s="240"/>
      <c r="NXH127" s="570"/>
      <c r="NXM127" s="126"/>
      <c r="NXN127" s="240"/>
      <c r="NXO127" s="570"/>
      <c r="NXT127" s="126"/>
      <c r="NXU127" s="240"/>
      <c r="NXV127" s="570"/>
      <c r="NYA127" s="126"/>
      <c r="NYB127" s="240"/>
      <c r="NYC127" s="570"/>
      <c r="NYH127" s="126"/>
      <c r="NYI127" s="240"/>
      <c r="NYJ127" s="570"/>
      <c r="NYO127" s="126"/>
      <c r="NYP127" s="240"/>
      <c r="NYQ127" s="570"/>
      <c r="NYV127" s="126"/>
      <c r="NYW127" s="240"/>
      <c r="NYX127" s="570"/>
      <c r="NZC127" s="126"/>
      <c r="NZD127" s="240"/>
      <c r="NZE127" s="570"/>
      <c r="NZJ127" s="126"/>
      <c r="NZK127" s="240"/>
      <c r="NZL127" s="570"/>
      <c r="NZQ127" s="126"/>
      <c r="NZR127" s="240"/>
      <c r="NZS127" s="570"/>
      <c r="NZX127" s="126"/>
      <c r="NZY127" s="240"/>
      <c r="NZZ127" s="570"/>
      <c r="OAE127" s="126"/>
      <c r="OAF127" s="240"/>
      <c r="OAG127" s="570"/>
      <c r="OAL127" s="126"/>
      <c r="OAM127" s="240"/>
      <c r="OAN127" s="570"/>
      <c r="OAS127" s="126"/>
      <c r="OAT127" s="240"/>
      <c r="OAU127" s="570"/>
      <c r="OAZ127" s="126"/>
      <c r="OBA127" s="240"/>
      <c r="OBB127" s="570"/>
      <c r="OBG127" s="126"/>
      <c r="OBH127" s="240"/>
      <c r="OBI127" s="570"/>
      <c r="OBN127" s="126"/>
      <c r="OBO127" s="240"/>
      <c r="OBP127" s="570"/>
      <c r="OBU127" s="126"/>
      <c r="OBV127" s="240"/>
      <c r="OBW127" s="570"/>
      <c r="OCB127" s="126"/>
      <c r="OCC127" s="240"/>
      <c r="OCD127" s="570"/>
      <c r="OCI127" s="126"/>
      <c r="OCJ127" s="240"/>
      <c r="OCK127" s="570"/>
      <c r="OCP127" s="126"/>
      <c r="OCQ127" s="240"/>
      <c r="OCR127" s="570"/>
      <c r="OCW127" s="126"/>
      <c r="OCX127" s="240"/>
      <c r="OCY127" s="570"/>
      <c r="ODD127" s="126"/>
      <c r="ODE127" s="240"/>
      <c r="ODF127" s="570"/>
      <c r="ODK127" s="126"/>
      <c r="ODL127" s="240"/>
      <c r="ODM127" s="570"/>
      <c r="ODR127" s="126"/>
      <c r="ODS127" s="240"/>
      <c r="ODT127" s="570"/>
      <c r="ODY127" s="126"/>
      <c r="ODZ127" s="240"/>
      <c r="OEA127" s="570"/>
      <c r="OEF127" s="126"/>
      <c r="OEG127" s="240"/>
      <c r="OEH127" s="570"/>
      <c r="OEM127" s="126"/>
      <c r="OEN127" s="240"/>
      <c r="OEO127" s="570"/>
      <c r="OET127" s="126"/>
      <c r="OEU127" s="240"/>
      <c r="OEV127" s="570"/>
      <c r="OFA127" s="126"/>
      <c r="OFB127" s="240"/>
      <c r="OFC127" s="570"/>
      <c r="OFH127" s="126"/>
      <c r="OFI127" s="240"/>
      <c r="OFJ127" s="570"/>
      <c r="OFO127" s="126"/>
      <c r="OFP127" s="240"/>
      <c r="OFQ127" s="570"/>
      <c r="OFV127" s="126"/>
      <c r="OFW127" s="240"/>
      <c r="OFX127" s="570"/>
      <c r="OGC127" s="126"/>
      <c r="OGD127" s="240"/>
      <c r="OGE127" s="570"/>
      <c r="OGJ127" s="126"/>
      <c r="OGK127" s="240"/>
      <c r="OGL127" s="570"/>
      <c r="OGQ127" s="126"/>
      <c r="OGR127" s="240"/>
      <c r="OGS127" s="570"/>
      <c r="OGX127" s="126"/>
      <c r="OGY127" s="240"/>
      <c r="OGZ127" s="570"/>
      <c r="OHE127" s="126"/>
      <c r="OHF127" s="240"/>
      <c r="OHG127" s="570"/>
      <c r="OHL127" s="126"/>
      <c r="OHM127" s="240"/>
      <c r="OHN127" s="570"/>
      <c r="OHS127" s="126"/>
      <c r="OHT127" s="240"/>
      <c r="OHU127" s="570"/>
      <c r="OHZ127" s="126"/>
      <c r="OIA127" s="240"/>
      <c r="OIB127" s="570"/>
      <c r="OIG127" s="126"/>
      <c r="OIH127" s="240"/>
      <c r="OII127" s="570"/>
      <c r="OIN127" s="126"/>
      <c r="OIO127" s="240"/>
      <c r="OIP127" s="570"/>
      <c r="OIU127" s="126"/>
      <c r="OIV127" s="240"/>
      <c r="OIW127" s="570"/>
      <c r="OJB127" s="126"/>
      <c r="OJC127" s="240"/>
      <c r="OJD127" s="570"/>
      <c r="OJI127" s="126"/>
      <c r="OJJ127" s="240"/>
      <c r="OJK127" s="570"/>
      <c r="OJP127" s="126"/>
      <c r="OJQ127" s="240"/>
      <c r="OJR127" s="570"/>
      <c r="OJW127" s="126"/>
      <c r="OJX127" s="240"/>
      <c r="OJY127" s="570"/>
      <c r="OKD127" s="126"/>
      <c r="OKE127" s="240"/>
      <c r="OKF127" s="570"/>
      <c r="OKK127" s="126"/>
      <c r="OKL127" s="240"/>
      <c r="OKM127" s="570"/>
      <c r="OKR127" s="126"/>
      <c r="OKS127" s="240"/>
      <c r="OKT127" s="570"/>
      <c r="OKY127" s="126"/>
      <c r="OKZ127" s="240"/>
      <c r="OLA127" s="570"/>
      <c r="OLF127" s="126"/>
      <c r="OLG127" s="240"/>
      <c r="OLH127" s="570"/>
      <c r="OLM127" s="126"/>
      <c r="OLN127" s="240"/>
      <c r="OLO127" s="570"/>
      <c r="OLT127" s="126"/>
      <c r="OLU127" s="240"/>
      <c r="OLV127" s="570"/>
      <c r="OMA127" s="126"/>
      <c r="OMB127" s="240"/>
      <c r="OMC127" s="570"/>
      <c r="OMH127" s="126"/>
      <c r="OMI127" s="240"/>
      <c r="OMJ127" s="570"/>
      <c r="OMO127" s="126"/>
      <c r="OMP127" s="240"/>
      <c r="OMQ127" s="570"/>
      <c r="OMV127" s="126"/>
      <c r="OMW127" s="240"/>
      <c r="OMX127" s="570"/>
      <c r="ONC127" s="126"/>
      <c r="OND127" s="240"/>
      <c r="ONE127" s="570"/>
      <c r="ONJ127" s="126"/>
      <c r="ONK127" s="240"/>
      <c r="ONL127" s="570"/>
      <c r="ONQ127" s="126"/>
      <c r="ONR127" s="240"/>
      <c r="ONS127" s="570"/>
      <c r="ONX127" s="126"/>
      <c r="ONY127" s="240"/>
      <c r="ONZ127" s="570"/>
      <c r="OOE127" s="126"/>
      <c r="OOF127" s="240"/>
      <c r="OOG127" s="570"/>
      <c r="OOL127" s="126"/>
      <c r="OOM127" s="240"/>
      <c r="OON127" s="570"/>
      <c r="OOS127" s="126"/>
      <c r="OOT127" s="240"/>
      <c r="OOU127" s="570"/>
      <c r="OOZ127" s="126"/>
      <c r="OPA127" s="240"/>
      <c r="OPB127" s="570"/>
      <c r="OPG127" s="126"/>
      <c r="OPH127" s="240"/>
      <c r="OPI127" s="570"/>
      <c r="OPN127" s="126"/>
      <c r="OPO127" s="240"/>
      <c r="OPP127" s="570"/>
      <c r="OPU127" s="126"/>
      <c r="OPV127" s="240"/>
      <c r="OPW127" s="570"/>
      <c r="OQB127" s="126"/>
      <c r="OQC127" s="240"/>
      <c r="OQD127" s="570"/>
      <c r="OQI127" s="126"/>
      <c r="OQJ127" s="240"/>
      <c r="OQK127" s="570"/>
      <c r="OQP127" s="126"/>
      <c r="OQQ127" s="240"/>
      <c r="OQR127" s="570"/>
      <c r="OQW127" s="126"/>
      <c r="OQX127" s="240"/>
      <c r="OQY127" s="570"/>
      <c r="ORD127" s="126"/>
      <c r="ORE127" s="240"/>
      <c r="ORF127" s="570"/>
      <c r="ORK127" s="126"/>
      <c r="ORL127" s="240"/>
      <c r="ORM127" s="570"/>
      <c r="ORR127" s="126"/>
      <c r="ORS127" s="240"/>
      <c r="ORT127" s="570"/>
      <c r="ORY127" s="126"/>
      <c r="ORZ127" s="240"/>
      <c r="OSA127" s="570"/>
      <c r="OSF127" s="126"/>
      <c r="OSG127" s="240"/>
      <c r="OSH127" s="570"/>
      <c r="OSM127" s="126"/>
      <c r="OSN127" s="240"/>
      <c r="OSO127" s="570"/>
      <c r="OST127" s="126"/>
      <c r="OSU127" s="240"/>
      <c r="OSV127" s="570"/>
      <c r="OTA127" s="126"/>
      <c r="OTB127" s="240"/>
      <c r="OTC127" s="570"/>
      <c r="OTH127" s="126"/>
      <c r="OTI127" s="240"/>
      <c r="OTJ127" s="570"/>
      <c r="OTO127" s="126"/>
      <c r="OTP127" s="240"/>
      <c r="OTQ127" s="570"/>
      <c r="OTV127" s="126"/>
      <c r="OTW127" s="240"/>
      <c r="OTX127" s="570"/>
      <c r="OUC127" s="126"/>
      <c r="OUD127" s="240"/>
      <c r="OUE127" s="570"/>
      <c r="OUJ127" s="126"/>
      <c r="OUK127" s="240"/>
      <c r="OUL127" s="570"/>
      <c r="OUQ127" s="126"/>
      <c r="OUR127" s="240"/>
      <c r="OUS127" s="570"/>
      <c r="OUX127" s="126"/>
      <c r="OUY127" s="240"/>
      <c r="OUZ127" s="570"/>
      <c r="OVE127" s="126"/>
      <c r="OVF127" s="240"/>
      <c r="OVG127" s="570"/>
      <c r="OVL127" s="126"/>
      <c r="OVM127" s="240"/>
      <c r="OVN127" s="570"/>
      <c r="OVS127" s="126"/>
      <c r="OVT127" s="240"/>
      <c r="OVU127" s="570"/>
      <c r="OVZ127" s="126"/>
      <c r="OWA127" s="240"/>
      <c r="OWB127" s="570"/>
      <c r="OWG127" s="126"/>
      <c r="OWH127" s="240"/>
      <c r="OWI127" s="570"/>
      <c r="OWN127" s="126"/>
      <c r="OWO127" s="240"/>
      <c r="OWP127" s="570"/>
      <c r="OWU127" s="126"/>
      <c r="OWV127" s="240"/>
      <c r="OWW127" s="570"/>
      <c r="OXB127" s="126"/>
      <c r="OXC127" s="240"/>
      <c r="OXD127" s="570"/>
      <c r="OXI127" s="126"/>
      <c r="OXJ127" s="240"/>
      <c r="OXK127" s="570"/>
      <c r="OXP127" s="126"/>
      <c r="OXQ127" s="240"/>
      <c r="OXR127" s="570"/>
      <c r="OXW127" s="126"/>
      <c r="OXX127" s="240"/>
      <c r="OXY127" s="570"/>
      <c r="OYD127" s="126"/>
      <c r="OYE127" s="240"/>
      <c r="OYF127" s="570"/>
      <c r="OYK127" s="126"/>
      <c r="OYL127" s="240"/>
      <c r="OYM127" s="570"/>
      <c r="OYR127" s="126"/>
      <c r="OYS127" s="240"/>
      <c r="OYT127" s="570"/>
      <c r="OYY127" s="126"/>
      <c r="OYZ127" s="240"/>
      <c r="OZA127" s="570"/>
      <c r="OZF127" s="126"/>
      <c r="OZG127" s="240"/>
      <c r="OZH127" s="570"/>
      <c r="OZM127" s="126"/>
      <c r="OZN127" s="240"/>
      <c r="OZO127" s="570"/>
      <c r="OZT127" s="126"/>
      <c r="OZU127" s="240"/>
      <c r="OZV127" s="570"/>
      <c r="PAA127" s="126"/>
      <c r="PAB127" s="240"/>
      <c r="PAC127" s="570"/>
      <c r="PAH127" s="126"/>
      <c r="PAI127" s="240"/>
      <c r="PAJ127" s="570"/>
      <c r="PAO127" s="126"/>
      <c r="PAP127" s="240"/>
      <c r="PAQ127" s="570"/>
      <c r="PAV127" s="126"/>
      <c r="PAW127" s="240"/>
      <c r="PAX127" s="570"/>
      <c r="PBC127" s="126"/>
      <c r="PBD127" s="240"/>
      <c r="PBE127" s="570"/>
      <c r="PBJ127" s="126"/>
      <c r="PBK127" s="240"/>
      <c r="PBL127" s="570"/>
      <c r="PBQ127" s="126"/>
      <c r="PBR127" s="240"/>
      <c r="PBS127" s="570"/>
      <c r="PBX127" s="126"/>
      <c r="PBY127" s="240"/>
      <c r="PBZ127" s="570"/>
      <c r="PCE127" s="126"/>
      <c r="PCF127" s="240"/>
      <c r="PCG127" s="570"/>
      <c r="PCL127" s="126"/>
      <c r="PCM127" s="240"/>
      <c r="PCN127" s="570"/>
      <c r="PCS127" s="126"/>
      <c r="PCT127" s="240"/>
      <c r="PCU127" s="570"/>
      <c r="PCZ127" s="126"/>
      <c r="PDA127" s="240"/>
      <c r="PDB127" s="570"/>
      <c r="PDG127" s="126"/>
      <c r="PDH127" s="240"/>
      <c r="PDI127" s="570"/>
      <c r="PDN127" s="126"/>
      <c r="PDO127" s="240"/>
      <c r="PDP127" s="570"/>
      <c r="PDU127" s="126"/>
      <c r="PDV127" s="240"/>
      <c r="PDW127" s="570"/>
      <c r="PEB127" s="126"/>
      <c r="PEC127" s="240"/>
      <c r="PED127" s="570"/>
      <c r="PEI127" s="126"/>
      <c r="PEJ127" s="240"/>
      <c r="PEK127" s="570"/>
      <c r="PEP127" s="126"/>
      <c r="PEQ127" s="240"/>
      <c r="PER127" s="570"/>
      <c r="PEW127" s="126"/>
      <c r="PEX127" s="240"/>
      <c r="PEY127" s="570"/>
      <c r="PFD127" s="126"/>
      <c r="PFE127" s="240"/>
      <c r="PFF127" s="570"/>
      <c r="PFK127" s="126"/>
      <c r="PFL127" s="240"/>
      <c r="PFM127" s="570"/>
      <c r="PFR127" s="126"/>
      <c r="PFS127" s="240"/>
      <c r="PFT127" s="570"/>
      <c r="PFY127" s="126"/>
      <c r="PFZ127" s="240"/>
      <c r="PGA127" s="570"/>
      <c r="PGF127" s="126"/>
      <c r="PGG127" s="240"/>
      <c r="PGH127" s="570"/>
      <c r="PGM127" s="126"/>
      <c r="PGN127" s="240"/>
      <c r="PGO127" s="570"/>
      <c r="PGT127" s="126"/>
      <c r="PGU127" s="240"/>
      <c r="PGV127" s="570"/>
      <c r="PHA127" s="126"/>
      <c r="PHB127" s="240"/>
      <c r="PHC127" s="570"/>
      <c r="PHH127" s="126"/>
      <c r="PHI127" s="240"/>
      <c r="PHJ127" s="570"/>
      <c r="PHO127" s="126"/>
      <c r="PHP127" s="240"/>
      <c r="PHQ127" s="570"/>
      <c r="PHV127" s="126"/>
      <c r="PHW127" s="240"/>
      <c r="PHX127" s="570"/>
      <c r="PIC127" s="126"/>
      <c r="PID127" s="240"/>
      <c r="PIE127" s="570"/>
      <c r="PIJ127" s="126"/>
      <c r="PIK127" s="240"/>
      <c r="PIL127" s="570"/>
      <c r="PIQ127" s="126"/>
      <c r="PIR127" s="240"/>
      <c r="PIS127" s="570"/>
      <c r="PIX127" s="126"/>
      <c r="PIY127" s="240"/>
      <c r="PIZ127" s="570"/>
      <c r="PJE127" s="126"/>
      <c r="PJF127" s="240"/>
      <c r="PJG127" s="570"/>
      <c r="PJL127" s="126"/>
      <c r="PJM127" s="240"/>
      <c r="PJN127" s="570"/>
      <c r="PJS127" s="126"/>
      <c r="PJT127" s="240"/>
      <c r="PJU127" s="570"/>
      <c r="PJZ127" s="126"/>
      <c r="PKA127" s="240"/>
      <c r="PKB127" s="570"/>
      <c r="PKG127" s="126"/>
      <c r="PKH127" s="240"/>
      <c r="PKI127" s="570"/>
      <c r="PKN127" s="126"/>
      <c r="PKO127" s="240"/>
      <c r="PKP127" s="570"/>
      <c r="PKU127" s="126"/>
      <c r="PKV127" s="240"/>
      <c r="PKW127" s="570"/>
      <c r="PLB127" s="126"/>
      <c r="PLC127" s="240"/>
      <c r="PLD127" s="570"/>
      <c r="PLI127" s="126"/>
      <c r="PLJ127" s="240"/>
      <c r="PLK127" s="570"/>
      <c r="PLP127" s="126"/>
      <c r="PLQ127" s="240"/>
      <c r="PLR127" s="570"/>
      <c r="PLW127" s="126"/>
      <c r="PLX127" s="240"/>
      <c r="PLY127" s="570"/>
      <c r="PMD127" s="126"/>
      <c r="PME127" s="240"/>
      <c r="PMF127" s="570"/>
      <c r="PMK127" s="126"/>
      <c r="PML127" s="240"/>
      <c r="PMM127" s="570"/>
      <c r="PMR127" s="126"/>
      <c r="PMS127" s="240"/>
      <c r="PMT127" s="570"/>
      <c r="PMY127" s="126"/>
      <c r="PMZ127" s="240"/>
      <c r="PNA127" s="570"/>
      <c r="PNF127" s="126"/>
      <c r="PNG127" s="240"/>
      <c r="PNH127" s="570"/>
      <c r="PNM127" s="126"/>
      <c r="PNN127" s="240"/>
      <c r="PNO127" s="570"/>
      <c r="PNT127" s="126"/>
      <c r="PNU127" s="240"/>
      <c r="PNV127" s="570"/>
      <c r="POA127" s="126"/>
      <c r="POB127" s="240"/>
      <c r="POC127" s="570"/>
      <c r="POH127" s="126"/>
      <c r="POI127" s="240"/>
      <c r="POJ127" s="570"/>
      <c r="POO127" s="126"/>
      <c r="POP127" s="240"/>
      <c r="POQ127" s="570"/>
      <c r="POV127" s="126"/>
      <c r="POW127" s="240"/>
      <c r="POX127" s="570"/>
      <c r="PPC127" s="126"/>
      <c r="PPD127" s="240"/>
      <c r="PPE127" s="570"/>
      <c r="PPJ127" s="126"/>
      <c r="PPK127" s="240"/>
      <c r="PPL127" s="570"/>
      <c r="PPQ127" s="126"/>
      <c r="PPR127" s="240"/>
      <c r="PPS127" s="570"/>
      <c r="PPX127" s="126"/>
      <c r="PPY127" s="240"/>
      <c r="PPZ127" s="570"/>
      <c r="PQE127" s="126"/>
      <c r="PQF127" s="240"/>
      <c r="PQG127" s="570"/>
      <c r="PQL127" s="126"/>
      <c r="PQM127" s="240"/>
      <c r="PQN127" s="570"/>
      <c r="PQS127" s="126"/>
      <c r="PQT127" s="240"/>
      <c r="PQU127" s="570"/>
      <c r="PQZ127" s="126"/>
      <c r="PRA127" s="240"/>
      <c r="PRB127" s="570"/>
      <c r="PRG127" s="126"/>
      <c r="PRH127" s="240"/>
      <c r="PRI127" s="570"/>
      <c r="PRN127" s="126"/>
      <c r="PRO127" s="240"/>
      <c r="PRP127" s="570"/>
      <c r="PRU127" s="126"/>
      <c r="PRV127" s="240"/>
      <c r="PRW127" s="570"/>
      <c r="PSB127" s="126"/>
      <c r="PSC127" s="240"/>
      <c r="PSD127" s="570"/>
      <c r="PSI127" s="126"/>
      <c r="PSJ127" s="240"/>
      <c r="PSK127" s="570"/>
      <c r="PSP127" s="126"/>
      <c r="PSQ127" s="240"/>
      <c r="PSR127" s="570"/>
      <c r="PSW127" s="126"/>
      <c r="PSX127" s="240"/>
      <c r="PSY127" s="570"/>
      <c r="PTD127" s="126"/>
      <c r="PTE127" s="240"/>
      <c r="PTF127" s="570"/>
      <c r="PTK127" s="126"/>
      <c r="PTL127" s="240"/>
      <c r="PTM127" s="570"/>
      <c r="PTR127" s="126"/>
      <c r="PTS127" s="240"/>
      <c r="PTT127" s="570"/>
      <c r="PTY127" s="126"/>
      <c r="PTZ127" s="240"/>
      <c r="PUA127" s="570"/>
      <c r="PUF127" s="126"/>
      <c r="PUG127" s="240"/>
      <c r="PUH127" s="570"/>
      <c r="PUM127" s="126"/>
      <c r="PUN127" s="240"/>
      <c r="PUO127" s="570"/>
      <c r="PUT127" s="126"/>
      <c r="PUU127" s="240"/>
      <c r="PUV127" s="570"/>
      <c r="PVA127" s="126"/>
      <c r="PVB127" s="240"/>
      <c r="PVC127" s="570"/>
      <c r="PVH127" s="126"/>
      <c r="PVI127" s="240"/>
      <c r="PVJ127" s="570"/>
      <c r="PVO127" s="126"/>
      <c r="PVP127" s="240"/>
      <c r="PVQ127" s="570"/>
      <c r="PVV127" s="126"/>
      <c r="PVW127" s="240"/>
      <c r="PVX127" s="570"/>
      <c r="PWC127" s="126"/>
      <c r="PWD127" s="240"/>
      <c r="PWE127" s="570"/>
      <c r="PWJ127" s="126"/>
      <c r="PWK127" s="240"/>
      <c r="PWL127" s="570"/>
      <c r="PWQ127" s="126"/>
      <c r="PWR127" s="240"/>
      <c r="PWS127" s="570"/>
      <c r="PWX127" s="126"/>
      <c r="PWY127" s="240"/>
      <c r="PWZ127" s="570"/>
      <c r="PXE127" s="126"/>
      <c r="PXF127" s="240"/>
      <c r="PXG127" s="570"/>
      <c r="PXL127" s="126"/>
      <c r="PXM127" s="240"/>
      <c r="PXN127" s="570"/>
      <c r="PXS127" s="126"/>
      <c r="PXT127" s="240"/>
      <c r="PXU127" s="570"/>
      <c r="PXZ127" s="126"/>
      <c r="PYA127" s="240"/>
      <c r="PYB127" s="570"/>
      <c r="PYG127" s="126"/>
      <c r="PYH127" s="240"/>
      <c r="PYI127" s="570"/>
      <c r="PYN127" s="126"/>
      <c r="PYO127" s="240"/>
      <c r="PYP127" s="570"/>
      <c r="PYU127" s="126"/>
      <c r="PYV127" s="240"/>
      <c r="PYW127" s="570"/>
      <c r="PZB127" s="126"/>
      <c r="PZC127" s="240"/>
      <c r="PZD127" s="570"/>
      <c r="PZI127" s="126"/>
      <c r="PZJ127" s="240"/>
      <c r="PZK127" s="570"/>
      <c r="PZP127" s="126"/>
      <c r="PZQ127" s="240"/>
      <c r="PZR127" s="570"/>
      <c r="PZW127" s="126"/>
      <c r="PZX127" s="240"/>
      <c r="PZY127" s="570"/>
      <c r="QAD127" s="126"/>
      <c r="QAE127" s="240"/>
      <c r="QAF127" s="570"/>
      <c r="QAK127" s="126"/>
      <c r="QAL127" s="240"/>
      <c r="QAM127" s="570"/>
      <c r="QAR127" s="126"/>
      <c r="QAS127" s="240"/>
      <c r="QAT127" s="570"/>
      <c r="QAY127" s="126"/>
      <c r="QAZ127" s="240"/>
      <c r="QBA127" s="570"/>
      <c r="QBF127" s="126"/>
      <c r="QBG127" s="240"/>
      <c r="QBH127" s="570"/>
      <c r="QBM127" s="126"/>
      <c r="QBN127" s="240"/>
      <c r="QBO127" s="570"/>
      <c r="QBT127" s="126"/>
      <c r="QBU127" s="240"/>
      <c r="QBV127" s="570"/>
      <c r="QCA127" s="126"/>
      <c r="QCB127" s="240"/>
      <c r="QCC127" s="570"/>
      <c r="QCH127" s="126"/>
      <c r="QCI127" s="240"/>
      <c r="QCJ127" s="570"/>
      <c r="QCO127" s="126"/>
      <c r="QCP127" s="240"/>
      <c r="QCQ127" s="570"/>
      <c r="QCV127" s="126"/>
      <c r="QCW127" s="240"/>
      <c r="QCX127" s="570"/>
      <c r="QDC127" s="126"/>
      <c r="QDD127" s="240"/>
      <c r="QDE127" s="570"/>
      <c r="QDJ127" s="126"/>
      <c r="QDK127" s="240"/>
      <c r="QDL127" s="570"/>
      <c r="QDQ127" s="126"/>
      <c r="QDR127" s="240"/>
      <c r="QDS127" s="570"/>
      <c r="QDX127" s="126"/>
      <c r="QDY127" s="240"/>
      <c r="QDZ127" s="570"/>
      <c r="QEE127" s="126"/>
      <c r="QEF127" s="240"/>
      <c r="QEG127" s="570"/>
      <c r="QEL127" s="126"/>
      <c r="QEM127" s="240"/>
      <c r="QEN127" s="570"/>
      <c r="QES127" s="126"/>
      <c r="QET127" s="240"/>
      <c r="QEU127" s="570"/>
      <c r="QEZ127" s="126"/>
      <c r="QFA127" s="240"/>
      <c r="QFB127" s="570"/>
      <c r="QFG127" s="126"/>
      <c r="QFH127" s="240"/>
      <c r="QFI127" s="570"/>
      <c r="QFN127" s="126"/>
      <c r="QFO127" s="240"/>
      <c r="QFP127" s="570"/>
      <c r="QFU127" s="126"/>
      <c r="QFV127" s="240"/>
      <c r="QFW127" s="570"/>
      <c r="QGB127" s="126"/>
      <c r="QGC127" s="240"/>
      <c r="QGD127" s="570"/>
      <c r="QGI127" s="126"/>
      <c r="QGJ127" s="240"/>
      <c r="QGK127" s="570"/>
      <c r="QGP127" s="126"/>
      <c r="QGQ127" s="240"/>
      <c r="QGR127" s="570"/>
      <c r="QGW127" s="126"/>
      <c r="QGX127" s="240"/>
      <c r="QGY127" s="570"/>
      <c r="QHD127" s="126"/>
      <c r="QHE127" s="240"/>
      <c r="QHF127" s="570"/>
      <c r="QHK127" s="126"/>
      <c r="QHL127" s="240"/>
      <c r="QHM127" s="570"/>
      <c r="QHR127" s="126"/>
      <c r="QHS127" s="240"/>
      <c r="QHT127" s="570"/>
      <c r="QHY127" s="126"/>
      <c r="QHZ127" s="240"/>
      <c r="QIA127" s="570"/>
      <c r="QIF127" s="126"/>
      <c r="QIG127" s="240"/>
      <c r="QIH127" s="570"/>
      <c r="QIM127" s="126"/>
      <c r="QIN127" s="240"/>
      <c r="QIO127" s="570"/>
      <c r="QIT127" s="126"/>
      <c r="QIU127" s="240"/>
      <c r="QIV127" s="570"/>
      <c r="QJA127" s="126"/>
      <c r="QJB127" s="240"/>
      <c r="QJC127" s="570"/>
      <c r="QJH127" s="126"/>
      <c r="QJI127" s="240"/>
      <c r="QJJ127" s="570"/>
      <c r="QJO127" s="126"/>
      <c r="QJP127" s="240"/>
      <c r="QJQ127" s="570"/>
      <c r="QJV127" s="126"/>
      <c r="QJW127" s="240"/>
      <c r="QJX127" s="570"/>
      <c r="QKC127" s="126"/>
      <c r="QKD127" s="240"/>
      <c r="QKE127" s="570"/>
      <c r="QKJ127" s="126"/>
      <c r="QKK127" s="240"/>
      <c r="QKL127" s="570"/>
      <c r="QKQ127" s="126"/>
      <c r="QKR127" s="240"/>
      <c r="QKS127" s="570"/>
      <c r="QKX127" s="126"/>
      <c r="QKY127" s="240"/>
      <c r="QKZ127" s="570"/>
      <c r="QLE127" s="126"/>
      <c r="QLF127" s="240"/>
      <c r="QLG127" s="570"/>
      <c r="QLL127" s="126"/>
      <c r="QLM127" s="240"/>
      <c r="QLN127" s="570"/>
      <c r="QLS127" s="126"/>
      <c r="QLT127" s="240"/>
      <c r="QLU127" s="570"/>
      <c r="QLZ127" s="126"/>
      <c r="QMA127" s="240"/>
      <c r="QMB127" s="570"/>
      <c r="QMG127" s="126"/>
      <c r="QMH127" s="240"/>
      <c r="QMI127" s="570"/>
      <c r="QMN127" s="126"/>
      <c r="QMO127" s="240"/>
      <c r="QMP127" s="570"/>
      <c r="QMU127" s="126"/>
      <c r="QMV127" s="240"/>
      <c r="QMW127" s="570"/>
      <c r="QNB127" s="126"/>
      <c r="QNC127" s="240"/>
      <c r="QND127" s="570"/>
      <c r="QNI127" s="126"/>
      <c r="QNJ127" s="240"/>
      <c r="QNK127" s="570"/>
      <c r="QNP127" s="126"/>
      <c r="QNQ127" s="240"/>
      <c r="QNR127" s="570"/>
      <c r="QNW127" s="126"/>
      <c r="QNX127" s="240"/>
      <c r="QNY127" s="570"/>
      <c r="QOD127" s="126"/>
      <c r="QOE127" s="240"/>
      <c r="QOF127" s="570"/>
      <c r="QOK127" s="126"/>
      <c r="QOL127" s="240"/>
      <c r="QOM127" s="570"/>
      <c r="QOR127" s="126"/>
      <c r="QOS127" s="240"/>
      <c r="QOT127" s="570"/>
      <c r="QOY127" s="126"/>
      <c r="QOZ127" s="240"/>
      <c r="QPA127" s="570"/>
      <c r="QPF127" s="126"/>
      <c r="QPG127" s="240"/>
      <c r="QPH127" s="570"/>
      <c r="QPM127" s="126"/>
      <c r="QPN127" s="240"/>
      <c r="QPO127" s="570"/>
      <c r="QPT127" s="126"/>
      <c r="QPU127" s="240"/>
      <c r="QPV127" s="570"/>
      <c r="QQA127" s="126"/>
      <c r="QQB127" s="240"/>
      <c r="QQC127" s="570"/>
      <c r="QQH127" s="126"/>
      <c r="QQI127" s="240"/>
      <c r="QQJ127" s="570"/>
      <c r="QQO127" s="126"/>
      <c r="QQP127" s="240"/>
      <c r="QQQ127" s="570"/>
      <c r="QQV127" s="126"/>
      <c r="QQW127" s="240"/>
      <c r="QQX127" s="570"/>
      <c r="QRC127" s="126"/>
      <c r="QRD127" s="240"/>
      <c r="QRE127" s="570"/>
      <c r="QRJ127" s="126"/>
      <c r="QRK127" s="240"/>
      <c r="QRL127" s="570"/>
      <c r="QRQ127" s="126"/>
      <c r="QRR127" s="240"/>
      <c r="QRS127" s="570"/>
      <c r="QRX127" s="126"/>
      <c r="QRY127" s="240"/>
      <c r="QRZ127" s="570"/>
      <c r="QSE127" s="126"/>
      <c r="QSF127" s="240"/>
      <c r="QSG127" s="570"/>
      <c r="QSL127" s="126"/>
      <c r="QSM127" s="240"/>
      <c r="QSN127" s="570"/>
      <c r="QSS127" s="126"/>
      <c r="QST127" s="240"/>
      <c r="QSU127" s="570"/>
      <c r="QSZ127" s="126"/>
      <c r="QTA127" s="240"/>
      <c r="QTB127" s="570"/>
      <c r="QTG127" s="126"/>
      <c r="QTH127" s="240"/>
      <c r="QTI127" s="570"/>
      <c r="QTN127" s="126"/>
      <c r="QTO127" s="240"/>
      <c r="QTP127" s="570"/>
      <c r="QTU127" s="126"/>
      <c r="QTV127" s="240"/>
      <c r="QTW127" s="570"/>
      <c r="QUB127" s="126"/>
      <c r="QUC127" s="240"/>
      <c r="QUD127" s="570"/>
      <c r="QUI127" s="126"/>
      <c r="QUJ127" s="240"/>
      <c r="QUK127" s="570"/>
      <c r="QUP127" s="126"/>
      <c r="QUQ127" s="240"/>
      <c r="QUR127" s="570"/>
      <c r="QUW127" s="126"/>
      <c r="QUX127" s="240"/>
      <c r="QUY127" s="570"/>
      <c r="QVD127" s="126"/>
      <c r="QVE127" s="240"/>
      <c r="QVF127" s="570"/>
      <c r="QVK127" s="126"/>
      <c r="QVL127" s="240"/>
      <c r="QVM127" s="570"/>
      <c r="QVR127" s="126"/>
      <c r="QVS127" s="240"/>
      <c r="QVT127" s="570"/>
      <c r="QVY127" s="126"/>
      <c r="QVZ127" s="240"/>
      <c r="QWA127" s="570"/>
      <c r="QWF127" s="126"/>
      <c r="QWG127" s="240"/>
      <c r="QWH127" s="570"/>
      <c r="QWM127" s="126"/>
      <c r="QWN127" s="240"/>
      <c r="QWO127" s="570"/>
      <c r="QWT127" s="126"/>
      <c r="QWU127" s="240"/>
      <c r="QWV127" s="570"/>
      <c r="QXA127" s="126"/>
      <c r="QXB127" s="240"/>
      <c r="QXC127" s="570"/>
      <c r="QXH127" s="126"/>
      <c r="QXI127" s="240"/>
      <c r="QXJ127" s="570"/>
      <c r="QXO127" s="126"/>
      <c r="QXP127" s="240"/>
      <c r="QXQ127" s="570"/>
      <c r="QXV127" s="126"/>
      <c r="QXW127" s="240"/>
      <c r="QXX127" s="570"/>
      <c r="QYC127" s="126"/>
      <c r="QYD127" s="240"/>
      <c r="QYE127" s="570"/>
      <c r="QYJ127" s="126"/>
      <c r="QYK127" s="240"/>
      <c r="QYL127" s="570"/>
      <c r="QYQ127" s="126"/>
      <c r="QYR127" s="240"/>
      <c r="QYS127" s="570"/>
      <c r="QYX127" s="126"/>
      <c r="QYY127" s="240"/>
      <c r="QYZ127" s="570"/>
      <c r="QZE127" s="126"/>
      <c r="QZF127" s="240"/>
      <c r="QZG127" s="570"/>
      <c r="QZL127" s="126"/>
      <c r="QZM127" s="240"/>
      <c r="QZN127" s="570"/>
      <c r="QZS127" s="126"/>
      <c r="QZT127" s="240"/>
      <c r="QZU127" s="570"/>
      <c r="QZZ127" s="126"/>
      <c r="RAA127" s="240"/>
      <c r="RAB127" s="570"/>
      <c r="RAG127" s="126"/>
      <c r="RAH127" s="240"/>
      <c r="RAI127" s="570"/>
      <c r="RAN127" s="126"/>
      <c r="RAO127" s="240"/>
      <c r="RAP127" s="570"/>
      <c r="RAU127" s="126"/>
      <c r="RAV127" s="240"/>
      <c r="RAW127" s="570"/>
      <c r="RBB127" s="126"/>
      <c r="RBC127" s="240"/>
      <c r="RBD127" s="570"/>
      <c r="RBI127" s="126"/>
      <c r="RBJ127" s="240"/>
      <c r="RBK127" s="570"/>
      <c r="RBP127" s="126"/>
      <c r="RBQ127" s="240"/>
      <c r="RBR127" s="570"/>
      <c r="RBW127" s="126"/>
      <c r="RBX127" s="240"/>
      <c r="RBY127" s="570"/>
      <c r="RCD127" s="126"/>
      <c r="RCE127" s="240"/>
      <c r="RCF127" s="570"/>
      <c r="RCK127" s="126"/>
      <c r="RCL127" s="240"/>
      <c r="RCM127" s="570"/>
      <c r="RCR127" s="126"/>
      <c r="RCS127" s="240"/>
      <c r="RCT127" s="570"/>
      <c r="RCY127" s="126"/>
      <c r="RCZ127" s="240"/>
      <c r="RDA127" s="570"/>
      <c r="RDF127" s="126"/>
      <c r="RDG127" s="240"/>
      <c r="RDH127" s="570"/>
      <c r="RDM127" s="126"/>
      <c r="RDN127" s="240"/>
      <c r="RDO127" s="570"/>
      <c r="RDT127" s="126"/>
      <c r="RDU127" s="240"/>
      <c r="RDV127" s="570"/>
      <c r="REA127" s="126"/>
      <c r="REB127" s="240"/>
      <c r="REC127" s="570"/>
      <c r="REH127" s="126"/>
      <c r="REI127" s="240"/>
      <c r="REJ127" s="570"/>
      <c r="REO127" s="126"/>
      <c r="REP127" s="240"/>
      <c r="REQ127" s="570"/>
      <c r="REV127" s="126"/>
      <c r="REW127" s="240"/>
      <c r="REX127" s="570"/>
      <c r="RFC127" s="126"/>
      <c r="RFD127" s="240"/>
      <c r="RFE127" s="570"/>
      <c r="RFJ127" s="126"/>
      <c r="RFK127" s="240"/>
      <c r="RFL127" s="570"/>
      <c r="RFQ127" s="126"/>
      <c r="RFR127" s="240"/>
      <c r="RFS127" s="570"/>
      <c r="RFX127" s="126"/>
      <c r="RFY127" s="240"/>
      <c r="RFZ127" s="570"/>
      <c r="RGE127" s="126"/>
      <c r="RGF127" s="240"/>
      <c r="RGG127" s="570"/>
      <c r="RGL127" s="126"/>
      <c r="RGM127" s="240"/>
      <c r="RGN127" s="570"/>
      <c r="RGS127" s="126"/>
      <c r="RGT127" s="240"/>
      <c r="RGU127" s="570"/>
      <c r="RGZ127" s="126"/>
      <c r="RHA127" s="240"/>
      <c r="RHB127" s="570"/>
      <c r="RHG127" s="126"/>
      <c r="RHH127" s="240"/>
      <c r="RHI127" s="570"/>
      <c r="RHN127" s="126"/>
      <c r="RHO127" s="240"/>
      <c r="RHP127" s="570"/>
      <c r="RHU127" s="126"/>
      <c r="RHV127" s="240"/>
      <c r="RHW127" s="570"/>
      <c r="RIB127" s="126"/>
      <c r="RIC127" s="240"/>
      <c r="RID127" s="570"/>
      <c r="RII127" s="126"/>
      <c r="RIJ127" s="240"/>
      <c r="RIK127" s="570"/>
      <c r="RIP127" s="126"/>
      <c r="RIQ127" s="240"/>
      <c r="RIR127" s="570"/>
      <c r="RIW127" s="126"/>
      <c r="RIX127" s="240"/>
      <c r="RIY127" s="570"/>
      <c r="RJD127" s="126"/>
      <c r="RJE127" s="240"/>
      <c r="RJF127" s="570"/>
      <c r="RJK127" s="126"/>
      <c r="RJL127" s="240"/>
      <c r="RJM127" s="570"/>
      <c r="RJR127" s="126"/>
      <c r="RJS127" s="240"/>
      <c r="RJT127" s="570"/>
      <c r="RJY127" s="126"/>
      <c r="RJZ127" s="240"/>
      <c r="RKA127" s="570"/>
      <c r="RKF127" s="126"/>
      <c r="RKG127" s="240"/>
      <c r="RKH127" s="570"/>
      <c r="RKM127" s="126"/>
      <c r="RKN127" s="240"/>
      <c r="RKO127" s="570"/>
      <c r="RKT127" s="126"/>
      <c r="RKU127" s="240"/>
      <c r="RKV127" s="570"/>
      <c r="RLA127" s="126"/>
      <c r="RLB127" s="240"/>
      <c r="RLC127" s="570"/>
      <c r="RLH127" s="126"/>
      <c r="RLI127" s="240"/>
      <c r="RLJ127" s="570"/>
      <c r="RLO127" s="126"/>
      <c r="RLP127" s="240"/>
      <c r="RLQ127" s="570"/>
      <c r="RLV127" s="126"/>
      <c r="RLW127" s="240"/>
      <c r="RLX127" s="570"/>
      <c r="RMC127" s="126"/>
      <c r="RMD127" s="240"/>
      <c r="RME127" s="570"/>
      <c r="RMJ127" s="126"/>
      <c r="RMK127" s="240"/>
      <c r="RML127" s="570"/>
      <c r="RMQ127" s="126"/>
      <c r="RMR127" s="240"/>
      <c r="RMS127" s="570"/>
      <c r="RMX127" s="126"/>
      <c r="RMY127" s="240"/>
      <c r="RMZ127" s="570"/>
      <c r="RNE127" s="126"/>
      <c r="RNF127" s="240"/>
      <c r="RNG127" s="570"/>
      <c r="RNL127" s="126"/>
      <c r="RNM127" s="240"/>
      <c r="RNN127" s="570"/>
      <c r="RNS127" s="126"/>
      <c r="RNT127" s="240"/>
      <c r="RNU127" s="570"/>
      <c r="RNZ127" s="126"/>
      <c r="ROA127" s="240"/>
      <c r="ROB127" s="570"/>
      <c r="ROG127" s="126"/>
      <c r="ROH127" s="240"/>
      <c r="ROI127" s="570"/>
      <c r="RON127" s="126"/>
      <c r="ROO127" s="240"/>
      <c r="ROP127" s="570"/>
      <c r="ROU127" s="126"/>
      <c r="ROV127" s="240"/>
      <c r="ROW127" s="570"/>
      <c r="RPB127" s="126"/>
      <c r="RPC127" s="240"/>
      <c r="RPD127" s="570"/>
      <c r="RPI127" s="126"/>
      <c r="RPJ127" s="240"/>
      <c r="RPK127" s="570"/>
      <c r="RPP127" s="126"/>
      <c r="RPQ127" s="240"/>
      <c r="RPR127" s="570"/>
      <c r="RPW127" s="126"/>
      <c r="RPX127" s="240"/>
      <c r="RPY127" s="570"/>
      <c r="RQD127" s="126"/>
      <c r="RQE127" s="240"/>
      <c r="RQF127" s="570"/>
      <c r="RQK127" s="126"/>
      <c r="RQL127" s="240"/>
      <c r="RQM127" s="570"/>
      <c r="RQR127" s="126"/>
      <c r="RQS127" s="240"/>
      <c r="RQT127" s="570"/>
      <c r="RQY127" s="126"/>
      <c r="RQZ127" s="240"/>
      <c r="RRA127" s="570"/>
      <c r="RRF127" s="126"/>
      <c r="RRG127" s="240"/>
      <c r="RRH127" s="570"/>
      <c r="RRM127" s="126"/>
      <c r="RRN127" s="240"/>
      <c r="RRO127" s="570"/>
      <c r="RRT127" s="126"/>
      <c r="RRU127" s="240"/>
      <c r="RRV127" s="570"/>
      <c r="RSA127" s="126"/>
      <c r="RSB127" s="240"/>
      <c r="RSC127" s="570"/>
      <c r="RSH127" s="126"/>
      <c r="RSI127" s="240"/>
      <c r="RSJ127" s="570"/>
      <c r="RSO127" s="126"/>
      <c r="RSP127" s="240"/>
      <c r="RSQ127" s="570"/>
      <c r="RSV127" s="126"/>
      <c r="RSW127" s="240"/>
      <c r="RSX127" s="570"/>
      <c r="RTC127" s="126"/>
      <c r="RTD127" s="240"/>
      <c r="RTE127" s="570"/>
      <c r="RTJ127" s="126"/>
      <c r="RTK127" s="240"/>
      <c r="RTL127" s="570"/>
      <c r="RTQ127" s="126"/>
      <c r="RTR127" s="240"/>
      <c r="RTS127" s="570"/>
      <c r="RTX127" s="126"/>
      <c r="RTY127" s="240"/>
      <c r="RTZ127" s="570"/>
      <c r="RUE127" s="126"/>
      <c r="RUF127" s="240"/>
      <c r="RUG127" s="570"/>
      <c r="RUL127" s="126"/>
      <c r="RUM127" s="240"/>
      <c r="RUN127" s="570"/>
      <c r="RUS127" s="126"/>
      <c r="RUT127" s="240"/>
      <c r="RUU127" s="570"/>
      <c r="RUZ127" s="126"/>
      <c r="RVA127" s="240"/>
      <c r="RVB127" s="570"/>
      <c r="RVG127" s="126"/>
      <c r="RVH127" s="240"/>
      <c r="RVI127" s="570"/>
      <c r="RVN127" s="126"/>
      <c r="RVO127" s="240"/>
      <c r="RVP127" s="570"/>
      <c r="RVU127" s="126"/>
      <c r="RVV127" s="240"/>
      <c r="RVW127" s="570"/>
      <c r="RWB127" s="126"/>
      <c r="RWC127" s="240"/>
      <c r="RWD127" s="570"/>
      <c r="RWI127" s="126"/>
      <c r="RWJ127" s="240"/>
      <c r="RWK127" s="570"/>
      <c r="RWP127" s="126"/>
      <c r="RWQ127" s="240"/>
      <c r="RWR127" s="570"/>
      <c r="RWW127" s="126"/>
      <c r="RWX127" s="240"/>
      <c r="RWY127" s="570"/>
      <c r="RXD127" s="126"/>
      <c r="RXE127" s="240"/>
      <c r="RXF127" s="570"/>
      <c r="RXK127" s="126"/>
      <c r="RXL127" s="240"/>
      <c r="RXM127" s="570"/>
      <c r="RXR127" s="126"/>
      <c r="RXS127" s="240"/>
      <c r="RXT127" s="570"/>
      <c r="RXY127" s="126"/>
      <c r="RXZ127" s="240"/>
      <c r="RYA127" s="570"/>
      <c r="RYF127" s="126"/>
      <c r="RYG127" s="240"/>
      <c r="RYH127" s="570"/>
      <c r="RYM127" s="126"/>
      <c r="RYN127" s="240"/>
      <c r="RYO127" s="570"/>
      <c r="RYT127" s="126"/>
      <c r="RYU127" s="240"/>
      <c r="RYV127" s="570"/>
      <c r="RZA127" s="126"/>
      <c r="RZB127" s="240"/>
      <c r="RZC127" s="570"/>
      <c r="RZH127" s="126"/>
      <c r="RZI127" s="240"/>
      <c r="RZJ127" s="570"/>
      <c r="RZO127" s="126"/>
      <c r="RZP127" s="240"/>
      <c r="RZQ127" s="570"/>
      <c r="RZV127" s="126"/>
      <c r="RZW127" s="240"/>
      <c r="RZX127" s="570"/>
      <c r="SAC127" s="126"/>
      <c r="SAD127" s="240"/>
      <c r="SAE127" s="570"/>
      <c r="SAJ127" s="126"/>
      <c r="SAK127" s="240"/>
      <c r="SAL127" s="570"/>
      <c r="SAQ127" s="126"/>
      <c r="SAR127" s="240"/>
      <c r="SAS127" s="570"/>
      <c r="SAX127" s="126"/>
      <c r="SAY127" s="240"/>
      <c r="SAZ127" s="570"/>
      <c r="SBE127" s="126"/>
      <c r="SBF127" s="240"/>
      <c r="SBG127" s="570"/>
      <c r="SBL127" s="126"/>
      <c r="SBM127" s="240"/>
      <c r="SBN127" s="570"/>
      <c r="SBS127" s="126"/>
      <c r="SBT127" s="240"/>
      <c r="SBU127" s="570"/>
      <c r="SBZ127" s="126"/>
      <c r="SCA127" s="240"/>
      <c r="SCB127" s="570"/>
      <c r="SCG127" s="126"/>
      <c r="SCH127" s="240"/>
      <c r="SCI127" s="570"/>
      <c r="SCN127" s="126"/>
      <c r="SCO127" s="240"/>
      <c r="SCP127" s="570"/>
      <c r="SCU127" s="126"/>
      <c r="SCV127" s="240"/>
      <c r="SCW127" s="570"/>
      <c r="SDB127" s="126"/>
      <c r="SDC127" s="240"/>
      <c r="SDD127" s="570"/>
      <c r="SDI127" s="126"/>
      <c r="SDJ127" s="240"/>
      <c r="SDK127" s="570"/>
      <c r="SDP127" s="126"/>
      <c r="SDQ127" s="240"/>
      <c r="SDR127" s="570"/>
      <c r="SDW127" s="126"/>
      <c r="SDX127" s="240"/>
      <c r="SDY127" s="570"/>
      <c r="SED127" s="126"/>
      <c r="SEE127" s="240"/>
      <c r="SEF127" s="570"/>
      <c r="SEK127" s="126"/>
      <c r="SEL127" s="240"/>
      <c r="SEM127" s="570"/>
      <c r="SER127" s="126"/>
      <c r="SES127" s="240"/>
      <c r="SET127" s="570"/>
      <c r="SEY127" s="126"/>
      <c r="SEZ127" s="240"/>
      <c r="SFA127" s="570"/>
      <c r="SFF127" s="126"/>
      <c r="SFG127" s="240"/>
      <c r="SFH127" s="570"/>
      <c r="SFM127" s="126"/>
      <c r="SFN127" s="240"/>
      <c r="SFO127" s="570"/>
      <c r="SFT127" s="126"/>
      <c r="SFU127" s="240"/>
      <c r="SFV127" s="570"/>
      <c r="SGA127" s="126"/>
      <c r="SGB127" s="240"/>
      <c r="SGC127" s="570"/>
      <c r="SGH127" s="126"/>
      <c r="SGI127" s="240"/>
      <c r="SGJ127" s="570"/>
      <c r="SGO127" s="126"/>
      <c r="SGP127" s="240"/>
      <c r="SGQ127" s="570"/>
      <c r="SGV127" s="126"/>
      <c r="SGW127" s="240"/>
      <c r="SGX127" s="570"/>
      <c r="SHC127" s="126"/>
      <c r="SHD127" s="240"/>
      <c r="SHE127" s="570"/>
      <c r="SHJ127" s="126"/>
      <c r="SHK127" s="240"/>
      <c r="SHL127" s="570"/>
      <c r="SHQ127" s="126"/>
      <c r="SHR127" s="240"/>
      <c r="SHS127" s="570"/>
      <c r="SHX127" s="126"/>
      <c r="SHY127" s="240"/>
      <c r="SHZ127" s="570"/>
      <c r="SIE127" s="126"/>
      <c r="SIF127" s="240"/>
      <c r="SIG127" s="570"/>
      <c r="SIL127" s="126"/>
      <c r="SIM127" s="240"/>
      <c r="SIN127" s="570"/>
      <c r="SIS127" s="126"/>
      <c r="SIT127" s="240"/>
      <c r="SIU127" s="570"/>
      <c r="SIZ127" s="126"/>
      <c r="SJA127" s="240"/>
      <c r="SJB127" s="570"/>
      <c r="SJG127" s="126"/>
      <c r="SJH127" s="240"/>
      <c r="SJI127" s="570"/>
      <c r="SJN127" s="126"/>
      <c r="SJO127" s="240"/>
      <c r="SJP127" s="570"/>
      <c r="SJU127" s="126"/>
      <c r="SJV127" s="240"/>
      <c r="SJW127" s="570"/>
      <c r="SKB127" s="126"/>
      <c r="SKC127" s="240"/>
      <c r="SKD127" s="570"/>
      <c r="SKI127" s="126"/>
      <c r="SKJ127" s="240"/>
      <c r="SKK127" s="570"/>
      <c r="SKP127" s="126"/>
      <c r="SKQ127" s="240"/>
      <c r="SKR127" s="570"/>
      <c r="SKW127" s="126"/>
      <c r="SKX127" s="240"/>
      <c r="SKY127" s="570"/>
      <c r="SLD127" s="126"/>
      <c r="SLE127" s="240"/>
      <c r="SLF127" s="570"/>
      <c r="SLK127" s="126"/>
      <c r="SLL127" s="240"/>
      <c r="SLM127" s="570"/>
      <c r="SLR127" s="126"/>
      <c r="SLS127" s="240"/>
      <c r="SLT127" s="570"/>
      <c r="SLY127" s="126"/>
      <c r="SLZ127" s="240"/>
      <c r="SMA127" s="570"/>
      <c r="SMF127" s="126"/>
      <c r="SMG127" s="240"/>
      <c r="SMH127" s="570"/>
      <c r="SMM127" s="126"/>
      <c r="SMN127" s="240"/>
      <c r="SMO127" s="570"/>
      <c r="SMT127" s="126"/>
      <c r="SMU127" s="240"/>
      <c r="SMV127" s="570"/>
      <c r="SNA127" s="126"/>
      <c r="SNB127" s="240"/>
      <c r="SNC127" s="570"/>
      <c r="SNH127" s="126"/>
      <c r="SNI127" s="240"/>
      <c r="SNJ127" s="570"/>
      <c r="SNO127" s="126"/>
      <c r="SNP127" s="240"/>
      <c r="SNQ127" s="570"/>
      <c r="SNV127" s="126"/>
      <c r="SNW127" s="240"/>
      <c r="SNX127" s="570"/>
      <c r="SOC127" s="126"/>
      <c r="SOD127" s="240"/>
      <c r="SOE127" s="570"/>
      <c r="SOJ127" s="126"/>
      <c r="SOK127" s="240"/>
      <c r="SOL127" s="570"/>
      <c r="SOQ127" s="126"/>
      <c r="SOR127" s="240"/>
      <c r="SOS127" s="570"/>
      <c r="SOX127" s="126"/>
      <c r="SOY127" s="240"/>
      <c r="SOZ127" s="570"/>
      <c r="SPE127" s="126"/>
      <c r="SPF127" s="240"/>
      <c r="SPG127" s="570"/>
      <c r="SPL127" s="126"/>
      <c r="SPM127" s="240"/>
      <c r="SPN127" s="570"/>
      <c r="SPS127" s="126"/>
      <c r="SPT127" s="240"/>
      <c r="SPU127" s="570"/>
      <c r="SPZ127" s="126"/>
      <c r="SQA127" s="240"/>
      <c r="SQB127" s="570"/>
      <c r="SQG127" s="126"/>
      <c r="SQH127" s="240"/>
      <c r="SQI127" s="570"/>
      <c r="SQN127" s="126"/>
      <c r="SQO127" s="240"/>
      <c r="SQP127" s="570"/>
      <c r="SQU127" s="126"/>
      <c r="SQV127" s="240"/>
      <c r="SQW127" s="570"/>
      <c r="SRB127" s="126"/>
      <c r="SRC127" s="240"/>
      <c r="SRD127" s="570"/>
      <c r="SRI127" s="126"/>
      <c r="SRJ127" s="240"/>
      <c r="SRK127" s="570"/>
      <c r="SRP127" s="126"/>
      <c r="SRQ127" s="240"/>
      <c r="SRR127" s="570"/>
      <c r="SRW127" s="126"/>
      <c r="SRX127" s="240"/>
      <c r="SRY127" s="570"/>
      <c r="SSD127" s="126"/>
      <c r="SSE127" s="240"/>
      <c r="SSF127" s="570"/>
      <c r="SSK127" s="126"/>
      <c r="SSL127" s="240"/>
      <c r="SSM127" s="570"/>
      <c r="SSR127" s="126"/>
      <c r="SSS127" s="240"/>
      <c r="SST127" s="570"/>
      <c r="SSY127" s="126"/>
      <c r="SSZ127" s="240"/>
      <c r="STA127" s="570"/>
      <c r="STF127" s="126"/>
      <c r="STG127" s="240"/>
      <c r="STH127" s="570"/>
      <c r="STM127" s="126"/>
      <c r="STN127" s="240"/>
      <c r="STO127" s="570"/>
      <c r="STT127" s="126"/>
      <c r="STU127" s="240"/>
      <c r="STV127" s="570"/>
      <c r="SUA127" s="126"/>
      <c r="SUB127" s="240"/>
      <c r="SUC127" s="570"/>
      <c r="SUH127" s="126"/>
      <c r="SUI127" s="240"/>
      <c r="SUJ127" s="570"/>
      <c r="SUO127" s="126"/>
      <c r="SUP127" s="240"/>
      <c r="SUQ127" s="570"/>
      <c r="SUV127" s="126"/>
      <c r="SUW127" s="240"/>
      <c r="SUX127" s="570"/>
      <c r="SVC127" s="126"/>
      <c r="SVD127" s="240"/>
      <c r="SVE127" s="570"/>
      <c r="SVJ127" s="126"/>
      <c r="SVK127" s="240"/>
      <c r="SVL127" s="570"/>
      <c r="SVQ127" s="126"/>
      <c r="SVR127" s="240"/>
      <c r="SVS127" s="570"/>
      <c r="SVX127" s="126"/>
      <c r="SVY127" s="240"/>
      <c r="SVZ127" s="570"/>
      <c r="SWE127" s="126"/>
      <c r="SWF127" s="240"/>
      <c r="SWG127" s="570"/>
      <c r="SWL127" s="126"/>
      <c r="SWM127" s="240"/>
      <c r="SWN127" s="570"/>
      <c r="SWS127" s="126"/>
      <c r="SWT127" s="240"/>
      <c r="SWU127" s="570"/>
      <c r="SWZ127" s="126"/>
      <c r="SXA127" s="240"/>
      <c r="SXB127" s="570"/>
      <c r="SXG127" s="126"/>
      <c r="SXH127" s="240"/>
      <c r="SXI127" s="570"/>
      <c r="SXN127" s="126"/>
      <c r="SXO127" s="240"/>
      <c r="SXP127" s="570"/>
      <c r="SXU127" s="126"/>
      <c r="SXV127" s="240"/>
      <c r="SXW127" s="570"/>
      <c r="SYB127" s="126"/>
      <c r="SYC127" s="240"/>
      <c r="SYD127" s="570"/>
      <c r="SYI127" s="126"/>
      <c r="SYJ127" s="240"/>
      <c r="SYK127" s="570"/>
      <c r="SYP127" s="126"/>
      <c r="SYQ127" s="240"/>
      <c r="SYR127" s="570"/>
      <c r="SYW127" s="126"/>
      <c r="SYX127" s="240"/>
      <c r="SYY127" s="570"/>
      <c r="SZD127" s="126"/>
      <c r="SZE127" s="240"/>
      <c r="SZF127" s="570"/>
      <c r="SZK127" s="126"/>
      <c r="SZL127" s="240"/>
      <c r="SZM127" s="570"/>
      <c r="SZR127" s="126"/>
      <c r="SZS127" s="240"/>
      <c r="SZT127" s="570"/>
      <c r="SZY127" s="126"/>
      <c r="SZZ127" s="240"/>
      <c r="TAA127" s="570"/>
      <c r="TAF127" s="126"/>
      <c r="TAG127" s="240"/>
      <c r="TAH127" s="570"/>
      <c r="TAM127" s="126"/>
      <c r="TAN127" s="240"/>
      <c r="TAO127" s="570"/>
      <c r="TAT127" s="126"/>
      <c r="TAU127" s="240"/>
      <c r="TAV127" s="570"/>
      <c r="TBA127" s="126"/>
      <c r="TBB127" s="240"/>
      <c r="TBC127" s="570"/>
      <c r="TBH127" s="126"/>
      <c r="TBI127" s="240"/>
      <c r="TBJ127" s="570"/>
      <c r="TBO127" s="126"/>
      <c r="TBP127" s="240"/>
      <c r="TBQ127" s="570"/>
      <c r="TBV127" s="126"/>
      <c r="TBW127" s="240"/>
      <c r="TBX127" s="570"/>
      <c r="TCC127" s="126"/>
      <c r="TCD127" s="240"/>
      <c r="TCE127" s="570"/>
      <c r="TCJ127" s="126"/>
      <c r="TCK127" s="240"/>
      <c r="TCL127" s="570"/>
      <c r="TCQ127" s="126"/>
      <c r="TCR127" s="240"/>
      <c r="TCS127" s="570"/>
      <c r="TCX127" s="126"/>
      <c r="TCY127" s="240"/>
      <c r="TCZ127" s="570"/>
      <c r="TDE127" s="126"/>
      <c r="TDF127" s="240"/>
      <c r="TDG127" s="570"/>
      <c r="TDL127" s="126"/>
      <c r="TDM127" s="240"/>
      <c r="TDN127" s="570"/>
      <c r="TDS127" s="126"/>
      <c r="TDT127" s="240"/>
      <c r="TDU127" s="570"/>
      <c r="TDZ127" s="126"/>
      <c r="TEA127" s="240"/>
      <c r="TEB127" s="570"/>
      <c r="TEG127" s="126"/>
      <c r="TEH127" s="240"/>
      <c r="TEI127" s="570"/>
      <c r="TEN127" s="126"/>
      <c r="TEO127" s="240"/>
      <c r="TEP127" s="570"/>
      <c r="TEU127" s="126"/>
      <c r="TEV127" s="240"/>
      <c r="TEW127" s="570"/>
      <c r="TFB127" s="126"/>
      <c r="TFC127" s="240"/>
      <c r="TFD127" s="570"/>
      <c r="TFI127" s="126"/>
      <c r="TFJ127" s="240"/>
      <c r="TFK127" s="570"/>
      <c r="TFP127" s="126"/>
      <c r="TFQ127" s="240"/>
      <c r="TFR127" s="570"/>
      <c r="TFW127" s="126"/>
      <c r="TFX127" s="240"/>
      <c r="TFY127" s="570"/>
      <c r="TGD127" s="126"/>
      <c r="TGE127" s="240"/>
      <c r="TGF127" s="570"/>
      <c r="TGK127" s="126"/>
      <c r="TGL127" s="240"/>
      <c r="TGM127" s="570"/>
      <c r="TGR127" s="126"/>
      <c r="TGS127" s="240"/>
      <c r="TGT127" s="570"/>
      <c r="TGY127" s="126"/>
      <c r="TGZ127" s="240"/>
      <c r="THA127" s="570"/>
      <c r="THF127" s="126"/>
      <c r="THG127" s="240"/>
      <c r="THH127" s="570"/>
      <c r="THM127" s="126"/>
      <c r="THN127" s="240"/>
      <c r="THO127" s="570"/>
      <c r="THT127" s="126"/>
      <c r="THU127" s="240"/>
      <c r="THV127" s="570"/>
      <c r="TIA127" s="126"/>
      <c r="TIB127" s="240"/>
      <c r="TIC127" s="570"/>
      <c r="TIH127" s="126"/>
      <c r="TII127" s="240"/>
      <c r="TIJ127" s="570"/>
      <c r="TIO127" s="126"/>
      <c r="TIP127" s="240"/>
      <c r="TIQ127" s="570"/>
      <c r="TIV127" s="126"/>
      <c r="TIW127" s="240"/>
      <c r="TIX127" s="570"/>
      <c r="TJC127" s="126"/>
      <c r="TJD127" s="240"/>
      <c r="TJE127" s="570"/>
      <c r="TJJ127" s="126"/>
      <c r="TJK127" s="240"/>
      <c r="TJL127" s="570"/>
      <c r="TJQ127" s="126"/>
      <c r="TJR127" s="240"/>
      <c r="TJS127" s="570"/>
      <c r="TJX127" s="126"/>
      <c r="TJY127" s="240"/>
      <c r="TJZ127" s="570"/>
      <c r="TKE127" s="126"/>
      <c r="TKF127" s="240"/>
      <c r="TKG127" s="570"/>
      <c r="TKL127" s="126"/>
      <c r="TKM127" s="240"/>
      <c r="TKN127" s="570"/>
      <c r="TKS127" s="126"/>
      <c r="TKT127" s="240"/>
      <c r="TKU127" s="570"/>
      <c r="TKZ127" s="126"/>
      <c r="TLA127" s="240"/>
      <c r="TLB127" s="570"/>
      <c r="TLG127" s="126"/>
      <c r="TLH127" s="240"/>
      <c r="TLI127" s="570"/>
      <c r="TLN127" s="126"/>
      <c r="TLO127" s="240"/>
      <c r="TLP127" s="570"/>
      <c r="TLU127" s="126"/>
      <c r="TLV127" s="240"/>
      <c r="TLW127" s="570"/>
      <c r="TMB127" s="126"/>
      <c r="TMC127" s="240"/>
      <c r="TMD127" s="570"/>
      <c r="TMI127" s="126"/>
      <c r="TMJ127" s="240"/>
      <c r="TMK127" s="570"/>
      <c r="TMP127" s="126"/>
      <c r="TMQ127" s="240"/>
      <c r="TMR127" s="570"/>
      <c r="TMW127" s="126"/>
      <c r="TMX127" s="240"/>
      <c r="TMY127" s="570"/>
      <c r="TND127" s="126"/>
      <c r="TNE127" s="240"/>
      <c r="TNF127" s="570"/>
      <c r="TNK127" s="126"/>
      <c r="TNL127" s="240"/>
      <c r="TNM127" s="570"/>
      <c r="TNR127" s="126"/>
      <c r="TNS127" s="240"/>
      <c r="TNT127" s="570"/>
      <c r="TNY127" s="126"/>
      <c r="TNZ127" s="240"/>
      <c r="TOA127" s="570"/>
      <c r="TOF127" s="126"/>
      <c r="TOG127" s="240"/>
      <c r="TOH127" s="570"/>
      <c r="TOM127" s="126"/>
      <c r="TON127" s="240"/>
      <c r="TOO127" s="570"/>
      <c r="TOT127" s="126"/>
      <c r="TOU127" s="240"/>
      <c r="TOV127" s="570"/>
      <c r="TPA127" s="126"/>
      <c r="TPB127" s="240"/>
      <c r="TPC127" s="570"/>
      <c r="TPH127" s="126"/>
      <c r="TPI127" s="240"/>
      <c r="TPJ127" s="570"/>
      <c r="TPO127" s="126"/>
      <c r="TPP127" s="240"/>
      <c r="TPQ127" s="570"/>
      <c r="TPV127" s="126"/>
      <c r="TPW127" s="240"/>
      <c r="TPX127" s="570"/>
      <c r="TQC127" s="126"/>
      <c r="TQD127" s="240"/>
      <c r="TQE127" s="570"/>
      <c r="TQJ127" s="126"/>
      <c r="TQK127" s="240"/>
      <c r="TQL127" s="570"/>
      <c r="TQQ127" s="126"/>
      <c r="TQR127" s="240"/>
      <c r="TQS127" s="570"/>
      <c r="TQX127" s="126"/>
      <c r="TQY127" s="240"/>
      <c r="TQZ127" s="570"/>
      <c r="TRE127" s="126"/>
      <c r="TRF127" s="240"/>
      <c r="TRG127" s="570"/>
      <c r="TRL127" s="126"/>
      <c r="TRM127" s="240"/>
      <c r="TRN127" s="570"/>
      <c r="TRS127" s="126"/>
      <c r="TRT127" s="240"/>
      <c r="TRU127" s="570"/>
      <c r="TRZ127" s="126"/>
      <c r="TSA127" s="240"/>
      <c r="TSB127" s="570"/>
      <c r="TSG127" s="126"/>
      <c r="TSH127" s="240"/>
      <c r="TSI127" s="570"/>
      <c r="TSN127" s="126"/>
      <c r="TSO127" s="240"/>
      <c r="TSP127" s="570"/>
      <c r="TSU127" s="126"/>
      <c r="TSV127" s="240"/>
      <c r="TSW127" s="570"/>
      <c r="TTB127" s="126"/>
      <c r="TTC127" s="240"/>
      <c r="TTD127" s="570"/>
      <c r="TTI127" s="126"/>
      <c r="TTJ127" s="240"/>
      <c r="TTK127" s="570"/>
      <c r="TTP127" s="126"/>
      <c r="TTQ127" s="240"/>
      <c r="TTR127" s="570"/>
      <c r="TTW127" s="126"/>
      <c r="TTX127" s="240"/>
      <c r="TTY127" s="570"/>
      <c r="TUD127" s="126"/>
      <c r="TUE127" s="240"/>
      <c r="TUF127" s="570"/>
      <c r="TUK127" s="126"/>
      <c r="TUL127" s="240"/>
      <c r="TUM127" s="570"/>
      <c r="TUR127" s="126"/>
      <c r="TUS127" s="240"/>
      <c r="TUT127" s="570"/>
      <c r="TUY127" s="126"/>
      <c r="TUZ127" s="240"/>
      <c r="TVA127" s="570"/>
      <c r="TVF127" s="126"/>
      <c r="TVG127" s="240"/>
      <c r="TVH127" s="570"/>
      <c r="TVM127" s="126"/>
      <c r="TVN127" s="240"/>
      <c r="TVO127" s="570"/>
      <c r="TVT127" s="126"/>
      <c r="TVU127" s="240"/>
      <c r="TVV127" s="570"/>
      <c r="TWA127" s="126"/>
      <c r="TWB127" s="240"/>
      <c r="TWC127" s="570"/>
      <c r="TWH127" s="126"/>
      <c r="TWI127" s="240"/>
      <c r="TWJ127" s="570"/>
      <c r="TWO127" s="126"/>
      <c r="TWP127" s="240"/>
      <c r="TWQ127" s="570"/>
      <c r="TWV127" s="126"/>
      <c r="TWW127" s="240"/>
      <c r="TWX127" s="570"/>
      <c r="TXC127" s="126"/>
      <c r="TXD127" s="240"/>
      <c r="TXE127" s="570"/>
      <c r="TXJ127" s="126"/>
      <c r="TXK127" s="240"/>
      <c r="TXL127" s="570"/>
      <c r="TXQ127" s="126"/>
      <c r="TXR127" s="240"/>
      <c r="TXS127" s="570"/>
      <c r="TXX127" s="126"/>
      <c r="TXY127" s="240"/>
      <c r="TXZ127" s="570"/>
      <c r="TYE127" s="126"/>
      <c r="TYF127" s="240"/>
      <c r="TYG127" s="570"/>
      <c r="TYL127" s="126"/>
      <c r="TYM127" s="240"/>
      <c r="TYN127" s="570"/>
      <c r="TYS127" s="126"/>
      <c r="TYT127" s="240"/>
      <c r="TYU127" s="570"/>
      <c r="TYZ127" s="126"/>
      <c r="TZA127" s="240"/>
      <c r="TZB127" s="570"/>
      <c r="TZG127" s="126"/>
      <c r="TZH127" s="240"/>
      <c r="TZI127" s="570"/>
      <c r="TZN127" s="126"/>
      <c r="TZO127" s="240"/>
      <c r="TZP127" s="570"/>
      <c r="TZU127" s="126"/>
      <c r="TZV127" s="240"/>
      <c r="TZW127" s="570"/>
      <c r="UAB127" s="126"/>
      <c r="UAC127" s="240"/>
      <c r="UAD127" s="570"/>
      <c r="UAI127" s="126"/>
      <c r="UAJ127" s="240"/>
      <c r="UAK127" s="570"/>
      <c r="UAP127" s="126"/>
      <c r="UAQ127" s="240"/>
      <c r="UAR127" s="570"/>
      <c r="UAW127" s="126"/>
      <c r="UAX127" s="240"/>
      <c r="UAY127" s="570"/>
      <c r="UBD127" s="126"/>
      <c r="UBE127" s="240"/>
      <c r="UBF127" s="570"/>
      <c r="UBK127" s="126"/>
      <c r="UBL127" s="240"/>
      <c r="UBM127" s="570"/>
      <c r="UBR127" s="126"/>
      <c r="UBS127" s="240"/>
      <c r="UBT127" s="570"/>
      <c r="UBY127" s="126"/>
      <c r="UBZ127" s="240"/>
      <c r="UCA127" s="570"/>
      <c r="UCF127" s="126"/>
      <c r="UCG127" s="240"/>
      <c r="UCH127" s="570"/>
      <c r="UCM127" s="126"/>
      <c r="UCN127" s="240"/>
      <c r="UCO127" s="570"/>
      <c r="UCT127" s="126"/>
      <c r="UCU127" s="240"/>
      <c r="UCV127" s="570"/>
      <c r="UDA127" s="126"/>
      <c r="UDB127" s="240"/>
      <c r="UDC127" s="570"/>
      <c r="UDH127" s="126"/>
      <c r="UDI127" s="240"/>
      <c r="UDJ127" s="570"/>
      <c r="UDO127" s="126"/>
      <c r="UDP127" s="240"/>
      <c r="UDQ127" s="570"/>
      <c r="UDV127" s="126"/>
      <c r="UDW127" s="240"/>
      <c r="UDX127" s="570"/>
      <c r="UEC127" s="126"/>
      <c r="UED127" s="240"/>
      <c r="UEE127" s="570"/>
      <c r="UEJ127" s="126"/>
      <c r="UEK127" s="240"/>
      <c r="UEL127" s="570"/>
      <c r="UEQ127" s="126"/>
      <c r="UER127" s="240"/>
      <c r="UES127" s="570"/>
      <c r="UEX127" s="126"/>
      <c r="UEY127" s="240"/>
      <c r="UEZ127" s="570"/>
      <c r="UFE127" s="126"/>
      <c r="UFF127" s="240"/>
      <c r="UFG127" s="570"/>
      <c r="UFL127" s="126"/>
      <c r="UFM127" s="240"/>
      <c r="UFN127" s="570"/>
      <c r="UFS127" s="126"/>
      <c r="UFT127" s="240"/>
      <c r="UFU127" s="570"/>
      <c r="UFZ127" s="126"/>
      <c r="UGA127" s="240"/>
      <c r="UGB127" s="570"/>
      <c r="UGG127" s="126"/>
      <c r="UGH127" s="240"/>
      <c r="UGI127" s="570"/>
      <c r="UGN127" s="126"/>
      <c r="UGO127" s="240"/>
      <c r="UGP127" s="570"/>
      <c r="UGU127" s="126"/>
      <c r="UGV127" s="240"/>
      <c r="UGW127" s="570"/>
      <c r="UHB127" s="126"/>
      <c r="UHC127" s="240"/>
      <c r="UHD127" s="570"/>
      <c r="UHI127" s="126"/>
      <c r="UHJ127" s="240"/>
      <c r="UHK127" s="570"/>
      <c r="UHP127" s="126"/>
      <c r="UHQ127" s="240"/>
      <c r="UHR127" s="570"/>
      <c r="UHW127" s="126"/>
      <c r="UHX127" s="240"/>
      <c r="UHY127" s="570"/>
      <c r="UID127" s="126"/>
      <c r="UIE127" s="240"/>
      <c r="UIF127" s="570"/>
      <c r="UIK127" s="126"/>
      <c r="UIL127" s="240"/>
      <c r="UIM127" s="570"/>
      <c r="UIR127" s="126"/>
      <c r="UIS127" s="240"/>
      <c r="UIT127" s="570"/>
      <c r="UIY127" s="126"/>
      <c r="UIZ127" s="240"/>
      <c r="UJA127" s="570"/>
      <c r="UJF127" s="126"/>
      <c r="UJG127" s="240"/>
      <c r="UJH127" s="570"/>
      <c r="UJM127" s="126"/>
      <c r="UJN127" s="240"/>
      <c r="UJO127" s="570"/>
      <c r="UJT127" s="126"/>
      <c r="UJU127" s="240"/>
      <c r="UJV127" s="570"/>
      <c r="UKA127" s="126"/>
      <c r="UKB127" s="240"/>
      <c r="UKC127" s="570"/>
      <c r="UKH127" s="126"/>
      <c r="UKI127" s="240"/>
      <c r="UKJ127" s="570"/>
      <c r="UKO127" s="126"/>
      <c r="UKP127" s="240"/>
      <c r="UKQ127" s="570"/>
      <c r="UKV127" s="126"/>
      <c r="UKW127" s="240"/>
      <c r="UKX127" s="570"/>
      <c r="ULC127" s="126"/>
      <c r="ULD127" s="240"/>
      <c r="ULE127" s="570"/>
      <c r="ULJ127" s="126"/>
      <c r="ULK127" s="240"/>
      <c r="ULL127" s="570"/>
      <c r="ULQ127" s="126"/>
      <c r="ULR127" s="240"/>
      <c r="ULS127" s="570"/>
      <c r="ULX127" s="126"/>
      <c r="ULY127" s="240"/>
      <c r="ULZ127" s="570"/>
      <c r="UME127" s="126"/>
      <c r="UMF127" s="240"/>
      <c r="UMG127" s="570"/>
      <c r="UML127" s="126"/>
      <c r="UMM127" s="240"/>
      <c r="UMN127" s="570"/>
      <c r="UMS127" s="126"/>
      <c r="UMT127" s="240"/>
      <c r="UMU127" s="570"/>
      <c r="UMZ127" s="126"/>
      <c r="UNA127" s="240"/>
      <c r="UNB127" s="570"/>
      <c r="UNG127" s="126"/>
      <c r="UNH127" s="240"/>
      <c r="UNI127" s="570"/>
      <c r="UNN127" s="126"/>
      <c r="UNO127" s="240"/>
      <c r="UNP127" s="570"/>
      <c r="UNU127" s="126"/>
      <c r="UNV127" s="240"/>
      <c r="UNW127" s="570"/>
      <c r="UOB127" s="126"/>
      <c r="UOC127" s="240"/>
      <c r="UOD127" s="570"/>
      <c r="UOI127" s="126"/>
      <c r="UOJ127" s="240"/>
      <c r="UOK127" s="570"/>
      <c r="UOP127" s="126"/>
      <c r="UOQ127" s="240"/>
      <c r="UOR127" s="570"/>
      <c r="UOW127" s="126"/>
      <c r="UOX127" s="240"/>
      <c r="UOY127" s="570"/>
      <c r="UPD127" s="126"/>
      <c r="UPE127" s="240"/>
      <c r="UPF127" s="570"/>
      <c r="UPK127" s="126"/>
      <c r="UPL127" s="240"/>
      <c r="UPM127" s="570"/>
      <c r="UPR127" s="126"/>
      <c r="UPS127" s="240"/>
      <c r="UPT127" s="570"/>
      <c r="UPY127" s="126"/>
      <c r="UPZ127" s="240"/>
      <c r="UQA127" s="570"/>
      <c r="UQF127" s="126"/>
      <c r="UQG127" s="240"/>
      <c r="UQH127" s="570"/>
      <c r="UQM127" s="126"/>
      <c r="UQN127" s="240"/>
      <c r="UQO127" s="570"/>
      <c r="UQT127" s="126"/>
      <c r="UQU127" s="240"/>
      <c r="UQV127" s="570"/>
      <c r="URA127" s="126"/>
      <c r="URB127" s="240"/>
      <c r="URC127" s="570"/>
      <c r="URH127" s="126"/>
      <c r="URI127" s="240"/>
      <c r="URJ127" s="570"/>
      <c r="URO127" s="126"/>
      <c r="URP127" s="240"/>
      <c r="URQ127" s="570"/>
      <c r="URV127" s="126"/>
      <c r="URW127" s="240"/>
      <c r="URX127" s="570"/>
      <c r="USC127" s="126"/>
      <c r="USD127" s="240"/>
      <c r="USE127" s="570"/>
      <c r="USJ127" s="126"/>
      <c r="USK127" s="240"/>
      <c r="USL127" s="570"/>
      <c r="USQ127" s="126"/>
      <c r="USR127" s="240"/>
      <c r="USS127" s="570"/>
      <c r="USX127" s="126"/>
      <c r="USY127" s="240"/>
      <c r="USZ127" s="570"/>
      <c r="UTE127" s="126"/>
      <c r="UTF127" s="240"/>
      <c r="UTG127" s="570"/>
      <c r="UTL127" s="126"/>
      <c r="UTM127" s="240"/>
      <c r="UTN127" s="570"/>
      <c r="UTS127" s="126"/>
      <c r="UTT127" s="240"/>
      <c r="UTU127" s="570"/>
      <c r="UTZ127" s="126"/>
      <c r="UUA127" s="240"/>
      <c r="UUB127" s="570"/>
      <c r="UUG127" s="126"/>
      <c r="UUH127" s="240"/>
      <c r="UUI127" s="570"/>
      <c r="UUN127" s="126"/>
      <c r="UUO127" s="240"/>
      <c r="UUP127" s="570"/>
      <c r="UUU127" s="126"/>
      <c r="UUV127" s="240"/>
      <c r="UUW127" s="570"/>
      <c r="UVB127" s="126"/>
      <c r="UVC127" s="240"/>
      <c r="UVD127" s="570"/>
      <c r="UVI127" s="126"/>
      <c r="UVJ127" s="240"/>
      <c r="UVK127" s="570"/>
      <c r="UVP127" s="126"/>
      <c r="UVQ127" s="240"/>
      <c r="UVR127" s="570"/>
      <c r="UVW127" s="126"/>
      <c r="UVX127" s="240"/>
      <c r="UVY127" s="570"/>
      <c r="UWD127" s="126"/>
      <c r="UWE127" s="240"/>
      <c r="UWF127" s="570"/>
      <c r="UWK127" s="126"/>
      <c r="UWL127" s="240"/>
      <c r="UWM127" s="570"/>
      <c r="UWR127" s="126"/>
      <c r="UWS127" s="240"/>
      <c r="UWT127" s="570"/>
      <c r="UWY127" s="126"/>
      <c r="UWZ127" s="240"/>
      <c r="UXA127" s="570"/>
      <c r="UXF127" s="126"/>
      <c r="UXG127" s="240"/>
      <c r="UXH127" s="570"/>
      <c r="UXM127" s="126"/>
      <c r="UXN127" s="240"/>
      <c r="UXO127" s="570"/>
      <c r="UXT127" s="126"/>
      <c r="UXU127" s="240"/>
      <c r="UXV127" s="570"/>
      <c r="UYA127" s="126"/>
      <c r="UYB127" s="240"/>
      <c r="UYC127" s="570"/>
      <c r="UYH127" s="126"/>
      <c r="UYI127" s="240"/>
      <c r="UYJ127" s="570"/>
      <c r="UYO127" s="126"/>
      <c r="UYP127" s="240"/>
      <c r="UYQ127" s="570"/>
      <c r="UYV127" s="126"/>
      <c r="UYW127" s="240"/>
      <c r="UYX127" s="570"/>
      <c r="UZC127" s="126"/>
      <c r="UZD127" s="240"/>
      <c r="UZE127" s="570"/>
      <c r="UZJ127" s="126"/>
      <c r="UZK127" s="240"/>
      <c r="UZL127" s="570"/>
      <c r="UZQ127" s="126"/>
      <c r="UZR127" s="240"/>
      <c r="UZS127" s="570"/>
      <c r="UZX127" s="126"/>
      <c r="UZY127" s="240"/>
      <c r="UZZ127" s="570"/>
      <c r="VAE127" s="126"/>
      <c r="VAF127" s="240"/>
      <c r="VAG127" s="570"/>
      <c r="VAL127" s="126"/>
      <c r="VAM127" s="240"/>
      <c r="VAN127" s="570"/>
      <c r="VAS127" s="126"/>
      <c r="VAT127" s="240"/>
      <c r="VAU127" s="570"/>
      <c r="VAZ127" s="126"/>
      <c r="VBA127" s="240"/>
      <c r="VBB127" s="570"/>
      <c r="VBG127" s="126"/>
      <c r="VBH127" s="240"/>
      <c r="VBI127" s="570"/>
      <c r="VBN127" s="126"/>
      <c r="VBO127" s="240"/>
      <c r="VBP127" s="570"/>
      <c r="VBU127" s="126"/>
      <c r="VBV127" s="240"/>
      <c r="VBW127" s="570"/>
      <c r="VCB127" s="126"/>
      <c r="VCC127" s="240"/>
      <c r="VCD127" s="570"/>
      <c r="VCI127" s="126"/>
      <c r="VCJ127" s="240"/>
      <c r="VCK127" s="570"/>
      <c r="VCP127" s="126"/>
      <c r="VCQ127" s="240"/>
      <c r="VCR127" s="570"/>
      <c r="VCW127" s="126"/>
      <c r="VCX127" s="240"/>
      <c r="VCY127" s="570"/>
      <c r="VDD127" s="126"/>
      <c r="VDE127" s="240"/>
      <c r="VDF127" s="570"/>
      <c r="VDK127" s="126"/>
      <c r="VDL127" s="240"/>
      <c r="VDM127" s="570"/>
      <c r="VDR127" s="126"/>
      <c r="VDS127" s="240"/>
      <c r="VDT127" s="570"/>
      <c r="VDY127" s="126"/>
      <c r="VDZ127" s="240"/>
      <c r="VEA127" s="570"/>
      <c r="VEF127" s="126"/>
      <c r="VEG127" s="240"/>
      <c r="VEH127" s="570"/>
      <c r="VEM127" s="126"/>
      <c r="VEN127" s="240"/>
      <c r="VEO127" s="570"/>
      <c r="VET127" s="126"/>
      <c r="VEU127" s="240"/>
      <c r="VEV127" s="570"/>
      <c r="VFA127" s="126"/>
      <c r="VFB127" s="240"/>
      <c r="VFC127" s="570"/>
      <c r="VFH127" s="126"/>
      <c r="VFI127" s="240"/>
      <c r="VFJ127" s="570"/>
      <c r="VFO127" s="126"/>
      <c r="VFP127" s="240"/>
      <c r="VFQ127" s="570"/>
      <c r="VFV127" s="126"/>
      <c r="VFW127" s="240"/>
      <c r="VFX127" s="570"/>
      <c r="VGC127" s="126"/>
      <c r="VGD127" s="240"/>
      <c r="VGE127" s="570"/>
      <c r="VGJ127" s="126"/>
      <c r="VGK127" s="240"/>
      <c r="VGL127" s="570"/>
      <c r="VGQ127" s="126"/>
      <c r="VGR127" s="240"/>
      <c r="VGS127" s="570"/>
      <c r="VGX127" s="126"/>
      <c r="VGY127" s="240"/>
      <c r="VGZ127" s="570"/>
      <c r="VHE127" s="126"/>
      <c r="VHF127" s="240"/>
      <c r="VHG127" s="570"/>
      <c r="VHL127" s="126"/>
      <c r="VHM127" s="240"/>
      <c r="VHN127" s="570"/>
      <c r="VHS127" s="126"/>
      <c r="VHT127" s="240"/>
      <c r="VHU127" s="570"/>
      <c r="VHZ127" s="126"/>
      <c r="VIA127" s="240"/>
      <c r="VIB127" s="570"/>
      <c r="VIG127" s="126"/>
      <c r="VIH127" s="240"/>
      <c r="VII127" s="570"/>
      <c r="VIN127" s="126"/>
      <c r="VIO127" s="240"/>
      <c r="VIP127" s="570"/>
      <c r="VIU127" s="126"/>
      <c r="VIV127" s="240"/>
      <c r="VIW127" s="570"/>
      <c r="VJB127" s="126"/>
      <c r="VJC127" s="240"/>
      <c r="VJD127" s="570"/>
      <c r="VJI127" s="126"/>
      <c r="VJJ127" s="240"/>
      <c r="VJK127" s="570"/>
      <c r="VJP127" s="126"/>
      <c r="VJQ127" s="240"/>
      <c r="VJR127" s="570"/>
      <c r="VJW127" s="126"/>
      <c r="VJX127" s="240"/>
      <c r="VJY127" s="570"/>
      <c r="VKD127" s="126"/>
      <c r="VKE127" s="240"/>
      <c r="VKF127" s="570"/>
      <c r="VKK127" s="126"/>
      <c r="VKL127" s="240"/>
      <c r="VKM127" s="570"/>
      <c r="VKR127" s="126"/>
      <c r="VKS127" s="240"/>
      <c r="VKT127" s="570"/>
      <c r="VKY127" s="126"/>
      <c r="VKZ127" s="240"/>
      <c r="VLA127" s="570"/>
      <c r="VLF127" s="126"/>
      <c r="VLG127" s="240"/>
      <c r="VLH127" s="570"/>
      <c r="VLM127" s="126"/>
      <c r="VLN127" s="240"/>
      <c r="VLO127" s="570"/>
      <c r="VLT127" s="126"/>
      <c r="VLU127" s="240"/>
      <c r="VLV127" s="570"/>
      <c r="VMA127" s="126"/>
      <c r="VMB127" s="240"/>
      <c r="VMC127" s="570"/>
      <c r="VMH127" s="126"/>
      <c r="VMI127" s="240"/>
      <c r="VMJ127" s="570"/>
      <c r="VMO127" s="126"/>
      <c r="VMP127" s="240"/>
      <c r="VMQ127" s="570"/>
      <c r="VMV127" s="126"/>
      <c r="VMW127" s="240"/>
      <c r="VMX127" s="570"/>
      <c r="VNC127" s="126"/>
      <c r="VND127" s="240"/>
      <c r="VNE127" s="570"/>
      <c r="VNJ127" s="126"/>
      <c r="VNK127" s="240"/>
      <c r="VNL127" s="570"/>
      <c r="VNQ127" s="126"/>
      <c r="VNR127" s="240"/>
      <c r="VNS127" s="570"/>
      <c r="VNX127" s="126"/>
      <c r="VNY127" s="240"/>
      <c r="VNZ127" s="570"/>
      <c r="VOE127" s="126"/>
      <c r="VOF127" s="240"/>
      <c r="VOG127" s="570"/>
      <c r="VOL127" s="126"/>
      <c r="VOM127" s="240"/>
      <c r="VON127" s="570"/>
      <c r="VOS127" s="126"/>
      <c r="VOT127" s="240"/>
      <c r="VOU127" s="570"/>
      <c r="VOZ127" s="126"/>
      <c r="VPA127" s="240"/>
      <c r="VPB127" s="570"/>
      <c r="VPG127" s="126"/>
      <c r="VPH127" s="240"/>
      <c r="VPI127" s="570"/>
      <c r="VPN127" s="126"/>
      <c r="VPO127" s="240"/>
      <c r="VPP127" s="570"/>
      <c r="VPU127" s="126"/>
      <c r="VPV127" s="240"/>
      <c r="VPW127" s="570"/>
      <c r="VQB127" s="126"/>
      <c r="VQC127" s="240"/>
      <c r="VQD127" s="570"/>
      <c r="VQI127" s="126"/>
      <c r="VQJ127" s="240"/>
      <c r="VQK127" s="570"/>
      <c r="VQP127" s="126"/>
      <c r="VQQ127" s="240"/>
      <c r="VQR127" s="570"/>
      <c r="VQW127" s="126"/>
      <c r="VQX127" s="240"/>
      <c r="VQY127" s="570"/>
      <c r="VRD127" s="126"/>
      <c r="VRE127" s="240"/>
      <c r="VRF127" s="570"/>
      <c r="VRK127" s="126"/>
      <c r="VRL127" s="240"/>
      <c r="VRM127" s="570"/>
      <c r="VRR127" s="126"/>
      <c r="VRS127" s="240"/>
      <c r="VRT127" s="570"/>
      <c r="VRY127" s="126"/>
      <c r="VRZ127" s="240"/>
      <c r="VSA127" s="570"/>
      <c r="VSF127" s="126"/>
      <c r="VSG127" s="240"/>
      <c r="VSH127" s="570"/>
      <c r="VSM127" s="126"/>
      <c r="VSN127" s="240"/>
      <c r="VSO127" s="570"/>
      <c r="VST127" s="126"/>
      <c r="VSU127" s="240"/>
      <c r="VSV127" s="570"/>
      <c r="VTA127" s="126"/>
      <c r="VTB127" s="240"/>
      <c r="VTC127" s="570"/>
      <c r="VTH127" s="126"/>
      <c r="VTI127" s="240"/>
      <c r="VTJ127" s="570"/>
      <c r="VTO127" s="126"/>
      <c r="VTP127" s="240"/>
      <c r="VTQ127" s="570"/>
      <c r="VTV127" s="126"/>
      <c r="VTW127" s="240"/>
      <c r="VTX127" s="570"/>
      <c r="VUC127" s="126"/>
      <c r="VUD127" s="240"/>
      <c r="VUE127" s="570"/>
      <c r="VUJ127" s="126"/>
      <c r="VUK127" s="240"/>
      <c r="VUL127" s="570"/>
      <c r="VUQ127" s="126"/>
      <c r="VUR127" s="240"/>
      <c r="VUS127" s="570"/>
      <c r="VUX127" s="126"/>
      <c r="VUY127" s="240"/>
      <c r="VUZ127" s="570"/>
      <c r="VVE127" s="126"/>
      <c r="VVF127" s="240"/>
      <c r="VVG127" s="570"/>
      <c r="VVL127" s="126"/>
      <c r="VVM127" s="240"/>
      <c r="VVN127" s="570"/>
      <c r="VVS127" s="126"/>
      <c r="VVT127" s="240"/>
      <c r="VVU127" s="570"/>
      <c r="VVZ127" s="126"/>
      <c r="VWA127" s="240"/>
      <c r="VWB127" s="570"/>
      <c r="VWG127" s="126"/>
      <c r="VWH127" s="240"/>
      <c r="VWI127" s="570"/>
      <c r="VWN127" s="126"/>
      <c r="VWO127" s="240"/>
      <c r="VWP127" s="570"/>
      <c r="VWU127" s="126"/>
      <c r="VWV127" s="240"/>
      <c r="VWW127" s="570"/>
      <c r="VXB127" s="126"/>
      <c r="VXC127" s="240"/>
      <c r="VXD127" s="570"/>
      <c r="VXI127" s="126"/>
      <c r="VXJ127" s="240"/>
      <c r="VXK127" s="570"/>
      <c r="VXP127" s="126"/>
      <c r="VXQ127" s="240"/>
      <c r="VXR127" s="570"/>
      <c r="VXW127" s="126"/>
      <c r="VXX127" s="240"/>
      <c r="VXY127" s="570"/>
      <c r="VYD127" s="126"/>
      <c r="VYE127" s="240"/>
      <c r="VYF127" s="570"/>
      <c r="VYK127" s="126"/>
      <c r="VYL127" s="240"/>
      <c r="VYM127" s="570"/>
      <c r="VYR127" s="126"/>
      <c r="VYS127" s="240"/>
      <c r="VYT127" s="570"/>
      <c r="VYY127" s="126"/>
      <c r="VYZ127" s="240"/>
      <c r="VZA127" s="570"/>
      <c r="VZF127" s="126"/>
      <c r="VZG127" s="240"/>
      <c r="VZH127" s="570"/>
      <c r="VZM127" s="126"/>
      <c r="VZN127" s="240"/>
      <c r="VZO127" s="570"/>
      <c r="VZT127" s="126"/>
      <c r="VZU127" s="240"/>
      <c r="VZV127" s="570"/>
      <c r="WAA127" s="126"/>
      <c r="WAB127" s="240"/>
      <c r="WAC127" s="570"/>
      <c r="WAH127" s="126"/>
      <c r="WAI127" s="240"/>
      <c r="WAJ127" s="570"/>
      <c r="WAO127" s="126"/>
      <c r="WAP127" s="240"/>
      <c r="WAQ127" s="570"/>
      <c r="WAV127" s="126"/>
      <c r="WAW127" s="240"/>
      <c r="WAX127" s="570"/>
      <c r="WBC127" s="126"/>
      <c r="WBD127" s="240"/>
      <c r="WBE127" s="570"/>
      <c r="WBJ127" s="126"/>
      <c r="WBK127" s="240"/>
      <c r="WBL127" s="570"/>
      <c r="WBQ127" s="126"/>
      <c r="WBR127" s="240"/>
      <c r="WBS127" s="570"/>
      <c r="WBX127" s="126"/>
      <c r="WBY127" s="240"/>
      <c r="WBZ127" s="570"/>
      <c r="WCE127" s="126"/>
      <c r="WCF127" s="240"/>
      <c r="WCG127" s="570"/>
      <c r="WCL127" s="126"/>
      <c r="WCM127" s="240"/>
      <c r="WCN127" s="570"/>
      <c r="WCS127" s="126"/>
      <c r="WCT127" s="240"/>
      <c r="WCU127" s="570"/>
      <c r="WCZ127" s="126"/>
      <c r="WDA127" s="240"/>
      <c r="WDB127" s="570"/>
      <c r="WDG127" s="126"/>
      <c r="WDH127" s="240"/>
      <c r="WDI127" s="570"/>
      <c r="WDN127" s="126"/>
      <c r="WDO127" s="240"/>
      <c r="WDP127" s="570"/>
      <c r="WDU127" s="126"/>
      <c r="WDV127" s="240"/>
      <c r="WDW127" s="570"/>
      <c r="WEB127" s="126"/>
      <c r="WEC127" s="240"/>
      <c r="WED127" s="570"/>
      <c r="WEI127" s="126"/>
      <c r="WEJ127" s="240"/>
      <c r="WEK127" s="570"/>
      <c r="WEP127" s="126"/>
      <c r="WEQ127" s="240"/>
      <c r="WER127" s="570"/>
      <c r="WEW127" s="126"/>
      <c r="WEX127" s="240"/>
      <c r="WEY127" s="570"/>
      <c r="WFD127" s="126"/>
      <c r="WFE127" s="240"/>
      <c r="WFF127" s="570"/>
      <c r="WFK127" s="126"/>
      <c r="WFL127" s="240"/>
      <c r="WFM127" s="570"/>
      <c r="WFR127" s="126"/>
      <c r="WFS127" s="240"/>
      <c r="WFT127" s="570"/>
      <c r="WFY127" s="126"/>
      <c r="WFZ127" s="240"/>
      <c r="WGA127" s="570"/>
      <c r="WGF127" s="126"/>
      <c r="WGG127" s="240"/>
      <c r="WGH127" s="570"/>
      <c r="WGM127" s="126"/>
      <c r="WGN127" s="240"/>
      <c r="WGO127" s="570"/>
      <c r="WGT127" s="126"/>
      <c r="WGU127" s="240"/>
      <c r="WGV127" s="570"/>
      <c r="WHA127" s="126"/>
      <c r="WHB127" s="240"/>
      <c r="WHC127" s="570"/>
      <c r="WHH127" s="126"/>
      <c r="WHI127" s="240"/>
      <c r="WHJ127" s="570"/>
      <c r="WHO127" s="126"/>
      <c r="WHP127" s="240"/>
      <c r="WHQ127" s="570"/>
      <c r="WHV127" s="126"/>
      <c r="WHW127" s="240"/>
      <c r="WHX127" s="570"/>
      <c r="WIC127" s="126"/>
      <c r="WID127" s="240"/>
      <c r="WIE127" s="570"/>
      <c r="WIJ127" s="126"/>
      <c r="WIK127" s="240"/>
      <c r="WIL127" s="570"/>
      <c r="WIQ127" s="126"/>
      <c r="WIR127" s="240"/>
      <c r="WIS127" s="570"/>
      <c r="WIX127" s="126"/>
      <c r="WIY127" s="240"/>
      <c r="WIZ127" s="570"/>
      <c r="WJE127" s="126"/>
      <c r="WJF127" s="240"/>
      <c r="WJG127" s="570"/>
      <c r="WJL127" s="126"/>
      <c r="WJM127" s="240"/>
      <c r="WJN127" s="570"/>
      <c r="WJS127" s="126"/>
      <c r="WJT127" s="240"/>
      <c r="WJU127" s="570"/>
      <c r="WJZ127" s="126"/>
      <c r="WKA127" s="240"/>
      <c r="WKB127" s="570"/>
      <c r="WKG127" s="126"/>
      <c r="WKH127" s="240"/>
      <c r="WKI127" s="570"/>
      <c r="WKN127" s="126"/>
      <c r="WKO127" s="240"/>
      <c r="WKP127" s="570"/>
      <c r="WKU127" s="126"/>
      <c r="WKV127" s="240"/>
      <c r="WKW127" s="570"/>
      <c r="WLB127" s="126"/>
      <c r="WLC127" s="240"/>
      <c r="WLD127" s="570"/>
      <c r="WLI127" s="126"/>
      <c r="WLJ127" s="240"/>
      <c r="WLK127" s="570"/>
      <c r="WLP127" s="126"/>
      <c r="WLQ127" s="240"/>
      <c r="WLR127" s="570"/>
      <c r="WLW127" s="126"/>
      <c r="WLX127" s="240"/>
      <c r="WLY127" s="570"/>
      <c r="WMD127" s="126"/>
      <c r="WME127" s="240"/>
      <c r="WMF127" s="570"/>
      <c r="WMK127" s="126"/>
      <c r="WML127" s="240"/>
      <c r="WMM127" s="570"/>
      <c r="WMR127" s="126"/>
      <c r="WMS127" s="240"/>
      <c r="WMT127" s="570"/>
      <c r="WMY127" s="126"/>
      <c r="WMZ127" s="240"/>
      <c r="WNA127" s="570"/>
      <c r="WNF127" s="126"/>
      <c r="WNG127" s="240"/>
      <c r="WNH127" s="570"/>
      <c r="WNM127" s="126"/>
      <c r="WNN127" s="240"/>
      <c r="WNO127" s="570"/>
      <c r="WNT127" s="126"/>
      <c r="WNU127" s="240"/>
      <c r="WNV127" s="570"/>
      <c r="WOA127" s="126"/>
      <c r="WOB127" s="240"/>
      <c r="WOC127" s="570"/>
      <c r="WOH127" s="126"/>
      <c r="WOI127" s="240"/>
      <c r="WOJ127" s="570"/>
      <c r="WOO127" s="126"/>
      <c r="WOP127" s="240"/>
      <c r="WOQ127" s="570"/>
      <c r="WOV127" s="126"/>
      <c r="WOW127" s="240"/>
      <c r="WOX127" s="570"/>
      <c r="WPC127" s="126"/>
      <c r="WPD127" s="240"/>
      <c r="WPE127" s="570"/>
      <c r="WPJ127" s="126"/>
      <c r="WPK127" s="240"/>
      <c r="WPL127" s="570"/>
      <c r="WPQ127" s="126"/>
      <c r="WPR127" s="240"/>
      <c r="WPS127" s="570"/>
      <c r="WPX127" s="126"/>
      <c r="WPY127" s="240"/>
      <c r="WPZ127" s="570"/>
      <c r="WQE127" s="126"/>
      <c r="WQF127" s="240"/>
      <c r="WQG127" s="570"/>
      <c r="WQL127" s="126"/>
      <c r="WQM127" s="240"/>
      <c r="WQN127" s="570"/>
      <c r="WQS127" s="126"/>
      <c r="WQT127" s="240"/>
      <c r="WQU127" s="570"/>
      <c r="WQZ127" s="126"/>
      <c r="WRA127" s="240"/>
      <c r="WRB127" s="570"/>
      <c r="WRG127" s="126"/>
      <c r="WRH127" s="240"/>
      <c r="WRI127" s="570"/>
      <c r="WRN127" s="126"/>
      <c r="WRO127" s="240"/>
      <c r="WRP127" s="570"/>
      <c r="WRU127" s="126"/>
      <c r="WRV127" s="240"/>
      <c r="WRW127" s="570"/>
      <c r="WSB127" s="126"/>
      <c r="WSC127" s="240"/>
      <c r="WSD127" s="570"/>
      <c r="WSI127" s="126"/>
      <c r="WSJ127" s="240"/>
      <c r="WSK127" s="570"/>
      <c r="WSP127" s="126"/>
      <c r="WSQ127" s="240"/>
      <c r="WSR127" s="570"/>
      <c r="WSW127" s="126"/>
      <c r="WSX127" s="240"/>
      <c r="WSY127" s="570"/>
      <c r="WTD127" s="126"/>
      <c r="WTE127" s="240"/>
      <c r="WTF127" s="570"/>
      <c r="WTK127" s="126"/>
      <c r="WTL127" s="240"/>
      <c r="WTM127" s="570"/>
      <c r="WTR127" s="126"/>
      <c r="WTS127" s="240"/>
      <c r="WTT127" s="570"/>
      <c r="WTY127" s="126"/>
      <c r="WTZ127" s="240"/>
      <c r="WUA127" s="570"/>
      <c r="WUF127" s="126"/>
      <c r="WUG127" s="240"/>
      <c r="WUH127" s="570"/>
      <c r="WUM127" s="126"/>
      <c r="WUN127" s="240"/>
      <c r="WUO127" s="570"/>
      <c r="WUT127" s="126"/>
      <c r="WUU127" s="240"/>
      <c r="WUV127" s="570"/>
      <c r="WVA127" s="126"/>
      <c r="WVB127" s="240"/>
      <c r="WVC127" s="570"/>
      <c r="WVH127" s="126"/>
      <c r="WVI127" s="240"/>
      <c r="WVJ127" s="570"/>
      <c r="WVO127" s="126"/>
      <c r="WVP127" s="240"/>
      <c r="WVQ127" s="570"/>
      <c r="WVV127" s="126"/>
      <c r="WVW127" s="240"/>
      <c r="WVX127" s="570"/>
      <c r="WWC127" s="126"/>
      <c r="WWD127" s="240"/>
      <c r="WWE127" s="570"/>
      <c r="WWJ127" s="126"/>
      <c r="WWK127" s="240"/>
      <c r="WWL127" s="570"/>
      <c r="WWQ127" s="126"/>
      <c r="WWR127" s="240"/>
      <c r="WWS127" s="570"/>
      <c r="WWX127" s="126"/>
      <c r="WWY127" s="240"/>
      <c r="WWZ127" s="570"/>
      <c r="WXE127" s="126"/>
      <c r="WXF127" s="240"/>
      <c r="WXG127" s="570"/>
      <c r="WXL127" s="126"/>
      <c r="WXM127" s="240"/>
      <c r="WXN127" s="570"/>
      <c r="WXS127" s="126"/>
      <c r="WXT127" s="240"/>
      <c r="WXU127" s="570"/>
      <c r="WXZ127" s="126"/>
      <c r="WYA127" s="240"/>
      <c r="WYB127" s="570"/>
      <c r="WYG127" s="126"/>
      <c r="WYH127" s="240"/>
      <c r="WYI127" s="570"/>
      <c r="WYN127" s="126"/>
      <c r="WYO127" s="240"/>
      <c r="WYP127" s="570"/>
      <c r="WYU127" s="126"/>
      <c r="WYV127" s="240"/>
      <c r="WYW127" s="570"/>
      <c r="WZB127" s="126"/>
      <c r="WZC127" s="240"/>
      <c r="WZD127" s="570"/>
      <c r="WZI127" s="126"/>
      <c r="WZJ127" s="240"/>
      <c r="WZK127" s="570"/>
      <c r="WZP127" s="126"/>
      <c r="WZQ127" s="240"/>
      <c r="WZR127" s="570"/>
      <c r="WZW127" s="126"/>
      <c r="WZX127" s="240"/>
      <c r="WZY127" s="570"/>
      <c r="XAD127" s="126"/>
      <c r="XAE127" s="240"/>
      <c r="XAF127" s="570"/>
      <c r="XAK127" s="126"/>
      <c r="XAL127" s="240"/>
      <c r="XAM127" s="570"/>
      <c r="XAR127" s="126"/>
      <c r="XAS127" s="240"/>
      <c r="XAT127" s="570"/>
      <c r="XAY127" s="126"/>
      <c r="XAZ127" s="240"/>
      <c r="XBA127" s="570"/>
      <c r="XBF127" s="126"/>
      <c r="XBG127" s="240"/>
      <c r="XBH127" s="570"/>
      <c r="XBM127" s="126"/>
      <c r="XBN127" s="240"/>
      <c r="XBO127" s="570"/>
      <c r="XBT127" s="126"/>
      <c r="XBU127" s="240"/>
      <c r="XBV127" s="570"/>
      <c r="XCA127" s="126"/>
      <c r="XCB127" s="240"/>
      <c r="XCC127" s="570"/>
      <c r="XCH127" s="126"/>
      <c r="XCI127" s="240"/>
      <c r="XCJ127" s="570"/>
      <c r="XCO127" s="126"/>
      <c r="XCP127" s="240"/>
      <c r="XCQ127" s="570"/>
      <c r="XCV127" s="126"/>
      <c r="XCW127" s="240"/>
      <c r="XCX127" s="570"/>
      <c r="XDC127" s="126"/>
      <c r="XDD127" s="240"/>
      <c r="XDE127" s="570"/>
      <c r="XDJ127" s="126"/>
      <c r="XDK127" s="240"/>
      <c r="XDL127" s="570"/>
      <c r="XDQ127" s="126"/>
      <c r="XDR127" s="240"/>
      <c r="XDS127" s="570"/>
      <c r="XDX127" s="126"/>
      <c r="XDY127" s="240"/>
      <c r="XDZ127" s="570"/>
      <c r="XEE127" s="126"/>
      <c r="XEF127" s="240"/>
      <c r="XEG127" s="570"/>
      <c r="XEL127" s="126"/>
      <c r="XEM127" s="240"/>
      <c r="XEN127" s="570"/>
      <c r="XES127" s="126"/>
      <c r="XET127" s="240"/>
      <c r="XEU127" s="570"/>
      <c r="XEZ127" s="126"/>
      <c r="XFA127" s="240"/>
      <c r="XFB127" s="570"/>
    </row>
    <row r="128" spans="1:1024 1029:2046 2051:3068 3073:5119 5124:6141 6146:8192 8197:9214 9219:10236 10241:12287 12292:13309 13314:15360 15365:16382" s="124" customFormat="1" ht="15.5">
      <c r="A128" s="240" t="s">
        <v>298</v>
      </c>
      <c r="B128" s="568">
        <v>2348</v>
      </c>
      <c r="C128" s="124" t="s">
        <v>344</v>
      </c>
      <c r="D128" s="124" t="s">
        <v>344</v>
      </c>
      <c r="E128" s="124" t="s">
        <v>344</v>
      </c>
      <c r="F128" s="124">
        <v>2893</v>
      </c>
      <c r="G128" s="126">
        <v>545</v>
      </c>
      <c r="H128" s="240"/>
      <c r="I128" s="570"/>
      <c r="N128" s="126"/>
      <c r="O128" s="240"/>
      <c r="P128" s="570"/>
      <c r="U128" s="126"/>
      <c r="V128" s="240"/>
      <c r="W128" s="570"/>
      <c r="AB128" s="126"/>
      <c r="AC128" s="240"/>
      <c r="AD128" s="570"/>
      <c r="AI128" s="126"/>
      <c r="AJ128" s="240"/>
      <c r="AK128" s="570"/>
      <c r="AP128" s="126"/>
      <c r="AQ128" s="240"/>
      <c r="AR128" s="570"/>
      <c r="AW128" s="126"/>
      <c r="AX128" s="240"/>
      <c r="AY128" s="570"/>
      <c r="BD128" s="126"/>
      <c r="BE128" s="240"/>
      <c r="BF128" s="570"/>
      <c r="BK128" s="126"/>
      <c r="BL128" s="240"/>
      <c r="BM128" s="570"/>
      <c r="BR128" s="126"/>
      <c r="BS128" s="240"/>
      <c r="BT128" s="570"/>
      <c r="BY128" s="126"/>
      <c r="BZ128" s="240"/>
      <c r="CA128" s="570"/>
      <c r="CF128" s="126"/>
      <c r="CG128" s="240"/>
      <c r="CH128" s="570"/>
      <c r="CM128" s="126"/>
      <c r="CN128" s="240"/>
      <c r="CO128" s="570"/>
      <c r="CT128" s="126"/>
      <c r="CU128" s="240"/>
      <c r="CV128" s="570"/>
      <c r="DA128" s="126"/>
      <c r="DB128" s="240"/>
      <c r="DC128" s="570"/>
      <c r="DH128" s="126"/>
      <c r="DI128" s="240"/>
      <c r="DJ128" s="570"/>
      <c r="DO128" s="126"/>
      <c r="DP128" s="240"/>
      <c r="DQ128" s="570"/>
      <c r="DV128" s="126"/>
      <c r="DW128" s="240"/>
      <c r="DX128" s="570"/>
      <c r="EC128" s="126"/>
      <c r="ED128" s="240"/>
      <c r="EE128" s="570"/>
      <c r="EJ128" s="126"/>
      <c r="EK128" s="240"/>
      <c r="EL128" s="570"/>
      <c r="EQ128" s="126"/>
      <c r="ER128" s="240"/>
      <c r="ES128" s="570"/>
      <c r="EX128" s="126"/>
      <c r="EY128" s="240"/>
      <c r="EZ128" s="570"/>
      <c r="FE128" s="126"/>
      <c r="FF128" s="240"/>
      <c r="FG128" s="570"/>
      <c r="FL128" s="126"/>
      <c r="FM128" s="240"/>
      <c r="FN128" s="570"/>
      <c r="FS128" s="126"/>
      <c r="FT128" s="240"/>
      <c r="FU128" s="570"/>
      <c r="FZ128" s="126"/>
      <c r="GA128" s="240"/>
      <c r="GB128" s="570"/>
      <c r="GG128" s="126"/>
      <c r="GH128" s="240"/>
      <c r="GI128" s="570"/>
      <c r="GN128" s="126"/>
      <c r="GO128" s="240"/>
      <c r="GP128" s="570"/>
      <c r="GU128" s="126"/>
      <c r="GV128" s="240"/>
      <c r="GW128" s="570"/>
      <c r="HB128" s="126"/>
      <c r="HC128" s="240"/>
      <c r="HD128" s="570"/>
      <c r="HI128" s="126"/>
      <c r="HJ128" s="240"/>
      <c r="HK128" s="570"/>
      <c r="HP128" s="126"/>
      <c r="HQ128" s="240"/>
      <c r="HR128" s="570"/>
      <c r="HW128" s="126"/>
      <c r="HX128" s="240"/>
      <c r="HY128" s="570"/>
      <c r="ID128" s="126"/>
      <c r="IE128" s="240"/>
      <c r="IF128" s="570"/>
      <c r="IK128" s="126"/>
      <c r="IL128" s="240"/>
      <c r="IM128" s="570"/>
      <c r="IR128" s="126"/>
      <c r="IS128" s="240"/>
      <c r="IT128" s="570"/>
      <c r="IY128" s="126"/>
      <c r="IZ128" s="240"/>
      <c r="JA128" s="570"/>
      <c r="JF128" s="126"/>
      <c r="JG128" s="240"/>
      <c r="JH128" s="570"/>
      <c r="JM128" s="126"/>
      <c r="JN128" s="240"/>
      <c r="JO128" s="570"/>
      <c r="JT128" s="126"/>
      <c r="JU128" s="240"/>
      <c r="JV128" s="570"/>
      <c r="KA128" s="126"/>
      <c r="KB128" s="240"/>
      <c r="KC128" s="570"/>
      <c r="KH128" s="126"/>
      <c r="KI128" s="240"/>
      <c r="KJ128" s="570"/>
      <c r="KO128" s="126"/>
      <c r="KP128" s="240"/>
      <c r="KQ128" s="570"/>
      <c r="KV128" s="126"/>
      <c r="KW128" s="240"/>
      <c r="KX128" s="570"/>
      <c r="LC128" s="126"/>
      <c r="LD128" s="240"/>
      <c r="LE128" s="570"/>
      <c r="LJ128" s="126"/>
      <c r="LK128" s="240"/>
      <c r="LL128" s="570"/>
      <c r="LQ128" s="126"/>
      <c r="LR128" s="240"/>
      <c r="LS128" s="570"/>
      <c r="LX128" s="126"/>
      <c r="LY128" s="240"/>
      <c r="LZ128" s="570"/>
      <c r="ME128" s="126"/>
      <c r="MF128" s="240"/>
      <c r="MG128" s="570"/>
      <c r="ML128" s="126"/>
      <c r="MM128" s="240"/>
      <c r="MN128" s="570"/>
      <c r="MS128" s="126"/>
      <c r="MT128" s="240"/>
      <c r="MU128" s="570"/>
      <c r="MZ128" s="126"/>
      <c r="NA128" s="240"/>
      <c r="NB128" s="570"/>
      <c r="NG128" s="126"/>
      <c r="NH128" s="240"/>
      <c r="NI128" s="570"/>
      <c r="NN128" s="126"/>
      <c r="NO128" s="240"/>
      <c r="NP128" s="570"/>
      <c r="NU128" s="126"/>
      <c r="NV128" s="240"/>
      <c r="NW128" s="570"/>
      <c r="OB128" s="126"/>
      <c r="OC128" s="240"/>
      <c r="OD128" s="570"/>
      <c r="OI128" s="126"/>
      <c r="OJ128" s="240"/>
      <c r="OK128" s="570"/>
      <c r="OP128" s="126"/>
      <c r="OQ128" s="240"/>
      <c r="OR128" s="570"/>
      <c r="OW128" s="126"/>
      <c r="OX128" s="240"/>
      <c r="OY128" s="570"/>
      <c r="PD128" s="126"/>
      <c r="PE128" s="240"/>
      <c r="PF128" s="570"/>
      <c r="PK128" s="126"/>
      <c r="PL128" s="240"/>
      <c r="PM128" s="570"/>
      <c r="PR128" s="126"/>
      <c r="PS128" s="240"/>
      <c r="PT128" s="570"/>
      <c r="PY128" s="126"/>
      <c r="PZ128" s="240"/>
      <c r="QA128" s="570"/>
      <c r="QF128" s="126"/>
      <c r="QG128" s="240"/>
      <c r="QH128" s="570"/>
      <c r="QM128" s="126"/>
      <c r="QN128" s="240"/>
      <c r="QO128" s="570"/>
      <c r="QT128" s="126"/>
      <c r="QU128" s="240"/>
      <c r="QV128" s="570"/>
      <c r="RA128" s="126"/>
      <c r="RB128" s="240"/>
      <c r="RC128" s="570"/>
      <c r="RH128" s="126"/>
      <c r="RI128" s="240"/>
      <c r="RJ128" s="570"/>
      <c r="RO128" s="126"/>
      <c r="RP128" s="240"/>
      <c r="RQ128" s="570"/>
      <c r="RV128" s="126"/>
      <c r="RW128" s="240"/>
      <c r="RX128" s="570"/>
      <c r="SC128" s="126"/>
      <c r="SD128" s="240"/>
      <c r="SE128" s="570"/>
      <c r="SJ128" s="126"/>
      <c r="SK128" s="240"/>
      <c r="SL128" s="570"/>
      <c r="SQ128" s="126"/>
      <c r="SR128" s="240"/>
      <c r="SS128" s="570"/>
      <c r="SX128" s="126"/>
      <c r="SY128" s="240"/>
      <c r="SZ128" s="570"/>
      <c r="TE128" s="126"/>
      <c r="TF128" s="240"/>
      <c r="TG128" s="570"/>
      <c r="TL128" s="126"/>
      <c r="TM128" s="240"/>
      <c r="TN128" s="570"/>
      <c r="TS128" s="126"/>
      <c r="TT128" s="240"/>
      <c r="TU128" s="570"/>
      <c r="TZ128" s="126"/>
      <c r="UA128" s="240"/>
      <c r="UB128" s="570"/>
      <c r="UG128" s="126"/>
      <c r="UH128" s="240"/>
      <c r="UI128" s="570"/>
      <c r="UN128" s="126"/>
      <c r="UO128" s="240"/>
      <c r="UP128" s="570"/>
      <c r="UU128" s="126"/>
      <c r="UV128" s="240"/>
      <c r="UW128" s="570"/>
      <c r="VB128" s="126"/>
      <c r="VC128" s="240"/>
      <c r="VD128" s="570"/>
      <c r="VI128" s="126"/>
      <c r="VJ128" s="240"/>
      <c r="VK128" s="570"/>
      <c r="VP128" s="126"/>
      <c r="VQ128" s="240"/>
      <c r="VR128" s="570"/>
      <c r="VW128" s="126"/>
      <c r="VX128" s="240"/>
      <c r="VY128" s="570"/>
      <c r="WD128" s="126"/>
      <c r="WE128" s="240"/>
      <c r="WF128" s="570"/>
      <c r="WK128" s="126"/>
      <c r="WL128" s="240"/>
      <c r="WM128" s="570"/>
      <c r="WR128" s="126"/>
      <c r="WS128" s="240"/>
      <c r="WT128" s="570"/>
      <c r="WY128" s="126"/>
      <c r="WZ128" s="240"/>
      <c r="XA128" s="570"/>
      <c r="XF128" s="126"/>
      <c r="XG128" s="240"/>
      <c r="XH128" s="570"/>
      <c r="XM128" s="126"/>
      <c r="XN128" s="240"/>
      <c r="XO128" s="570"/>
      <c r="XT128" s="126"/>
      <c r="XU128" s="240"/>
      <c r="XV128" s="570"/>
      <c r="YA128" s="126"/>
      <c r="YB128" s="240"/>
      <c r="YC128" s="570"/>
      <c r="YH128" s="126"/>
      <c r="YI128" s="240"/>
      <c r="YJ128" s="570"/>
      <c r="YO128" s="126"/>
      <c r="YP128" s="240"/>
      <c r="YQ128" s="570"/>
      <c r="YV128" s="126"/>
      <c r="YW128" s="240"/>
      <c r="YX128" s="570"/>
      <c r="ZC128" s="126"/>
      <c r="ZD128" s="240"/>
      <c r="ZE128" s="570"/>
      <c r="ZJ128" s="126"/>
      <c r="ZK128" s="240"/>
      <c r="ZL128" s="570"/>
      <c r="ZQ128" s="126"/>
      <c r="ZR128" s="240"/>
      <c r="ZS128" s="570"/>
      <c r="ZX128" s="126"/>
      <c r="ZY128" s="240"/>
      <c r="ZZ128" s="570"/>
      <c r="AAE128" s="126"/>
      <c r="AAF128" s="240"/>
      <c r="AAG128" s="570"/>
      <c r="AAL128" s="126"/>
      <c r="AAM128" s="240"/>
      <c r="AAN128" s="570"/>
      <c r="AAS128" s="126"/>
      <c r="AAT128" s="240"/>
      <c r="AAU128" s="570"/>
      <c r="AAZ128" s="126"/>
      <c r="ABA128" s="240"/>
      <c r="ABB128" s="570"/>
      <c r="ABG128" s="126"/>
      <c r="ABH128" s="240"/>
      <c r="ABI128" s="570"/>
      <c r="ABN128" s="126"/>
      <c r="ABO128" s="240"/>
      <c r="ABP128" s="570"/>
      <c r="ABU128" s="126"/>
      <c r="ABV128" s="240"/>
      <c r="ABW128" s="570"/>
      <c r="ACB128" s="126"/>
      <c r="ACC128" s="240"/>
      <c r="ACD128" s="570"/>
      <c r="ACI128" s="126"/>
      <c r="ACJ128" s="240"/>
      <c r="ACK128" s="570"/>
      <c r="ACP128" s="126"/>
      <c r="ACQ128" s="240"/>
      <c r="ACR128" s="570"/>
      <c r="ACW128" s="126"/>
      <c r="ACX128" s="240"/>
      <c r="ACY128" s="570"/>
      <c r="ADD128" s="126"/>
      <c r="ADE128" s="240"/>
      <c r="ADF128" s="570"/>
      <c r="ADK128" s="126"/>
      <c r="ADL128" s="240"/>
      <c r="ADM128" s="570"/>
      <c r="ADR128" s="126"/>
      <c r="ADS128" s="240"/>
      <c r="ADT128" s="570"/>
      <c r="ADY128" s="126"/>
      <c r="ADZ128" s="240"/>
      <c r="AEA128" s="570"/>
      <c r="AEF128" s="126"/>
      <c r="AEG128" s="240"/>
      <c r="AEH128" s="570"/>
      <c r="AEM128" s="126"/>
      <c r="AEN128" s="240"/>
      <c r="AEO128" s="570"/>
      <c r="AET128" s="126"/>
      <c r="AEU128" s="240"/>
      <c r="AEV128" s="570"/>
      <c r="AFA128" s="126"/>
      <c r="AFB128" s="240"/>
      <c r="AFC128" s="570"/>
      <c r="AFH128" s="126"/>
      <c r="AFI128" s="240"/>
      <c r="AFJ128" s="570"/>
      <c r="AFO128" s="126"/>
      <c r="AFP128" s="240"/>
      <c r="AFQ128" s="570"/>
      <c r="AFV128" s="126"/>
      <c r="AFW128" s="240"/>
      <c r="AFX128" s="570"/>
      <c r="AGC128" s="126"/>
      <c r="AGD128" s="240"/>
      <c r="AGE128" s="570"/>
      <c r="AGJ128" s="126"/>
      <c r="AGK128" s="240"/>
      <c r="AGL128" s="570"/>
      <c r="AGQ128" s="126"/>
      <c r="AGR128" s="240"/>
      <c r="AGS128" s="570"/>
      <c r="AGX128" s="126"/>
      <c r="AGY128" s="240"/>
      <c r="AGZ128" s="570"/>
      <c r="AHE128" s="126"/>
      <c r="AHF128" s="240"/>
      <c r="AHG128" s="570"/>
      <c r="AHL128" s="126"/>
      <c r="AHM128" s="240"/>
      <c r="AHN128" s="570"/>
      <c r="AHS128" s="126"/>
      <c r="AHT128" s="240"/>
      <c r="AHU128" s="570"/>
      <c r="AHZ128" s="126"/>
      <c r="AIA128" s="240"/>
      <c r="AIB128" s="570"/>
      <c r="AIG128" s="126"/>
      <c r="AIH128" s="240"/>
      <c r="AII128" s="570"/>
      <c r="AIN128" s="126"/>
      <c r="AIO128" s="240"/>
      <c r="AIP128" s="570"/>
      <c r="AIU128" s="126"/>
      <c r="AIV128" s="240"/>
      <c r="AIW128" s="570"/>
      <c r="AJB128" s="126"/>
      <c r="AJC128" s="240"/>
      <c r="AJD128" s="570"/>
      <c r="AJI128" s="126"/>
      <c r="AJJ128" s="240"/>
      <c r="AJK128" s="570"/>
      <c r="AJP128" s="126"/>
      <c r="AJQ128" s="240"/>
      <c r="AJR128" s="570"/>
      <c r="AJW128" s="126"/>
      <c r="AJX128" s="240"/>
      <c r="AJY128" s="570"/>
      <c r="AKD128" s="126"/>
      <c r="AKE128" s="240"/>
      <c r="AKF128" s="570"/>
      <c r="AKK128" s="126"/>
      <c r="AKL128" s="240"/>
      <c r="AKM128" s="570"/>
      <c r="AKR128" s="126"/>
      <c r="AKS128" s="240"/>
      <c r="AKT128" s="570"/>
      <c r="AKY128" s="126"/>
      <c r="AKZ128" s="240"/>
      <c r="ALA128" s="570"/>
      <c r="ALF128" s="126"/>
      <c r="ALG128" s="240"/>
      <c r="ALH128" s="570"/>
      <c r="ALM128" s="126"/>
      <c r="ALN128" s="240"/>
      <c r="ALO128" s="570"/>
      <c r="ALT128" s="126"/>
      <c r="ALU128" s="240"/>
      <c r="ALV128" s="570"/>
      <c r="AMA128" s="126"/>
      <c r="AMB128" s="240"/>
      <c r="AMC128" s="570"/>
      <c r="AMH128" s="126"/>
      <c r="AMI128" s="240"/>
      <c r="AMJ128" s="570"/>
      <c r="AMO128" s="126"/>
      <c r="AMP128" s="240"/>
      <c r="AMQ128" s="570"/>
      <c r="AMV128" s="126"/>
      <c r="AMW128" s="240"/>
      <c r="AMX128" s="570"/>
      <c r="ANC128" s="126"/>
      <c r="AND128" s="240"/>
      <c r="ANE128" s="570"/>
      <c r="ANJ128" s="126"/>
      <c r="ANK128" s="240"/>
      <c r="ANL128" s="570"/>
      <c r="ANQ128" s="126"/>
      <c r="ANR128" s="240"/>
      <c r="ANS128" s="570"/>
      <c r="ANX128" s="126"/>
      <c r="ANY128" s="240"/>
      <c r="ANZ128" s="570"/>
      <c r="AOE128" s="126"/>
      <c r="AOF128" s="240"/>
      <c r="AOG128" s="570"/>
      <c r="AOL128" s="126"/>
      <c r="AOM128" s="240"/>
      <c r="AON128" s="570"/>
      <c r="AOS128" s="126"/>
      <c r="AOT128" s="240"/>
      <c r="AOU128" s="570"/>
      <c r="AOZ128" s="126"/>
      <c r="APA128" s="240"/>
      <c r="APB128" s="570"/>
      <c r="APG128" s="126"/>
      <c r="APH128" s="240"/>
      <c r="API128" s="570"/>
      <c r="APN128" s="126"/>
      <c r="APO128" s="240"/>
      <c r="APP128" s="570"/>
      <c r="APU128" s="126"/>
      <c r="APV128" s="240"/>
      <c r="APW128" s="570"/>
      <c r="AQB128" s="126"/>
      <c r="AQC128" s="240"/>
      <c r="AQD128" s="570"/>
      <c r="AQI128" s="126"/>
      <c r="AQJ128" s="240"/>
      <c r="AQK128" s="570"/>
      <c r="AQP128" s="126"/>
      <c r="AQQ128" s="240"/>
      <c r="AQR128" s="570"/>
      <c r="AQW128" s="126"/>
      <c r="AQX128" s="240"/>
      <c r="AQY128" s="570"/>
      <c r="ARD128" s="126"/>
      <c r="ARE128" s="240"/>
      <c r="ARF128" s="570"/>
      <c r="ARK128" s="126"/>
      <c r="ARL128" s="240"/>
      <c r="ARM128" s="570"/>
      <c r="ARR128" s="126"/>
      <c r="ARS128" s="240"/>
      <c r="ART128" s="570"/>
      <c r="ARY128" s="126"/>
      <c r="ARZ128" s="240"/>
      <c r="ASA128" s="570"/>
      <c r="ASF128" s="126"/>
      <c r="ASG128" s="240"/>
      <c r="ASH128" s="570"/>
      <c r="ASM128" s="126"/>
      <c r="ASN128" s="240"/>
      <c r="ASO128" s="570"/>
      <c r="AST128" s="126"/>
      <c r="ASU128" s="240"/>
      <c r="ASV128" s="570"/>
      <c r="ATA128" s="126"/>
      <c r="ATB128" s="240"/>
      <c r="ATC128" s="570"/>
      <c r="ATH128" s="126"/>
      <c r="ATI128" s="240"/>
      <c r="ATJ128" s="570"/>
      <c r="ATO128" s="126"/>
      <c r="ATP128" s="240"/>
      <c r="ATQ128" s="570"/>
      <c r="ATV128" s="126"/>
      <c r="ATW128" s="240"/>
      <c r="ATX128" s="570"/>
      <c r="AUC128" s="126"/>
      <c r="AUD128" s="240"/>
      <c r="AUE128" s="570"/>
      <c r="AUJ128" s="126"/>
      <c r="AUK128" s="240"/>
      <c r="AUL128" s="570"/>
      <c r="AUQ128" s="126"/>
      <c r="AUR128" s="240"/>
      <c r="AUS128" s="570"/>
      <c r="AUX128" s="126"/>
      <c r="AUY128" s="240"/>
      <c r="AUZ128" s="570"/>
      <c r="AVE128" s="126"/>
      <c r="AVF128" s="240"/>
      <c r="AVG128" s="570"/>
      <c r="AVL128" s="126"/>
      <c r="AVM128" s="240"/>
      <c r="AVN128" s="570"/>
      <c r="AVS128" s="126"/>
      <c r="AVT128" s="240"/>
      <c r="AVU128" s="570"/>
      <c r="AVZ128" s="126"/>
      <c r="AWA128" s="240"/>
      <c r="AWB128" s="570"/>
      <c r="AWG128" s="126"/>
      <c r="AWH128" s="240"/>
      <c r="AWI128" s="570"/>
      <c r="AWN128" s="126"/>
      <c r="AWO128" s="240"/>
      <c r="AWP128" s="570"/>
      <c r="AWU128" s="126"/>
      <c r="AWV128" s="240"/>
      <c r="AWW128" s="570"/>
      <c r="AXB128" s="126"/>
      <c r="AXC128" s="240"/>
      <c r="AXD128" s="570"/>
      <c r="AXI128" s="126"/>
      <c r="AXJ128" s="240"/>
      <c r="AXK128" s="570"/>
      <c r="AXP128" s="126"/>
      <c r="AXQ128" s="240"/>
      <c r="AXR128" s="570"/>
      <c r="AXW128" s="126"/>
      <c r="AXX128" s="240"/>
      <c r="AXY128" s="570"/>
      <c r="AYD128" s="126"/>
      <c r="AYE128" s="240"/>
      <c r="AYF128" s="570"/>
      <c r="AYK128" s="126"/>
      <c r="AYL128" s="240"/>
      <c r="AYM128" s="570"/>
      <c r="AYR128" s="126"/>
      <c r="AYS128" s="240"/>
      <c r="AYT128" s="570"/>
      <c r="AYY128" s="126"/>
      <c r="AYZ128" s="240"/>
      <c r="AZA128" s="570"/>
      <c r="AZF128" s="126"/>
      <c r="AZG128" s="240"/>
      <c r="AZH128" s="570"/>
      <c r="AZM128" s="126"/>
      <c r="AZN128" s="240"/>
      <c r="AZO128" s="570"/>
      <c r="AZT128" s="126"/>
      <c r="AZU128" s="240"/>
      <c r="AZV128" s="570"/>
      <c r="BAA128" s="126"/>
      <c r="BAB128" s="240"/>
      <c r="BAC128" s="570"/>
      <c r="BAH128" s="126"/>
      <c r="BAI128" s="240"/>
      <c r="BAJ128" s="570"/>
      <c r="BAO128" s="126"/>
      <c r="BAP128" s="240"/>
      <c r="BAQ128" s="570"/>
      <c r="BAV128" s="126"/>
      <c r="BAW128" s="240"/>
      <c r="BAX128" s="570"/>
      <c r="BBC128" s="126"/>
      <c r="BBD128" s="240"/>
      <c r="BBE128" s="570"/>
      <c r="BBJ128" s="126"/>
      <c r="BBK128" s="240"/>
      <c r="BBL128" s="570"/>
      <c r="BBQ128" s="126"/>
      <c r="BBR128" s="240"/>
      <c r="BBS128" s="570"/>
      <c r="BBX128" s="126"/>
      <c r="BBY128" s="240"/>
      <c r="BBZ128" s="570"/>
      <c r="BCE128" s="126"/>
      <c r="BCF128" s="240"/>
      <c r="BCG128" s="570"/>
      <c r="BCL128" s="126"/>
      <c r="BCM128" s="240"/>
      <c r="BCN128" s="570"/>
      <c r="BCS128" s="126"/>
      <c r="BCT128" s="240"/>
      <c r="BCU128" s="570"/>
      <c r="BCZ128" s="126"/>
      <c r="BDA128" s="240"/>
      <c r="BDB128" s="570"/>
      <c r="BDG128" s="126"/>
      <c r="BDH128" s="240"/>
      <c r="BDI128" s="570"/>
      <c r="BDN128" s="126"/>
      <c r="BDO128" s="240"/>
      <c r="BDP128" s="570"/>
      <c r="BDU128" s="126"/>
      <c r="BDV128" s="240"/>
      <c r="BDW128" s="570"/>
      <c r="BEB128" s="126"/>
      <c r="BEC128" s="240"/>
      <c r="BED128" s="570"/>
      <c r="BEI128" s="126"/>
      <c r="BEJ128" s="240"/>
      <c r="BEK128" s="570"/>
      <c r="BEP128" s="126"/>
      <c r="BEQ128" s="240"/>
      <c r="BER128" s="570"/>
      <c r="BEW128" s="126"/>
      <c r="BEX128" s="240"/>
      <c r="BEY128" s="570"/>
      <c r="BFD128" s="126"/>
      <c r="BFE128" s="240"/>
      <c r="BFF128" s="570"/>
      <c r="BFK128" s="126"/>
      <c r="BFL128" s="240"/>
      <c r="BFM128" s="570"/>
      <c r="BFR128" s="126"/>
      <c r="BFS128" s="240"/>
      <c r="BFT128" s="570"/>
      <c r="BFY128" s="126"/>
      <c r="BFZ128" s="240"/>
      <c r="BGA128" s="570"/>
      <c r="BGF128" s="126"/>
      <c r="BGG128" s="240"/>
      <c r="BGH128" s="570"/>
      <c r="BGM128" s="126"/>
      <c r="BGN128" s="240"/>
      <c r="BGO128" s="570"/>
      <c r="BGT128" s="126"/>
      <c r="BGU128" s="240"/>
      <c r="BGV128" s="570"/>
      <c r="BHA128" s="126"/>
      <c r="BHB128" s="240"/>
      <c r="BHC128" s="570"/>
      <c r="BHH128" s="126"/>
      <c r="BHI128" s="240"/>
      <c r="BHJ128" s="570"/>
      <c r="BHO128" s="126"/>
      <c r="BHP128" s="240"/>
      <c r="BHQ128" s="570"/>
      <c r="BHV128" s="126"/>
      <c r="BHW128" s="240"/>
      <c r="BHX128" s="570"/>
      <c r="BIC128" s="126"/>
      <c r="BID128" s="240"/>
      <c r="BIE128" s="570"/>
      <c r="BIJ128" s="126"/>
      <c r="BIK128" s="240"/>
      <c r="BIL128" s="570"/>
      <c r="BIQ128" s="126"/>
      <c r="BIR128" s="240"/>
      <c r="BIS128" s="570"/>
      <c r="BIX128" s="126"/>
      <c r="BIY128" s="240"/>
      <c r="BIZ128" s="570"/>
      <c r="BJE128" s="126"/>
      <c r="BJF128" s="240"/>
      <c r="BJG128" s="570"/>
      <c r="BJL128" s="126"/>
      <c r="BJM128" s="240"/>
      <c r="BJN128" s="570"/>
      <c r="BJS128" s="126"/>
      <c r="BJT128" s="240"/>
      <c r="BJU128" s="570"/>
      <c r="BJZ128" s="126"/>
      <c r="BKA128" s="240"/>
      <c r="BKB128" s="570"/>
      <c r="BKG128" s="126"/>
      <c r="BKH128" s="240"/>
      <c r="BKI128" s="570"/>
      <c r="BKN128" s="126"/>
      <c r="BKO128" s="240"/>
      <c r="BKP128" s="570"/>
      <c r="BKU128" s="126"/>
      <c r="BKV128" s="240"/>
      <c r="BKW128" s="570"/>
      <c r="BLB128" s="126"/>
      <c r="BLC128" s="240"/>
      <c r="BLD128" s="570"/>
      <c r="BLI128" s="126"/>
      <c r="BLJ128" s="240"/>
      <c r="BLK128" s="570"/>
      <c r="BLP128" s="126"/>
      <c r="BLQ128" s="240"/>
      <c r="BLR128" s="570"/>
      <c r="BLW128" s="126"/>
      <c r="BLX128" s="240"/>
      <c r="BLY128" s="570"/>
      <c r="BMD128" s="126"/>
      <c r="BME128" s="240"/>
      <c r="BMF128" s="570"/>
      <c r="BMK128" s="126"/>
      <c r="BML128" s="240"/>
      <c r="BMM128" s="570"/>
      <c r="BMR128" s="126"/>
      <c r="BMS128" s="240"/>
      <c r="BMT128" s="570"/>
      <c r="BMY128" s="126"/>
      <c r="BMZ128" s="240"/>
      <c r="BNA128" s="570"/>
      <c r="BNF128" s="126"/>
      <c r="BNG128" s="240"/>
      <c r="BNH128" s="570"/>
      <c r="BNM128" s="126"/>
      <c r="BNN128" s="240"/>
      <c r="BNO128" s="570"/>
      <c r="BNT128" s="126"/>
      <c r="BNU128" s="240"/>
      <c r="BNV128" s="570"/>
      <c r="BOA128" s="126"/>
      <c r="BOB128" s="240"/>
      <c r="BOC128" s="570"/>
      <c r="BOH128" s="126"/>
      <c r="BOI128" s="240"/>
      <c r="BOJ128" s="570"/>
      <c r="BOO128" s="126"/>
      <c r="BOP128" s="240"/>
      <c r="BOQ128" s="570"/>
      <c r="BOV128" s="126"/>
      <c r="BOW128" s="240"/>
      <c r="BOX128" s="570"/>
      <c r="BPC128" s="126"/>
      <c r="BPD128" s="240"/>
      <c r="BPE128" s="570"/>
      <c r="BPJ128" s="126"/>
      <c r="BPK128" s="240"/>
      <c r="BPL128" s="570"/>
      <c r="BPQ128" s="126"/>
      <c r="BPR128" s="240"/>
      <c r="BPS128" s="570"/>
      <c r="BPX128" s="126"/>
      <c r="BPY128" s="240"/>
      <c r="BPZ128" s="570"/>
      <c r="BQE128" s="126"/>
      <c r="BQF128" s="240"/>
      <c r="BQG128" s="570"/>
      <c r="BQL128" s="126"/>
      <c r="BQM128" s="240"/>
      <c r="BQN128" s="570"/>
      <c r="BQS128" s="126"/>
      <c r="BQT128" s="240"/>
      <c r="BQU128" s="570"/>
      <c r="BQZ128" s="126"/>
      <c r="BRA128" s="240"/>
      <c r="BRB128" s="570"/>
      <c r="BRG128" s="126"/>
      <c r="BRH128" s="240"/>
      <c r="BRI128" s="570"/>
      <c r="BRN128" s="126"/>
      <c r="BRO128" s="240"/>
      <c r="BRP128" s="570"/>
      <c r="BRU128" s="126"/>
      <c r="BRV128" s="240"/>
      <c r="BRW128" s="570"/>
      <c r="BSB128" s="126"/>
      <c r="BSC128" s="240"/>
      <c r="BSD128" s="570"/>
      <c r="BSI128" s="126"/>
      <c r="BSJ128" s="240"/>
      <c r="BSK128" s="570"/>
      <c r="BSP128" s="126"/>
      <c r="BSQ128" s="240"/>
      <c r="BSR128" s="570"/>
      <c r="BSW128" s="126"/>
      <c r="BSX128" s="240"/>
      <c r="BSY128" s="570"/>
      <c r="BTD128" s="126"/>
      <c r="BTE128" s="240"/>
      <c r="BTF128" s="570"/>
      <c r="BTK128" s="126"/>
      <c r="BTL128" s="240"/>
      <c r="BTM128" s="570"/>
      <c r="BTR128" s="126"/>
      <c r="BTS128" s="240"/>
      <c r="BTT128" s="570"/>
      <c r="BTY128" s="126"/>
      <c r="BTZ128" s="240"/>
      <c r="BUA128" s="570"/>
      <c r="BUF128" s="126"/>
      <c r="BUG128" s="240"/>
      <c r="BUH128" s="570"/>
      <c r="BUM128" s="126"/>
      <c r="BUN128" s="240"/>
      <c r="BUO128" s="570"/>
      <c r="BUT128" s="126"/>
      <c r="BUU128" s="240"/>
      <c r="BUV128" s="570"/>
      <c r="BVA128" s="126"/>
      <c r="BVB128" s="240"/>
      <c r="BVC128" s="570"/>
      <c r="BVH128" s="126"/>
      <c r="BVI128" s="240"/>
      <c r="BVJ128" s="570"/>
      <c r="BVO128" s="126"/>
      <c r="BVP128" s="240"/>
      <c r="BVQ128" s="570"/>
      <c r="BVV128" s="126"/>
      <c r="BVW128" s="240"/>
      <c r="BVX128" s="570"/>
      <c r="BWC128" s="126"/>
      <c r="BWD128" s="240"/>
      <c r="BWE128" s="570"/>
      <c r="BWJ128" s="126"/>
      <c r="BWK128" s="240"/>
      <c r="BWL128" s="570"/>
      <c r="BWQ128" s="126"/>
      <c r="BWR128" s="240"/>
      <c r="BWS128" s="570"/>
      <c r="BWX128" s="126"/>
      <c r="BWY128" s="240"/>
      <c r="BWZ128" s="570"/>
      <c r="BXE128" s="126"/>
      <c r="BXF128" s="240"/>
      <c r="BXG128" s="570"/>
      <c r="BXL128" s="126"/>
      <c r="BXM128" s="240"/>
      <c r="BXN128" s="570"/>
      <c r="BXS128" s="126"/>
      <c r="BXT128" s="240"/>
      <c r="BXU128" s="570"/>
      <c r="BXZ128" s="126"/>
      <c r="BYA128" s="240"/>
      <c r="BYB128" s="570"/>
      <c r="BYG128" s="126"/>
      <c r="BYH128" s="240"/>
      <c r="BYI128" s="570"/>
      <c r="BYN128" s="126"/>
      <c r="BYO128" s="240"/>
      <c r="BYP128" s="570"/>
      <c r="BYU128" s="126"/>
      <c r="BYV128" s="240"/>
      <c r="BYW128" s="570"/>
      <c r="BZB128" s="126"/>
      <c r="BZC128" s="240"/>
      <c r="BZD128" s="570"/>
      <c r="BZI128" s="126"/>
      <c r="BZJ128" s="240"/>
      <c r="BZK128" s="570"/>
      <c r="BZP128" s="126"/>
      <c r="BZQ128" s="240"/>
      <c r="BZR128" s="570"/>
      <c r="BZW128" s="126"/>
      <c r="BZX128" s="240"/>
      <c r="BZY128" s="570"/>
      <c r="CAD128" s="126"/>
      <c r="CAE128" s="240"/>
      <c r="CAF128" s="570"/>
      <c r="CAK128" s="126"/>
      <c r="CAL128" s="240"/>
      <c r="CAM128" s="570"/>
      <c r="CAR128" s="126"/>
      <c r="CAS128" s="240"/>
      <c r="CAT128" s="570"/>
      <c r="CAY128" s="126"/>
      <c r="CAZ128" s="240"/>
      <c r="CBA128" s="570"/>
      <c r="CBF128" s="126"/>
      <c r="CBG128" s="240"/>
      <c r="CBH128" s="570"/>
      <c r="CBM128" s="126"/>
      <c r="CBN128" s="240"/>
      <c r="CBO128" s="570"/>
      <c r="CBT128" s="126"/>
      <c r="CBU128" s="240"/>
      <c r="CBV128" s="570"/>
      <c r="CCA128" s="126"/>
      <c r="CCB128" s="240"/>
      <c r="CCC128" s="570"/>
      <c r="CCH128" s="126"/>
      <c r="CCI128" s="240"/>
      <c r="CCJ128" s="570"/>
      <c r="CCO128" s="126"/>
      <c r="CCP128" s="240"/>
      <c r="CCQ128" s="570"/>
      <c r="CCV128" s="126"/>
      <c r="CCW128" s="240"/>
      <c r="CCX128" s="570"/>
      <c r="CDC128" s="126"/>
      <c r="CDD128" s="240"/>
      <c r="CDE128" s="570"/>
      <c r="CDJ128" s="126"/>
      <c r="CDK128" s="240"/>
      <c r="CDL128" s="570"/>
      <c r="CDQ128" s="126"/>
      <c r="CDR128" s="240"/>
      <c r="CDS128" s="570"/>
      <c r="CDX128" s="126"/>
      <c r="CDY128" s="240"/>
      <c r="CDZ128" s="570"/>
      <c r="CEE128" s="126"/>
      <c r="CEF128" s="240"/>
      <c r="CEG128" s="570"/>
      <c r="CEL128" s="126"/>
      <c r="CEM128" s="240"/>
      <c r="CEN128" s="570"/>
      <c r="CES128" s="126"/>
      <c r="CET128" s="240"/>
      <c r="CEU128" s="570"/>
      <c r="CEZ128" s="126"/>
      <c r="CFA128" s="240"/>
      <c r="CFB128" s="570"/>
      <c r="CFG128" s="126"/>
      <c r="CFH128" s="240"/>
      <c r="CFI128" s="570"/>
      <c r="CFN128" s="126"/>
      <c r="CFO128" s="240"/>
      <c r="CFP128" s="570"/>
      <c r="CFU128" s="126"/>
      <c r="CFV128" s="240"/>
      <c r="CFW128" s="570"/>
      <c r="CGB128" s="126"/>
      <c r="CGC128" s="240"/>
      <c r="CGD128" s="570"/>
      <c r="CGI128" s="126"/>
      <c r="CGJ128" s="240"/>
      <c r="CGK128" s="570"/>
      <c r="CGP128" s="126"/>
      <c r="CGQ128" s="240"/>
      <c r="CGR128" s="570"/>
      <c r="CGW128" s="126"/>
      <c r="CGX128" s="240"/>
      <c r="CGY128" s="570"/>
      <c r="CHD128" s="126"/>
      <c r="CHE128" s="240"/>
      <c r="CHF128" s="570"/>
      <c r="CHK128" s="126"/>
      <c r="CHL128" s="240"/>
      <c r="CHM128" s="570"/>
      <c r="CHR128" s="126"/>
      <c r="CHS128" s="240"/>
      <c r="CHT128" s="570"/>
      <c r="CHY128" s="126"/>
      <c r="CHZ128" s="240"/>
      <c r="CIA128" s="570"/>
      <c r="CIF128" s="126"/>
      <c r="CIG128" s="240"/>
      <c r="CIH128" s="570"/>
      <c r="CIM128" s="126"/>
      <c r="CIN128" s="240"/>
      <c r="CIO128" s="570"/>
      <c r="CIT128" s="126"/>
      <c r="CIU128" s="240"/>
      <c r="CIV128" s="570"/>
      <c r="CJA128" s="126"/>
      <c r="CJB128" s="240"/>
      <c r="CJC128" s="570"/>
      <c r="CJH128" s="126"/>
      <c r="CJI128" s="240"/>
      <c r="CJJ128" s="570"/>
      <c r="CJO128" s="126"/>
      <c r="CJP128" s="240"/>
      <c r="CJQ128" s="570"/>
      <c r="CJV128" s="126"/>
      <c r="CJW128" s="240"/>
      <c r="CJX128" s="570"/>
      <c r="CKC128" s="126"/>
      <c r="CKD128" s="240"/>
      <c r="CKE128" s="570"/>
      <c r="CKJ128" s="126"/>
      <c r="CKK128" s="240"/>
      <c r="CKL128" s="570"/>
      <c r="CKQ128" s="126"/>
      <c r="CKR128" s="240"/>
      <c r="CKS128" s="570"/>
      <c r="CKX128" s="126"/>
      <c r="CKY128" s="240"/>
      <c r="CKZ128" s="570"/>
      <c r="CLE128" s="126"/>
      <c r="CLF128" s="240"/>
      <c r="CLG128" s="570"/>
      <c r="CLL128" s="126"/>
      <c r="CLM128" s="240"/>
      <c r="CLN128" s="570"/>
      <c r="CLS128" s="126"/>
      <c r="CLT128" s="240"/>
      <c r="CLU128" s="570"/>
      <c r="CLZ128" s="126"/>
      <c r="CMA128" s="240"/>
      <c r="CMB128" s="570"/>
      <c r="CMG128" s="126"/>
      <c r="CMH128" s="240"/>
      <c r="CMI128" s="570"/>
      <c r="CMN128" s="126"/>
      <c r="CMO128" s="240"/>
      <c r="CMP128" s="570"/>
      <c r="CMU128" s="126"/>
      <c r="CMV128" s="240"/>
      <c r="CMW128" s="570"/>
      <c r="CNB128" s="126"/>
      <c r="CNC128" s="240"/>
      <c r="CND128" s="570"/>
      <c r="CNI128" s="126"/>
      <c r="CNJ128" s="240"/>
      <c r="CNK128" s="570"/>
      <c r="CNP128" s="126"/>
      <c r="CNQ128" s="240"/>
      <c r="CNR128" s="570"/>
      <c r="CNW128" s="126"/>
      <c r="CNX128" s="240"/>
      <c r="CNY128" s="570"/>
      <c r="COD128" s="126"/>
      <c r="COE128" s="240"/>
      <c r="COF128" s="570"/>
      <c r="COK128" s="126"/>
      <c r="COL128" s="240"/>
      <c r="COM128" s="570"/>
      <c r="COR128" s="126"/>
      <c r="COS128" s="240"/>
      <c r="COT128" s="570"/>
      <c r="COY128" s="126"/>
      <c r="COZ128" s="240"/>
      <c r="CPA128" s="570"/>
      <c r="CPF128" s="126"/>
      <c r="CPG128" s="240"/>
      <c r="CPH128" s="570"/>
      <c r="CPM128" s="126"/>
      <c r="CPN128" s="240"/>
      <c r="CPO128" s="570"/>
      <c r="CPT128" s="126"/>
      <c r="CPU128" s="240"/>
      <c r="CPV128" s="570"/>
      <c r="CQA128" s="126"/>
      <c r="CQB128" s="240"/>
      <c r="CQC128" s="570"/>
      <c r="CQH128" s="126"/>
      <c r="CQI128" s="240"/>
      <c r="CQJ128" s="570"/>
      <c r="CQO128" s="126"/>
      <c r="CQP128" s="240"/>
      <c r="CQQ128" s="570"/>
      <c r="CQV128" s="126"/>
      <c r="CQW128" s="240"/>
      <c r="CQX128" s="570"/>
      <c r="CRC128" s="126"/>
      <c r="CRD128" s="240"/>
      <c r="CRE128" s="570"/>
      <c r="CRJ128" s="126"/>
      <c r="CRK128" s="240"/>
      <c r="CRL128" s="570"/>
      <c r="CRQ128" s="126"/>
      <c r="CRR128" s="240"/>
      <c r="CRS128" s="570"/>
      <c r="CRX128" s="126"/>
      <c r="CRY128" s="240"/>
      <c r="CRZ128" s="570"/>
      <c r="CSE128" s="126"/>
      <c r="CSF128" s="240"/>
      <c r="CSG128" s="570"/>
      <c r="CSL128" s="126"/>
      <c r="CSM128" s="240"/>
      <c r="CSN128" s="570"/>
      <c r="CSS128" s="126"/>
      <c r="CST128" s="240"/>
      <c r="CSU128" s="570"/>
      <c r="CSZ128" s="126"/>
      <c r="CTA128" s="240"/>
      <c r="CTB128" s="570"/>
      <c r="CTG128" s="126"/>
      <c r="CTH128" s="240"/>
      <c r="CTI128" s="570"/>
      <c r="CTN128" s="126"/>
      <c r="CTO128" s="240"/>
      <c r="CTP128" s="570"/>
      <c r="CTU128" s="126"/>
      <c r="CTV128" s="240"/>
      <c r="CTW128" s="570"/>
      <c r="CUB128" s="126"/>
      <c r="CUC128" s="240"/>
      <c r="CUD128" s="570"/>
      <c r="CUI128" s="126"/>
      <c r="CUJ128" s="240"/>
      <c r="CUK128" s="570"/>
      <c r="CUP128" s="126"/>
      <c r="CUQ128" s="240"/>
      <c r="CUR128" s="570"/>
      <c r="CUW128" s="126"/>
      <c r="CUX128" s="240"/>
      <c r="CUY128" s="570"/>
      <c r="CVD128" s="126"/>
      <c r="CVE128" s="240"/>
      <c r="CVF128" s="570"/>
      <c r="CVK128" s="126"/>
      <c r="CVL128" s="240"/>
      <c r="CVM128" s="570"/>
      <c r="CVR128" s="126"/>
      <c r="CVS128" s="240"/>
      <c r="CVT128" s="570"/>
      <c r="CVY128" s="126"/>
      <c r="CVZ128" s="240"/>
      <c r="CWA128" s="570"/>
      <c r="CWF128" s="126"/>
      <c r="CWG128" s="240"/>
      <c r="CWH128" s="570"/>
      <c r="CWM128" s="126"/>
      <c r="CWN128" s="240"/>
      <c r="CWO128" s="570"/>
      <c r="CWT128" s="126"/>
      <c r="CWU128" s="240"/>
      <c r="CWV128" s="570"/>
      <c r="CXA128" s="126"/>
      <c r="CXB128" s="240"/>
      <c r="CXC128" s="570"/>
      <c r="CXH128" s="126"/>
      <c r="CXI128" s="240"/>
      <c r="CXJ128" s="570"/>
      <c r="CXO128" s="126"/>
      <c r="CXP128" s="240"/>
      <c r="CXQ128" s="570"/>
      <c r="CXV128" s="126"/>
      <c r="CXW128" s="240"/>
      <c r="CXX128" s="570"/>
      <c r="CYC128" s="126"/>
      <c r="CYD128" s="240"/>
      <c r="CYE128" s="570"/>
      <c r="CYJ128" s="126"/>
      <c r="CYK128" s="240"/>
      <c r="CYL128" s="570"/>
      <c r="CYQ128" s="126"/>
      <c r="CYR128" s="240"/>
      <c r="CYS128" s="570"/>
      <c r="CYX128" s="126"/>
      <c r="CYY128" s="240"/>
      <c r="CYZ128" s="570"/>
      <c r="CZE128" s="126"/>
      <c r="CZF128" s="240"/>
      <c r="CZG128" s="570"/>
      <c r="CZL128" s="126"/>
      <c r="CZM128" s="240"/>
      <c r="CZN128" s="570"/>
      <c r="CZS128" s="126"/>
      <c r="CZT128" s="240"/>
      <c r="CZU128" s="570"/>
      <c r="CZZ128" s="126"/>
      <c r="DAA128" s="240"/>
      <c r="DAB128" s="570"/>
      <c r="DAG128" s="126"/>
      <c r="DAH128" s="240"/>
      <c r="DAI128" s="570"/>
      <c r="DAN128" s="126"/>
      <c r="DAO128" s="240"/>
      <c r="DAP128" s="570"/>
      <c r="DAU128" s="126"/>
      <c r="DAV128" s="240"/>
      <c r="DAW128" s="570"/>
      <c r="DBB128" s="126"/>
      <c r="DBC128" s="240"/>
      <c r="DBD128" s="570"/>
      <c r="DBI128" s="126"/>
      <c r="DBJ128" s="240"/>
      <c r="DBK128" s="570"/>
      <c r="DBP128" s="126"/>
      <c r="DBQ128" s="240"/>
      <c r="DBR128" s="570"/>
      <c r="DBW128" s="126"/>
      <c r="DBX128" s="240"/>
      <c r="DBY128" s="570"/>
      <c r="DCD128" s="126"/>
      <c r="DCE128" s="240"/>
      <c r="DCF128" s="570"/>
      <c r="DCK128" s="126"/>
      <c r="DCL128" s="240"/>
      <c r="DCM128" s="570"/>
      <c r="DCR128" s="126"/>
      <c r="DCS128" s="240"/>
      <c r="DCT128" s="570"/>
      <c r="DCY128" s="126"/>
      <c r="DCZ128" s="240"/>
      <c r="DDA128" s="570"/>
      <c r="DDF128" s="126"/>
      <c r="DDG128" s="240"/>
      <c r="DDH128" s="570"/>
      <c r="DDM128" s="126"/>
      <c r="DDN128" s="240"/>
      <c r="DDO128" s="570"/>
      <c r="DDT128" s="126"/>
      <c r="DDU128" s="240"/>
      <c r="DDV128" s="570"/>
      <c r="DEA128" s="126"/>
      <c r="DEB128" s="240"/>
      <c r="DEC128" s="570"/>
      <c r="DEH128" s="126"/>
      <c r="DEI128" s="240"/>
      <c r="DEJ128" s="570"/>
      <c r="DEO128" s="126"/>
      <c r="DEP128" s="240"/>
      <c r="DEQ128" s="570"/>
      <c r="DEV128" s="126"/>
      <c r="DEW128" s="240"/>
      <c r="DEX128" s="570"/>
      <c r="DFC128" s="126"/>
      <c r="DFD128" s="240"/>
      <c r="DFE128" s="570"/>
      <c r="DFJ128" s="126"/>
      <c r="DFK128" s="240"/>
      <c r="DFL128" s="570"/>
      <c r="DFQ128" s="126"/>
      <c r="DFR128" s="240"/>
      <c r="DFS128" s="570"/>
      <c r="DFX128" s="126"/>
      <c r="DFY128" s="240"/>
      <c r="DFZ128" s="570"/>
      <c r="DGE128" s="126"/>
      <c r="DGF128" s="240"/>
      <c r="DGG128" s="570"/>
      <c r="DGL128" s="126"/>
      <c r="DGM128" s="240"/>
      <c r="DGN128" s="570"/>
      <c r="DGS128" s="126"/>
      <c r="DGT128" s="240"/>
      <c r="DGU128" s="570"/>
      <c r="DGZ128" s="126"/>
      <c r="DHA128" s="240"/>
      <c r="DHB128" s="570"/>
      <c r="DHG128" s="126"/>
      <c r="DHH128" s="240"/>
      <c r="DHI128" s="570"/>
      <c r="DHN128" s="126"/>
      <c r="DHO128" s="240"/>
      <c r="DHP128" s="570"/>
      <c r="DHU128" s="126"/>
      <c r="DHV128" s="240"/>
      <c r="DHW128" s="570"/>
      <c r="DIB128" s="126"/>
      <c r="DIC128" s="240"/>
      <c r="DID128" s="570"/>
      <c r="DII128" s="126"/>
      <c r="DIJ128" s="240"/>
      <c r="DIK128" s="570"/>
      <c r="DIP128" s="126"/>
      <c r="DIQ128" s="240"/>
      <c r="DIR128" s="570"/>
      <c r="DIW128" s="126"/>
      <c r="DIX128" s="240"/>
      <c r="DIY128" s="570"/>
      <c r="DJD128" s="126"/>
      <c r="DJE128" s="240"/>
      <c r="DJF128" s="570"/>
      <c r="DJK128" s="126"/>
      <c r="DJL128" s="240"/>
      <c r="DJM128" s="570"/>
      <c r="DJR128" s="126"/>
      <c r="DJS128" s="240"/>
      <c r="DJT128" s="570"/>
      <c r="DJY128" s="126"/>
      <c r="DJZ128" s="240"/>
      <c r="DKA128" s="570"/>
      <c r="DKF128" s="126"/>
      <c r="DKG128" s="240"/>
      <c r="DKH128" s="570"/>
      <c r="DKM128" s="126"/>
      <c r="DKN128" s="240"/>
      <c r="DKO128" s="570"/>
      <c r="DKT128" s="126"/>
      <c r="DKU128" s="240"/>
      <c r="DKV128" s="570"/>
      <c r="DLA128" s="126"/>
      <c r="DLB128" s="240"/>
      <c r="DLC128" s="570"/>
      <c r="DLH128" s="126"/>
      <c r="DLI128" s="240"/>
      <c r="DLJ128" s="570"/>
      <c r="DLO128" s="126"/>
      <c r="DLP128" s="240"/>
      <c r="DLQ128" s="570"/>
      <c r="DLV128" s="126"/>
      <c r="DLW128" s="240"/>
      <c r="DLX128" s="570"/>
      <c r="DMC128" s="126"/>
      <c r="DMD128" s="240"/>
      <c r="DME128" s="570"/>
      <c r="DMJ128" s="126"/>
      <c r="DMK128" s="240"/>
      <c r="DML128" s="570"/>
      <c r="DMQ128" s="126"/>
      <c r="DMR128" s="240"/>
      <c r="DMS128" s="570"/>
      <c r="DMX128" s="126"/>
      <c r="DMY128" s="240"/>
      <c r="DMZ128" s="570"/>
      <c r="DNE128" s="126"/>
      <c r="DNF128" s="240"/>
      <c r="DNG128" s="570"/>
      <c r="DNL128" s="126"/>
      <c r="DNM128" s="240"/>
      <c r="DNN128" s="570"/>
      <c r="DNS128" s="126"/>
      <c r="DNT128" s="240"/>
      <c r="DNU128" s="570"/>
      <c r="DNZ128" s="126"/>
      <c r="DOA128" s="240"/>
      <c r="DOB128" s="570"/>
      <c r="DOG128" s="126"/>
      <c r="DOH128" s="240"/>
      <c r="DOI128" s="570"/>
      <c r="DON128" s="126"/>
      <c r="DOO128" s="240"/>
      <c r="DOP128" s="570"/>
      <c r="DOU128" s="126"/>
      <c r="DOV128" s="240"/>
      <c r="DOW128" s="570"/>
      <c r="DPB128" s="126"/>
      <c r="DPC128" s="240"/>
      <c r="DPD128" s="570"/>
      <c r="DPI128" s="126"/>
      <c r="DPJ128" s="240"/>
      <c r="DPK128" s="570"/>
      <c r="DPP128" s="126"/>
      <c r="DPQ128" s="240"/>
      <c r="DPR128" s="570"/>
      <c r="DPW128" s="126"/>
      <c r="DPX128" s="240"/>
      <c r="DPY128" s="570"/>
      <c r="DQD128" s="126"/>
      <c r="DQE128" s="240"/>
      <c r="DQF128" s="570"/>
      <c r="DQK128" s="126"/>
      <c r="DQL128" s="240"/>
      <c r="DQM128" s="570"/>
      <c r="DQR128" s="126"/>
      <c r="DQS128" s="240"/>
      <c r="DQT128" s="570"/>
      <c r="DQY128" s="126"/>
      <c r="DQZ128" s="240"/>
      <c r="DRA128" s="570"/>
      <c r="DRF128" s="126"/>
      <c r="DRG128" s="240"/>
      <c r="DRH128" s="570"/>
      <c r="DRM128" s="126"/>
      <c r="DRN128" s="240"/>
      <c r="DRO128" s="570"/>
      <c r="DRT128" s="126"/>
      <c r="DRU128" s="240"/>
      <c r="DRV128" s="570"/>
      <c r="DSA128" s="126"/>
      <c r="DSB128" s="240"/>
      <c r="DSC128" s="570"/>
      <c r="DSH128" s="126"/>
      <c r="DSI128" s="240"/>
      <c r="DSJ128" s="570"/>
      <c r="DSO128" s="126"/>
      <c r="DSP128" s="240"/>
      <c r="DSQ128" s="570"/>
      <c r="DSV128" s="126"/>
      <c r="DSW128" s="240"/>
      <c r="DSX128" s="570"/>
      <c r="DTC128" s="126"/>
      <c r="DTD128" s="240"/>
      <c r="DTE128" s="570"/>
      <c r="DTJ128" s="126"/>
      <c r="DTK128" s="240"/>
      <c r="DTL128" s="570"/>
      <c r="DTQ128" s="126"/>
      <c r="DTR128" s="240"/>
      <c r="DTS128" s="570"/>
      <c r="DTX128" s="126"/>
      <c r="DTY128" s="240"/>
      <c r="DTZ128" s="570"/>
      <c r="DUE128" s="126"/>
      <c r="DUF128" s="240"/>
      <c r="DUG128" s="570"/>
      <c r="DUL128" s="126"/>
      <c r="DUM128" s="240"/>
      <c r="DUN128" s="570"/>
      <c r="DUS128" s="126"/>
      <c r="DUT128" s="240"/>
      <c r="DUU128" s="570"/>
      <c r="DUZ128" s="126"/>
      <c r="DVA128" s="240"/>
      <c r="DVB128" s="570"/>
      <c r="DVG128" s="126"/>
      <c r="DVH128" s="240"/>
      <c r="DVI128" s="570"/>
      <c r="DVN128" s="126"/>
      <c r="DVO128" s="240"/>
      <c r="DVP128" s="570"/>
      <c r="DVU128" s="126"/>
      <c r="DVV128" s="240"/>
      <c r="DVW128" s="570"/>
      <c r="DWB128" s="126"/>
      <c r="DWC128" s="240"/>
      <c r="DWD128" s="570"/>
      <c r="DWI128" s="126"/>
      <c r="DWJ128" s="240"/>
      <c r="DWK128" s="570"/>
      <c r="DWP128" s="126"/>
      <c r="DWQ128" s="240"/>
      <c r="DWR128" s="570"/>
      <c r="DWW128" s="126"/>
      <c r="DWX128" s="240"/>
      <c r="DWY128" s="570"/>
      <c r="DXD128" s="126"/>
      <c r="DXE128" s="240"/>
      <c r="DXF128" s="570"/>
      <c r="DXK128" s="126"/>
      <c r="DXL128" s="240"/>
      <c r="DXM128" s="570"/>
      <c r="DXR128" s="126"/>
      <c r="DXS128" s="240"/>
      <c r="DXT128" s="570"/>
      <c r="DXY128" s="126"/>
      <c r="DXZ128" s="240"/>
      <c r="DYA128" s="570"/>
      <c r="DYF128" s="126"/>
      <c r="DYG128" s="240"/>
      <c r="DYH128" s="570"/>
      <c r="DYM128" s="126"/>
      <c r="DYN128" s="240"/>
      <c r="DYO128" s="570"/>
      <c r="DYT128" s="126"/>
      <c r="DYU128" s="240"/>
      <c r="DYV128" s="570"/>
      <c r="DZA128" s="126"/>
      <c r="DZB128" s="240"/>
      <c r="DZC128" s="570"/>
      <c r="DZH128" s="126"/>
      <c r="DZI128" s="240"/>
      <c r="DZJ128" s="570"/>
      <c r="DZO128" s="126"/>
      <c r="DZP128" s="240"/>
      <c r="DZQ128" s="570"/>
      <c r="DZV128" s="126"/>
      <c r="DZW128" s="240"/>
      <c r="DZX128" s="570"/>
      <c r="EAC128" s="126"/>
      <c r="EAD128" s="240"/>
      <c r="EAE128" s="570"/>
      <c r="EAJ128" s="126"/>
      <c r="EAK128" s="240"/>
      <c r="EAL128" s="570"/>
      <c r="EAQ128" s="126"/>
      <c r="EAR128" s="240"/>
      <c r="EAS128" s="570"/>
      <c r="EAX128" s="126"/>
      <c r="EAY128" s="240"/>
      <c r="EAZ128" s="570"/>
      <c r="EBE128" s="126"/>
      <c r="EBF128" s="240"/>
      <c r="EBG128" s="570"/>
      <c r="EBL128" s="126"/>
      <c r="EBM128" s="240"/>
      <c r="EBN128" s="570"/>
      <c r="EBS128" s="126"/>
      <c r="EBT128" s="240"/>
      <c r="EBU128" s="570"/>
      <c r="EBZ128" s="126"/>
      <c r="ECA128" s="240"/>
      <c r="ECB128" s="570"/>
      <c r="ECG128" s="126"/>
      <c r="ECH128" s="240"/>
      <c r="ECI128" s="570"/>
      <c r="ECN128" s="126"/>
      <c r="ECO128" s="240"/>
      <c r="ECP128" s="570"/>
      <c r="ECU128" s="126"/>
      <c r="ECV128" s="240"/>
      <c r="ECW128" s="570"/>
      <c r="EDB128" s="126"/>
      <c r="EDC128" s="240"/>
      <c r="EDD128" s="570"/>
      <c r="EDI128" s="126"/>
      <c r="EDJ128" s="240"/>
      <c r="EDK128" s="570"/>
      <c r="EDP128" s="126"/>
      <c r="EDQ128" s="240"/>
      <c r="EDR128" s="570"/>
      <c r="EDW128" s="126"/>
      <c r="EDX128" s="240"/>
      <c r="EDY128" s="570"/>
      <c r="EED128" s="126"/>
      <c r="EEE128" s="240"/>
      <c r="EEF128" s="570"/>
      <c r="EEK128" s="126"/>
      <c r="EEL128" s="240"/>
      <c r="EEM128" s="570"/>
      <c r="EER128" s="126"/>
      <c r="EES128" s="240"/>
      <c r="EET128" s="570"/>
      <c r="EEY128" s="126"/>
      <c r="EEZ128" s="240"/>
      <c r="EFA128" s="570"/>
      <c r="EFF128" s="126"/>
      <c r="EFG128" s="240"/>
      <c r="EFH128" s="570"/>
      <c r="EFM128" s="126"/>
      <c r="EFN128" s="240"/>
      <c r="EFO128" s="570"/>
      <c r="EFT128" s="126"/>
      <c r="EFU128" s="240"/>
      <c r="EFV128" s="570"/>
      <c r="EGA128" s="126"/>
      <c r="EGB128" s="240"/>
      <c r="EGC128" s="570"/>
      <c r="EGH128" s="126"/>
      <c r="EGI128" s="240"/>
      <c r="EGJ128" s="570"/>
      <c r="EGO128" s="126"/>
      <c r="EGP128" s="240"/>
      <c r="EGQ128" s="570"/>
      <c r="EGV128" s="126"/>
      <c r="EGW128" s="240"/>
      <c r="EGX128" s="570"/>
      <c r="EHC128" s="126"/>
      <c r="EHD128" s="240"/>
      <c r="EHE128" s="570"/>
      <c r="EHJ128" s="126"/>
      <c r="EHK128" s="240"/>
      <c r="EHL128" s="570"/>
      <c r="EHQ128" s="126"/>
      <c r="EHR128" s="240"/>
      <c r="EHS128" s="570"/>
      <c r="EHX128" s="126"/>
      <c r="EHY128" s="240"/>
      <c r="EHZ128" s="570"/>
      <c r="EIE128" s="126"/>
      <c r="EIF128" s="240"/>
      <c r="EIG128" s="570"/>
      <c r="EIL128" s="126"/>
      <c r="EIM128" s="240"/>
      <c r="EIN128" s="570"/>
      <c r="EIS128" s="126"/>
      <c r="EIT128" s="240"/>
      <c r="EIU128" s="570"/>
      <c r="EIZ128" s="126"/>
      <c r="EJA128" s="240"/>
      <c r="EJB128" s="570"/>
      <c r="EJG128" s="126"/>
      <c r="EJH128" s="240"/>
      <c r="EJI128" s="570"/>
      <c r="EJN128" s="126"/>
      <c r="EJO128" s="240"/>
      <c r="EJP128" s="570"/>
      <c r="EJU128" s="126"/>
      <c r="EJV128" s="240"/>
      <c r="EJW128" s="570"/>
      <c r="EKB128" s="126"/>
      <c r="EKC128" s="240"/>
      <c r="EKD128" s="570"/>
      <c r="EKI128" s="126"/>
      <c r="EKJ128" s="240"/>
      <c r="EKK128" s="570"/>
      <c r="EKP128" s="126"/>
      <c r="EKQ128" s="240"/>
      <c r="EKR128" s="570"/>
      <c r="EKW128" s="126"/>
      <c r="EKX128" s="240"/>
      <c r="EKY128" s="570"/>
      <c r="ELD128" s="126"/>
      <c r="ELE128" s="240"/>
      <c r="ELF128" s="570"/>
      <c r="ELK128" s="126"/>
      <c r="ELL128" s="240"/>
      <c r="ELM128" s="570"/>
      <c r="ELR128" s="126"/>
      <c r="ELS128" s="240"/>
      <c r="ELT128" s="570"/>
      <c r="ELY128" s="126"/>
      <c r="ELZ128" s="240"/>
      <c r="EMA128" s="570"/>
      <c r="EMF128" s="126"/>
      <c r="EMG128" s="240"/>
      <c r="EMH128" s="570"/>
      <c r="EMM128" s="126"/>
      <c r="EMN128" s="240"/>
      <c r="EMO128" s="570"/>
      <c r="EMT128" s="126"/>
      <c r="EMU128" s="240"/>
      <c r="EMV128" s="570"/>
      <c r="ENA128" s="126"/>
      <c r="ENB128" s="240"/>
      <c r="ENC128" s="570"/>
      <c r="ENH128" s="126"/>
      <c r="ENI128" s="240"/>
      <c r="ENJ128" s="570"/>
      <c r="ENO128" s="126"/>
      <c r="ENP128" s="240"/>
      <c r="ENQ128" s="570"/>
      <c r="ENV128" s="126"/>
      <c r="ENW128" s="240"/>
      <c r="ENX128" s="570"/>
      <c r="EOC128" s="126"/>
      <c r="EOD128" s="240"/>
      <c r="EOE128" s="570"/>
      <c r="EOJ128" s="126"/>
      <c r="EOK128" s="240"/>
      <c r="EOL128" s="570"/>
      <c r="EOQ128" s="126"/>
      <c r="EOR128" s="240"/>
      <c r="EOS128" s="570"/>
      <c r="EOX128" s="126"/>
      <c r="EOY128" s="240"/>
      <c r="EOZ128" s="570"/>
      <c r="EPE128" s="126"/>
      <c r="EPF128" s="240"/>
      <c r="EPG128" s="570"/>
      <c r="EPL128" s="126"/>
      <c r="EPM128" s="240"/>
      <c r="EPN128" s="570"/>
      <c r="EPS128" s="126"/>
      <c r="EPT128" s="240"/>
      <c r="EPU128" s="570"/>
      <c r="EPZ128" s="126"/>
      <c r="EQA128" s="240"/>
      <c r="EQB128" s="570"/>
      <c r="EQG128" s="126"/>
      <c r="EQH128" s="240"/>
      <c r="EQI128" s="570"/>
      <c r="EQN128" s="126"/>
      <c r="EQO128" s="240"/>
      <c r="EQP128" s="570"/>
      <c r="EQU128" s="126"/>
      <c r="EQV128" s="240"/>
      <c r="EQW128" s="570"/>
      <c r="ERB128" s="126"/>
      <c r="ERC128" s="240"/>
      <c r="ERD128" s="570"/>
      <c r="ERI128" s="126"/>
      <c r="ERJ128" s="240"/>
      <c r="ERK128" s="570"/>
      <c r="ERP128" s="126"/>
      <c r="ERQ128" s="240"/>
      <c r="ERR128" s="570"/>
      <c r="ERW128" s="126"/>
      <c r="ERX128" s="240"/>
      <c r="ERY128" s="570"/>
      <c r="ESD128" s="126"/>
      <c r="ESE128" s="240"/>
      <c r="ESF128" s="570"/>
      <c r="ESK128" s="126"/>
      <c r="ESL128" s="240"/>
      <c r="ESM128" s="570"/>
      <c r="ESR128" s="126"/>
      <c r="ESS128" s="240"/>
      <c r="EST128" s="570"/>
      <c r="ESY128" s="126"/>
      <c r="ESZ128" s="240"/>
      <c r="ETA128" s="570"/>
      <c r="ETF128" s="126"/>
      <c r="ETG128" s="240"/>
      <c r="ETH128" s="570"/>
      <c r="ETM128" s="126"/>
      <c r="ETN128" s="240"/>
      <c r="ETO128" s="570"/>
      <c r="ETT128" s="126"/>
      <c r="ETU128" s="240"/>
      <c r="ETV128" s="570"/>
      <c r="EUA128" s="126"/>
      <c r="EUB128" s="240"/>
      <c r="EUC128" s="570"/>
      <c r="EUH128" s="126"/>
      <c r="EUI128" s="240"/>
      <c r="EUJ128" s="570"/>
      <c r="EUO128" s="126"/>
      <c r="EUP128" s="240"/>
      <c r="EUQ128" s="570"/>
      <c r="EUV128" s="126"/>
      <c r="EUW128" s="240"/>
      <c r="EUX128" s="570"/>
      <c r="EVC128" s="126"/>
      <c r="EVD128" s="240"/>
      <c r="EVE128" s="570"/>
      <c r="EVJ128" s="126"/>
      <c r="EVK128" s="240"/>
      <c r="EVL128" s="570"/>
      <c r="EVQ128" s="126"/>
      <c r="EVR128" s="240"/>
      <c r="EVS128" s="570"/>
      <c r="EVX128" s="126"/>
      <c r="EVY128" s="240"/>
      <c r="EVZ128" s="570"/>
      <c r="EWE128" s="126"/>
      <c r="EWF128" s="240"/>
      <c r="EWG128" s="570"/>
      <c r="EWL128" s="126"/>
      <c r="EWM128" s="240"/>
      <c r="EWN128" s="570"/>
      <c r="EWS128" s="126"/>
      <c r="EWT128" s="240"/>
      <c r="EWU128" s="570"/>
      <c r="EWZ128" s="126"/>
      <c r="EXA128" s="240"/>
      <c r="EXB128" s="570"/>
      <c r="EXG128" s="126"/>
      <c r="EXH128" s="240"/>
      <c r="EXI128" s="570"/>
      <c r="EXN128" s="126"/>
      <c r="EXO128" s="240"/>
      <c r="EXP128" s="570"/>
      <c r="EXU128" s="126"/>
      <c r="EXV128" s="240"/>
      <c r="EXW128" s="570"/>
      <c r="EYB128" s="126"/>
      <c r="EYC128" s="240"/>
      <c r="EYD128" s="570"/>
      <c r="EYI128" s="126"/>
      <c r="EYJ128" s="240"/>
      <c r="EYK128" s="570"/>
      <c r="EYP128" s="126"/>
      <c r="EYQ128" s="240"/>
      <c r="EYR128" s="570"/>
      <c r="EYW128" s="126"/>
      <c r="EYX128" s="240"/>
      <c r="EYY128" s="570"/>
      <c r="EZD128" s="126"/>
      <c r="EZE128" s="240"/>
      <c r="EZF128" s="570"/>
      <c r="EZK128" s="126"/>
      <c r="EZL128" s="240"/>
      <c r="EZM128" s="570"/>
      <c r="EZR128" s="126"/>
      <c r="EZS128" s="240"/>
      <c r="EZT128" s="570"/>
      <c r="EZY128" s="126"/>
      <c r="EZZ128" s="240"/>
      <c r="FAA128" s="570"/>
      <c r="FAF128" s="126"/>
      <c r="FAG128" s="240"/>
      <c r="FAH128" s="570"/>
      <c r="FAM128" s="126"/>
      <c r="FAN128" s="240"/>
      <c r="FAO128" s="570"/>
      <c r="FAT128" s="126"/>
      <c r="FAU128" s="240"/>
      <c r="FAV128" s="570"/>
      <c r="FBA128" s="126"/>
      <c r="FBB128" s="240"/>
      <c r="FBC128" s="570"/>
      <c r="FBH128" s="126"/>
      <c r="FBI128" s="240"/>
      <c r="FBJ128" s="570"/>
      <c r="FBO128" s="126"/>
      <c r="FBP128" s="240"/>
      <c r="FBQ128" s="570"/>
      <c r="FBV128" s="126"/>
      <c r="FBW128" s="240"/>
      <c r="FBX128" s="570"/>
      <c r="FCC128" s="126"/>
      <c r="FCD128" s="240"/>
      <c r="FCE128" s="570"/>
      <c r="FCJ128" s="126"/>
      <c r="FCK128" s="240"/>
      <c r="FCL128" s="570"/>
      <c r="FCQ128" s="126"/>
      <c r="FCR128" s="240"/>
      <c r="FCS128" s="570"/>
      <c r="FCX128" s="126"/>
      <c r="FCY128" s="240"/>
      <c r="FCZ128" s="570"/>
      <c r="FDE128" s="126"/>
      <c r="FDF128" s="240"/>
      <c r="FDG128" s="570"/>
      <c r="FDL128" s="126"/>
      <c r="FDM128" s="240"/>
      <c r="FDN128" s="570"/>
      <c r="FDS128" s="126"/>
      <c r="FDT128" s="240"/>
      <c r="FDU128" s="570"/>
      <c r="FDZ128" s="126"/>
      <c r="FEA128" s="240"/>
      <c r="FEB128" s="570"/>
      <c r="FEG128" s="126"/>
      <c r="FEH128" s="240"/>
      <c r="FEI128" s="570"/>
      <c r="FEN128" s="126"/>
      <c r="FEO128" s="240"/>
      <c r="FEP128" s="570"/>
      <c r="FEU128" s="126"/>
      <c r="FEV128" s="240"/>
      <c r="FEW128" s="570"/>
      <c r="FFB128" s="126"/>
      <c r="FFC128" s="240"/>
      <c r="FFD128" s="570"/>
      <c r="FFI128" s="126"/>
      <c r="FFJ128" s="240"/>
      <c r="FFK128" s="570"/>
      <c r="FFP128" s="126"/>
      <c r="FFQ128" s="240"/>
      <c r="FFR128" s="570"/>
      <c r="FFW128" s="126"/>
      <c r="FFX128" s="240"/>
      <c r="FFY128" s="570"/>
      <c r="FGD128" s="126"/>
      <c r="FGE128" s="240"/>
      <c r="FGF128" s="570"/>
      <c r="FGK128" s="126"/>
      <c r="FGL128" s="240"/>
      <c r="FGM128" s="570"/>
      <c r="FGR128" s="126"/>
      <c r="FGS128" s="240"/>
      <c r="FGT128" s="570"/>
      <c r="FGY128" s="126"/>
      <c r="FGZ128" s="240"/>
      <c r="FHA128" s="570"/>
      <c r="FHF128" s="126"/>
      <c r="FHG128" s="240"/>
      <c r="FHH128" s="570"/>
      <c r="FHM128" s="126"/>
      <c r="FHN128" s="240"/>
      <c r="FHO128" s="570"/>
      <c r="FHT128" s="126"/>
      <c r="FHU128" s="240"/>
      <c r="FHV128" s="570"/>
      <c r="FIA128" s="126"/>
      <c r="FIB128" s="240"/>
      <c r="FIC128" s="570"/>
      <c r="FIH128" s="126"/>
      <c r="FII128" s="240"/>
      <c r="FIJ128" s="570"/>
      <c r="FIO128" s="126"/>
      <c r="FIP128" s="240"/>
      <c r="FIQ128" s="570"/>
      <c r="FIV128" s="126"/>
      <c r="FIW128" s="240"/>
      <c r="FIX128" s="570"/>
      <c r="FJC128" s="126"/>
      <c r="FJD128" s="240"/>
      <c r="FJE128" s="570"/>
      <c r="FJJ128" s="126"/>
      <c r="FJK128" s="240"/>
      <c r="FJL128" s="570"/>
      <c r="FJQ128" s="126"/>
      <c r="FJR128" s="240"/>
      <c r="FJS128" s="570"/>
      <c r="FJX128" s="126"/>
      <c r="FJY128" s="240"/>
      <c r="FJZ128" s="570"/>
      <c r="FKE128" s="126"/>
      <c r="FKF128" s="240"/>
      <c r="FKG128" s="570"/>
      <c r="FKL128" s="126"/>
      <c r="FKM128" s="240"/>
      <c r="FKN128" s="570"/>
      <c r="FKS128" s="126"/>
      <c r="FKT128" s="240"/>
      <c r="FKU128" s="570"/>
      <c r="FKZ128" s="126"/>
      <c r="FLA128" s="240"/>
      <c r="FLB128" s="570"/>
      <c r="FLG128" s="126"/>
      <c r="FLH128" s="240"/>
      <c r="FLI128" s="570"/>
      <c r="FLN128" s="126"/>
      <c r="FLO128" s="240"/>
      <c r="FLP128" s="570"/>
      <c r="FLU128" s="126"/>
      <c r="FLV128" s="240"/>
      <c r="FLW128" s="570"/>
      <c r="FMB128" s="126"/>
      <c r="FMC128" s="240"/>
      <c r="FMD128" s="570"/>
      <c r="FMI128" s="126"/>
      <c r="FMJ128" s="240"/>
      <c r="FMK128" s="570"/>
      <c r="FMP128" s="126"/>
      <c r="FMQ128" s="240"/>
      <c r="FMR128" s="570"/>
      <c r="FMW128" s="126"/>
      <c r="FMX128" s="240"/>
      <c r="FMY128" s="570"/>
      <c r="FND128" s="126"/>
      <c r="FNE128" s="240"/>
      <c r="FNF128" s="570"/>
      <c r="FNK128" s="126"/>
      <c r="FNL128" s="240"/>
      <c r="FNM128" s="570"/>
      <c r="FNR128" s="126"/>
      <c r="FNS128" s="240"/>
      <c r="FNT128" s="570"/>
      <c r="FNY128" s="126"/>
      <c r="FNZ128" s="240"/>
      <c r="FOA128" s="570"/>
      <c r="FOF128" s="126"/>
      <c r="FOG128" s="240"/>
      <c r="FOH128" s="570"/>
      <c r="FOM128" s="126"/>
      <c r="FON128" s="240"/>
      <c r="FOO128" s="570"/>
      <c r="FOT128" s="126"/>
      <c r="FOU128" s="240"/>
      <c r="FOV128" s="570"/>
      <c r="FPA128" s="126"/>
      <c r="FPB128" s="240"/>
      <c r="FPC128" s="570"/>
      <c r="FPH128" s="126"/>
      <c r="FPI128" s="240"/>
      <c r="FPJ128" s="570"/>
      <c r="FPO128" s="126"/>
      <c r="FPP128" s="240"/>
      <c r="FPQ128" s="570"/>
      <c r="FPV128" s="126"/>
      <c r="FPW128" s="240"/>
      <c r="FPX128" s="570"/>
      <c r="FQC128" s="126"/>
      <c r="FQD128" s="240"/>
      <c r="FQE128" s="570"/>
      <c r="FQJ128" s="126"/>
      <c r="FQK128" s="240"/>
      <c r="FQL128" s="570"/>
      <c r="FQQ128" s="126"/>
      <c r="FQR128" s="240"/>
      <c r="FQS128" s="570"/>
      <c r="FQX128" s="126"/>
      <c r="FQY128" s="240"/>
      <c r="FQZ128" s="570"/>
      <c r="FRE128" s="126"/>
      <c r="FRF128" s="240"/>
      <c r="FRG128" s="570"/>
      <c r="FRL128" s="126"/>
      <c r="FRM128" s="240"/>
      <c r="FRN128" s="570"/>
      <c r="FRS128" s="126"/>
      <c r="FRT128" s="240"/>
      <c r="FRU128" s="570"/>
      <c r="FRZ128" s="126"/>
      <c r="FSA128" s="240"/>
      <c r="FSB128" s="570"/>
      <c r="FSG128" s="126"/>
      <c r="FSH128" s="240"/>
      <c r="FSI128" s="570"/>
      <c r="FSN128" s="126"/>
      <c r="FSO128" s="240"/>
      <c r="FSP128" s="570"/>
      <c r="FSU128" s="126"/>
      <c r="FSV128" s="240"/>
      <c r="FSW128" s="570"/>
      <c r="FTB128" s="126"/>
      <c r="FTC128" s="240"/>
      <c r="FTD128" s="570"/>
      <c r="FTI128" s="126"/>
      <c r="FTJ128" s="240"/>
      <c r="FTK128" s="570"/>
      <c r="FTP128" s="126"/>
      <c r="FTQ128" s="240"/>
      <c r="FTR128" s="570"/>
      <c r="FTW128" s="126"/>
      <c r="FTX128" s="240"/>
      <c r="FTY128" s="570"/>
      <c r="FUD128" s="126"/>
      <c r="FUE128" s="240"/>
      <c r="FUF128" s="570"/>
      <c r="FUK128" s="126"/>
      <c r="FUL128" s="240"/>
      <c r="FUM128" s="570"/>
      <c r="FUR128" s="126"/>
      <c r="FUS128" s="240"/>
      <c r="FUT128" s="570"/>
      <c r="FUY128" s="126"/>
      <c r="FUZ128" s="240"/>
      <c r="FVA128" s="570"/>
      <c r="FVF128" s="126"/>
      <c r="FVG128" s="240"/>
      <c r="FVH128" s="570"/>
      <c r="FVM128" s="126"/>
      <c r="FVN128" s="240"/>
      <c r="FVO128" s="570"/>
      <c r="FVT128" s="126"/>
      <c r="FVU128" s="240"/>
      <c r="FVV128" s="570"/>
      <c r="FWA128" s="126"/>
      <c r="FWB128" s="240"/>
      <c r="FWC128" s="570"/>
      <c r="FWH128" s="126"/>
      <c r="FWI128" s="240"/>
      <c r="FWJ128" s="570"/>
      <c r="FWO128" s="126"/>
      <c r="FWP128" s="240"/>
      <c r="FWQ128" s="570"/>
      <c r="FWV128" s="126"/>
      <c r="FWW128" s="240"/>
      <c r="FWX128" s="570"/>
      <c r="FXC128" s="126"/>
      <c r="FXD128" s="240"/>
      <c r="FXE128" s="570"/>
      <c r="FXJ128" s="126"/>
      <c r="FXK128" s="240"/>
      <c r="FXL128" s="570"/>
      <c r="FXQ128" s="126"/>
      <c r="FXR128" s="240"/>
      <c r="FXS128" s="570"/>
      <c r="FXX128" s="126"/>
      <c r="FXY128" s="240"/>
      <c r="FXZ128" s="570"/>
      <c r="FYE128" s="126"/>
      <c r="FYF128" s="240"/>
      <c r="FYG128" s="570"/>
      <c r="FYL128" s="126"/>
      <c r="FYM128" s="240"/>
      <c r="FYN128" s="570"/>
      <c r="FYS128" s="126"/>
      <c r="FYT128" s="240"/>
      <c r="FYU128" s="570"/>
      <c r="FYZ128" s="126"/>
      <c r="FZA128" s="240"/>
      <c r="FZB128" s="570"/>
      <c r="FZG128" s="126"/>
      <c r="FZH128" s="240"/>
      <c r="FZI128" s="570"/>
      <c r="FZN128" s="126"/>
      <c r="FZO128" s="240"/>
      <c r="FZP128" s="570"/>
      <c r="FZU128" s="126"/>
      <c r="FZV128" s="240"/>
      <c r="FZW128" s="570"/>
      <c r="GAB128" s="126"/>
      <c r="GAC128" s="240"/>
      <c r="GAD128" s="570"/>
      <c r="GAI128" s="126"/>
      <c r="GAJ128" s="240"/>
      <c r="GAK128" s="570"/>
      <c r="GAP128" s="126"/>
      <c r="GAQ128" s="240"/>
      <c r="GAR128" s="570"/>
      <c r="GAW128" s="126"/>
      <c r="GAX128" s="240"/>
      <c r="GAY128" s="570"/>
      <c r="GBD128" s="126"/>
      <c r="GBE128" s="240"/>
      <c r="GBF128" s="570"/>
      <c r="GBK128" s="126"/>
      <c r="GBL128" s="240"/>
      <c r="GBM128" s="570"/>
      <c r="GBR128" s="126"/>
      <c r="GBS128" s="240"/>
      <c r="GBT128" s="570"/>
      <c r="GBY128" s="126"/>
      <c r="GBZ128" s="240"/>
      <c r="GCA128" s="570"/>
      <c r="GCF128" s="126"/>
      <c r="GCG128" s="240"/>
      <c r="GCH128" s="570"/>
      <c r="GCM128" s="126"/>
      <c r="GCN128" s="240"/>
      <c r="GCO128" s="570"/>
      <c r="GCT128" s="126"/>
      <c r="GCU128" s="240"/>
      <c r="GCV128" s="570"/>
      <c r="GDA128" s="126"/>
      <c r="GDB128" s="240"/>
      <c r="GDC128" s="570"/>
      <c r="GDH128" s="126"/>
      <c r="GDI128" s="240"/>
      <c r="GDJ128" s="570"/>
      <c r="GDO128" s="126"/>
      <c r="GDP128" s="240"/>
      <c r="GDQ128" s="570"/>
      <c r="GDV128" s="126"/>
      <c r="GDW128" s="240"/>
      <c r="GDX128" s="570"/>
      <c r="GEC128" s="126"/>
      <c r="GED128" s="240"/>
      <c r="GEE128" s="570"/>
      <c r="GEJ128" s="126"/>
      <c r="GEK128" s="240"/>
      <c r="GEL128" s="570"/>
      <c r="GEQ128" s="126"/>
      <c r="GER128" s="240"/>
      <c r="GES128" s="570"/>
      <c r="GEX128" s="126"/>
      <c r="GEY128" s="240"/>
      <c r="GEZ128" s="570"/>
      <c r="GFE128" s="126"/>
      <c r="GFF128" s="240"/>
      <c r="GFG128" s="570"/>
      <c r="GFL128" s="126"/>
      <c r="GFM128" s="240"/>
      <c r="GFN128" s="570"/>
      <c r="GFS128" s="126"/>
      <c r="GFT128" s="240"/>
      <c r="GFU128" s="570"/>
      <c r="GFZ128" s="126"/>
      <c r="GGA128" s="240"/>
      <c r="GGB128" s="570"/>
      <c r="GGG128" s="126"/>
      <c r="GGH128" s="240"/>
      <c r="GGI128" s="570"/>
      <c r="GGN128" s="126"/>
      <c r="GGO128" s="240"/>
      <c r="GGP128" s="570"/>
      <c r="GGU128" s="126"/>
      <c r="GGV128" s="240"/>
      <c r="GGW128" s="570"/>
      <c r="GHB128" s="126"/>
      <c r="GHC128" s="240"/>
      <c r="GHD128" s="570"/>
      <c r="GHI128" s="126"/>
      <c r="GHJ128" s="240"/>
      <c r="GHK128" s="570"/>
      <c r="GHP128" s="126"/>
      <c r="GHQ128" s="240"/>
      <c r="GHR128" s="570"/>
      <c r="GHW128" s="126"/>
      <c r="GHX128" s="240"/>
      <c r="GHY128" s="570"/>
      <c r="GID128" s="126"/>
      <c r="GIE128" s="240"/>
      <c r="GIF128" s="570"/>
      <c r="GIK128" s="126"/>
      <c r="GIL128" s="240"/>
      <c r="GIM128" s="570"/>
      <c r="GIR128" s="126"/>
      <c r="GIS128" s="240"/>
      <c r="GIT128" s="570"/>
      <c r="GIY128" s="126"/>
      <c r="GIZ128" s="240"/>
      <c r="GJA128" s="570"/>
      <c r="GJF128" s="126"/>
      <c r="GJG128" s="240"/>
      <c r="GJH128" s="570"/>
      <c r="GJM128" s="126"/>
      <c r="GJN128" s="240"/>
      <c r="GJO128" s="570"/>
      <c r="GJT128" s="126"/>
      <c r="GJU128" s="240"/>
      <c r="GJV128" s="570"/>
      <c r="GKA128" s="126"/>
      <c r="GKB128" s="240"/>
      <c r="GKC128" s="570"/>
      <c r="GKH128" s="126"/>
      <c r="GKI128" s="240"/>
      <c r="GKJ128" s="570"/>
      <c r="GKO128" s="126"/>
      <c r="GKP128" s="240"/>
      <c r="GKQ128" s="570"/>
      <c r="GKV128" s="126"/>
      <c r="GKW128" s="240"/>
      <c r="GKX128" s="570"/>
      <c r="GLC128" s="126"/>
      <c r="GLD128" s="240"/>
      <c r="GLE128" s="570"/>
      <c r="GLJ128" s="126"/>
      <c r="GLK128" s="240"/>
      <c r="GLL128" s="570"/>
      <c r="GLQ128" s="126"/>
      <c r="GLR128" s="240"/>
      <c r="GLS128" s="570"/>
      <c r="GLX128" s="126"/>
      <c r="GLY128" s="240"/>
      <c r="GLZ128" s="570"/>
      <c r="GME128" s="126"/>
      <c r="GMF128" s="240"/>
      <c r="GMG128" s="570"/>
      <c r="GML128" s="126"/>
      <c r="GMM128" s="240"/>
      <c r="GMN128" s="570"/>
      <c r="GMS128" s="126"/>
      <c r="GMT128" s="240"/>
      <c r="GMU128" s="570"/>
      <c r="GMZ128" s="126"/>
      <c r="GNA128" s="240"/>
      <c r="GNB128" s="570"/>
      <c r="GNG128" s="126"/>
      <c r="GNH128" s="240"/>
      <c r="GNI128" s="570"/>
      <c r="GNN128" s="126"/>
      <c r="GNO128" s="240"/>
      <c r="GNP128" s="570"/>
      <c r="GNU128" s="126"/>
      <c r="GNV128" s="240"/>
      <c r="GNW128" s="570"/>
      <c r="GOB128" s="126"/>
      <c r="GOC128" s="240"/>
      <c r="GOD128" s="570"/>
      <c r="GOI128" s="126"/>
      <c r="GOJ128" s="240"/>
      <c r="GOK128" s="570"/>
      <c r="GOP128" s="126"/>
      <c r="GOQ128" s="240"/>
      <c r="GOR128" s="570"/>
      <c r="GOW128" s="126"/>
      <c r="GOX128" s="240"/>
      <c r="GOY128" s="570"/>
      <c r="GPD128" s="126"/>
      <c r="GPE128" s="240"/>
      <c r="GPF128" s="570"/>
      <c r="GPK128" s="126"/>
      <c r="GPL128" s="240"/>
      <c r="GPM128" s="570"/>
      <c r="GPR128" s="126"/>
      <c r="GPS128" s="240"/>
      <c r="GPT128" s="570"/>
      <c r="GPY128" s="126"/>
      <c r="GPZ128" s="240"/>
      <c r="GQA128" s="570"/>
      <c r="GQF128" s="126"/>
      <c r="GQG128" s="240"/>
      <c r="GQH128" s="570"/>
      <c r="GQM128" s="126"/>
      <c r="GQN128" s="240"/>
      <c r="GQO128" s="570"/>
      <c r="GQT128" s="126"/>
      <c r="GQU128" s="240"/>
      <c r="GQV128" s="570"/>
      <c r="GRA128" s="126"/>
      <c r="GRB128" s="240"/>
      <c r="GRC128" s="570"/>
      <c r="GRH128" s="126"/>
      <c r="GRI128" s="240"/>
      <c r="GRJ128" s="570"/>
      <c r="GRO128" s="126"/>
      <c r="GRP128" s="240"/>
      <c r="GRQ128" s="570"/>
      <c r="GRV128" s="126"/>
      <c r="GRW128" s="240"/>
      <c r="GRX128" s="570"/>
      <c r="GSC128" s="126"/>
      <c r="GSD128" s="240"/>
      <c r="GSE128" s="570"/>
      <c r="GSJ128" s="126"/>
      <c r="GSK128" s="240"/>
      <c r="GSL128" s="570"/>
      <c r="GSQ128" s="126"/>
      <c r="GSR128" s="240"/>
      <c r="GSS128" s="570"/>
      <c r="GSX128" s="126"/>
      <c r="GSY128" s="240"/>
      <c r="GSZ128" s="570"/>
      <c r="GTE128" s="126"/>
      <c r="GTF128" s="240"/>
      <c r="GTG128" s="570"/>
      <c r="GTL128" s="126"/>
      <c r="GTM128" s="240"/>
      <c r="GTN128" s="570"/>
      <c r="GTS128" s="126"/>
      <c r="GTT128" s="240"/>
      <c r="GTU128" s="570"/>
      <c r="GTZ128" s="126"/>
      <c r="GUA128" s="240"/>
      <c r="GUB128" s="570"/>
      <c r="GUG128" s="126"/>
      <c r="GUH128" s="240"/>
      <c r="GUI128" s="570"/>
      <c r="GUN128" s="126"/>
      <c r="GUO128" s="240"/>
      <c r="GUP128" s="570"/>
      <c r="GUU128" s="126"/>
      <c r="GUV128" s="240"/>
      <c r="GUW128" s="570"/>
      <c r="GVB128" s="126"/>
      <c r="GVC128" s="240"/>
      <c r="GVD128" s="570"/>
      <c r="GVI128" s="126"/>
      <c r="GVJ128" s="240"/>
      <c r="GVK128" s="570"/>
      <c r="GVP128" s="126"/>
      <c r="GVQ128" s="240"/>
      <c r="GVR128" s="570"/>
      <c r="GVW128" s="126"/>
      <c r="GVX128" s="240"/>
      <c r="GVY128" s="570"/>
      <c r="GWD128" s="126"/>
      <c r="GWE128" s="240"/>
      <c r="GWF128" s="570"/>
      <c r="GWK128" s="126"/>
      <c r="GWL128" s="240"/>
      <c r="GWM128" s="570"/>
      <c r="GWR128" s="126"/>
      <c r="GWS128" s="240"/>
      <c r="GWT128" s="570"/>
      <c r="GWY128" s="126"/>
      <c r="GWZ128" s="240"/>
      <c r="GXA128" s="570"/>
      <c r="GXF128" s="126"/>
      <c r="GXG128" s="240"/>
      <c r="GXH128" s="570"/>
      <c r="GXM128" s="126"/>
      <c r="GXN128" s="240"/>
      <c r="GXO128" s="570"/>
      <c r="GXT128" s="126"/>
      <c r="GXU128" s="240"/>
      <c r="GXV128" s="570"/>
      <c r="GYA128" s="126"/>
      <c r="GYB128" s="240"/>
      <c r="GYC128" s="570"/>
      <c r="GYH128" s="126"/>
      <c r="GYI128" s="240"/>
      <c r="GYJ128" s="570"/>
      <c r="GYO128" s="126"/>
      <c r="GYP128" s="240"/>
      <c r="GYQ128" s="570"/>
      <c r="GYV128" s="126"/>
      <c r="GYW128" s="240"/>
      <c r="GYX128" s="570"/>
      <c r="GZC128" s="126"/>
      <c r="GZD128" s="240"/>
      <c r="GZE128" s="570"/>
      <c r="GZJ128" s="126"/>
      <c r="GZK128" s="240"/>
      <c r="GZL128" s="570"/>
      <c r="GZQ128" s="126"/>
      <c r="GZR128" s="240"/>
      <c r="GZS128" s="570"/>
      <c r="GZX128" s="126"/>
      <c r="GZY128" s="240"/>
      <c r="GZZ128" s="570"/>
      <c r="HAE128" s="126"/>
      <c r="HAF128" s="240"/>
      <c r="HAG128" s="570"/>
      <c r="HAL128" s="126"/>
      <c r="HAM128" s="240"/>
      <c r="HAN128" s="570"/>
      <c r="HAS128" s="126"/>
      <c r="HAT128" s="240"/>
      <c r="HAU128" s="570"/>
      <c r="HAZ128" s="126"/>
      <c r="HBA128" s="240"/>
      <c r="HBB128" s="570"/>
      <c r="HBG128" s="126"/>
      <c r="HBH128" s="240"/>
      <c r="HBI128" s="570"/>
      <c r="HBN128" s="126"/>
      <c r="HBO128" s="240"/>
      <c r="HBP128" s="570"/>
      <c r="HBU128" s="126"/>
      <c r="HBV128" s="240"/>
      <c r="HBW128" s="570"/>
      <c r="HCB128" s="126"/>
      <c r="HCC128" s="240"/>
      <c r="HCD128" s="570"/>
      <c r="HCI128" s="126"/>
      <c r="HCJ128" s="240"/>
      <c r="HCK128" s="570"/>
      <c r="HCP128" s="126"/>
      <c r="HCQ128" s="240"/>
      <c r="HCR128" s="570"/>
      <c r="HCW128" s="126"/>
      <c r="HCX128" s="240"/>
      <c r="HCY128" s="570"/>
      <c r="HDD128" s="126"/>
      <c r="HDE128" s="240"/>
      <c r="HDF128" s="570"/>
      <c r="HDK128" s="126"/>
      <c r="HDL128" s="240"/>
      <c r="HDM128" s="570"/>
      <c r="HDR128" s="126"/>
      <c r="HDS128" s="240"/>
      <c r="HDT128" s="570"/>
      <c r="HDY128" s="126"/>
      <c r="HDZ128" s="240"/>
      <c r="HEA128" s="570"/>
      <c r="HEF128" s="126"/>
      <c r="HEG128" s="240"/>
      <c r="HEH128" s="570"/>
      <c r="HEM128" s="126"/>
      <c r="HEN128" s="240"/>
      <c r="HEO128" s="570"/>
      <c r="HET128" s="126"/>
      <c r="HEU128" s="240"/>
      <c r="HEV128" s="570"/>
      <c r="HFA128" s="126"/>
      <c r="HFB128" s="240"/>
      <c r="HFC128" s="570"/>
      <c r="HFH128" s="126"/>
      <c r="HFI128" s="240"/>
      <c r="HFJ128" s="570"/>
      <c r="HFO128" s="126"/>
      <c r="HFP128" s="240"/>
      <c r="HFQ128" s="570"/>
      <c r="HFV128" s="126"/>
      <c r="HFW128" s="240"/>
      <c r="HFX128" s="570"/>
      <c r="HGC128" s="126"/>
      <c r="HGD128" s="240"/>
      <c r="HGE128" s="570"/>
      <c r="HGJ128" s="126"/>
      <c r="HGK128" s="240"/>
      <c r="HGL128" s="570"/>
      <c r="HGQ128" s="126"/>
      <c r="HGR128" s="240"/>
      <c r="HGS128" s="570"/>
      <c r="HGX128" s="126"/>
      <c r="HGY128" s="240"/>
      <c r="HGZ128" s="570"/>
      <c r="HHE128" s="126"/>
      <c r="HHF128" s="240"/>
      <c r="HHG128" s="570"/>
      <c r="HHL128" s="126"/>
      <c r="HHM128" s="240"/>
      <c r="HHN128" s="570"/>
      <c r="HHS128" s="126"/>
      <c r="HHT128" s="240"/>
      <c r="HHU128" s="570"/>
      <c r="HHZ128" s="126"/>
      <c r="HIA128" s="240"/>
      <c r="HIB128" s="570"/>
      <c r="HIG128" s="126"/>
      <c r="HIH128" s="240"/>
      <c r="HII128" s="570"/>
      <c r="HIN128" s="126"/>
      <c r="HIO128" s="240"/>
      <c r="HIP128" s="570"/>
      <c r="HIU128" s="126"/>
      <c r="HIV128" s="240"/>
      <c r="HIW128" s="570"/>
      <c r="HJB128" s="126"/>
      <c r="HJC128" s="240"/>
      <c r="HJD128" s="570"/>
      <c r="HJI128" s="126"/>
      <c r="HJJ128" s="240"/>
      <c r="HJK128" s="570"/>
      <c r="HJP128" s="126"/>
      <c r="HJQ128" s="240"/>
      <c r="HJR128" s="570"/>
      <c r="HJW128" s="126"/>
      <c r="HJX128" s="240"/>
      <c r="HJY128" s="570"/>
      <c r="HKD128" s="126"/>
      <c r="HKE128" s="240"/>
      <c r="HKF128" s="570"/>
      <c r="HKK128" s="126"/>
      <c r="HKL128" s="240"/>
      <c r="HKM128" s="570"/>
      <c r="HKR128" s="126"/>
      <c r="HKS128" s="240"/>
      <c r="HKT128" s="570"/>
      <c r="HKY128" s="126"/>
      <c r="HKZ128" s="240"/>
      <c r="HLA128" s="570"/>
      <c r="HLF128" s="126"/>
      <c r="HLG128" s="240"/>
      <c r="HLH128" s="570"/>
      <c r="HLM128" s="126"/>
      <c r="HLN128" s="240"/>
      <c r="HLO128" s="570"/>
      <c r="HLT128" s="126"/>
      <c r="HLU128" s="240"/>
      <c r="HLV128" s="570"/>
      <c r="HMA128" s="126"/>
      <c r="HMB128" s="240"/>
      <c r="HMC128" s="570"/>
      <c r="HMH128" s="126"/>
      <c r="HMI128" s="240"/>
      <c r="HMJ128" s="570"/>
      <c r="HMO128" s="126"/>
      <c r="HMP128" s="240"/>
      <c r="HMQ128" s="570"/>
      <c r="HMV128" s="126"/>
      <c r="HMW128" s="240"/>
      <c r="HMX128" s="570"/>
      <c r="HNC128" s="126"/>
      <c r="HND128" s="240"/>
      <c r="HNE128" s="570"/>
      <c r="HNJ128" s="126"/>
      <c r="HNK128" s="240"/>
      <c r="HNL128" s="570"/>
      <c r="HNQ128" s="126"/>
      <c r="HNR128" s="240"/>
      <c r="HNS128" s="570"/>
      <c r="HNX128" s="126"/>
      <c r="HNY128" s="240"/>
      <c r="HNZ128" s="570"/>
      <c r="HOE128" s="126"/>
      <c r="HOF128" s="240"/>
      <c r="HOG128" s="570"/>
      <c r="HOL128" s="126"/>
      <c r="HOM128" s="240"/>
      <c r="HON128" s="570"/>
      <c r="HOS128" s="126"/>
      <c r="HOT128" s="240"/>
      <c r="HOU128" s="570"/>
      <c r="HOZ128" s="126"/>
      <c r="HPA128" s="240"/>
      <c r="HPB128" s="570"/>
      <c r="HPG128" s="126"/>
      <c r="HPH128" s="240"/>
      <c r="HPI128" s="570"/>
      <c r="HPN128" s="126"/>
      <c r="HPO128" s="240"/>
      <c r="HPP128" s="570"/>
      <c r="HPU128" s="126"/>
      <c r="HPV128" s="240"/>
      <c r="HPW128" s="570"/>
      <c r="HQB128" s="126"/>
      <c r="HQC128" s="240"/>
      <c r="HQD128" s="570"/>
      <c r="HQI128" s="126"/>
      <c r="HQJ128" s="240"/>
      <c r="HQK128" s="570"/>
      <c r="HQP128" s="126"/>
      <c r="HQQ128" s="240"/>
      <c r="HQR128" s="570"/>
      <c r="HQW128" s="126"/>
      <c r="HQX128" s="240"/>
      <c r="HQY128" s="570"/>
      <c r="HRD128" s="126"/>
      <c r="HRE128" s="240"/>
      <c r="HRF128" s="570"/>
      <c r="HRK128" s="126"/>
      <c r="HRL128" s="240"/>
      <c r="HRM128" s="570"/>
      <c r="HRR128" s="126"/>
      <c r="HRS128" s="240"/>
      <c r="HRT128" s="570"/>
      <c r="HRY128" s="126"/>
      <c r="HRZ128" s="240"/>
      <c r="HSA128" s="570"/>
      <c r="HSF128" s="126"/>
      <c r="HSG128" s="240"/>
      <c r="HSH128" s="570"/>
      <c r="HSM128" s="126"/>
      <c r="HSN128" s="240"/>
      <c r="HSO128" s="570"/>
      <c r="HST128" s="126"/>
      <c r="HSU128" s="240"/>
      <c r="HSV128" s="570"/>
      <c r="HTA128" s="126"/>
      <c r="HTB128" s="240"/>
      <c r="HTC128" s="570"/>
      <c r="HTH128" s="126"/>
      <c r="HTI128" s="240"/>
      <c r="HTJ128" s="570"/>
      <c r="HTO128" s="126"/>
      <c r="HTP128" s="240"/>
      <c r="HTQ128" s="570"/>
      <c r="HTV128" s="126"/>
      <c r="HTW128" s="240"/>
      <c r="HTX128" s="570"/>
      <c r="HUC128" s="126"/>
      <c r="HUD128" s="240"/>
      <c r="HUE128" s="570"/>
      <c r="HUJ128" s="126"/>
      <c r="HUK128" s="240"/>
      <c r="HUL128" s="570"/>
      <c r="HUQ128" s="126"/>
      <c r="HUR128" s="240"/>
      <c r="HUS128" s="570"/>
      <c r="HUX128" s="126"/>
      <c r="HUY128" s="240"/>
      <c r="HUZ128" s="570"/>
      <c r="HVE128" s="126"/>
      <c r="HVF128" s="240"/>
      <c r="HVG128" s="570"/>
      <c r="HVL128" s="126"/>
      <c r="HVM128" s="240"/>
      <c r="HVN128" s="570"/>
      <c r="HVS128" s="126"/>
      <c r="HVT128" s="240"/>
      <c r="HVU128" s="570"/>
      <c r="HVZ128" s="126"/>
      <c r="HWA128" s="240"/>
      <c r="HWB128" s="570"/>
      <c r="HWG128" s="126"/>
      <c r="HWH128" s="240"/>
      <c r="HWI128" s="570"/>
      <c r="HWN128" s="126"/>
      <c r="HWO128" s="240"/>
      <c r="HWP128" s="570"/>
      <c r="HWU128" s="126"/>
      <c r="HWV128" s="240"/>
      <c r="HWW128" s="570"/>
      <c r="HXB128" s="126"/>
      <c r="HXC128" s="240"/>
      <c r="HXD128" s="570"/>
      <c r="HXI128" s="126"/>
      <c r="HXJ128" s="240"/>
      <c r="HXK128" s="570"/>
      <c r="HXP128" s="126"/>
      <c r="HXQ128" s="240"/>
      <c r="HXR128" s="570"/>
      <c r="HXW128" s="126"/>
      <c r="HXX128" s="240"/>
      <c r="HXY128" s="570"/>
      <c r="HYD128" s="126"/>
      <c r="HYE128" s="240"/>
      <c r="HYF128" s="570"/>
      <c r="HYK128" s="126"/>
      <c r="HYL128" s="240"/>
      <c r="HYM128" s="570"/>
      <c r="HYR128" s="126"/>
      <c r="HYS128" s="240"/>
      <c r="HYT128" s="570"/>
      <c r="HYY128" s="126"/>
      <c r="HYZ128" s="240"/>
      <c r="HZA128" s="570"/>
      <c r="HZF128" s="126"/>
      <c r="HZG128" s="240"/>
      <c r="HZH128" s="570"/>
      <c r="HZM128" s="126"/>
      <c r="HZN128" s="240"/>
      <c r="HZO128" s="570"/>
      <c r="HZT128" s="126"/>
      <c r="HZU128" s="240"/>
      <c r="HZV128" s="570"/>
      <c r="IAA128" s="126"/>
      <c r="IAB128" s="240"/>
      <c r="IAC128" s="570"/>
      <c r="IAH128" s="126"/>
      <c r="IAI128" s="240"/>
      <c r="IAJ128" s="570"/>
      <c r="IAO128" s="126"/>
      <c r="IAP128" s="240"/>
      <c r="IAQ128" s="570"/>
      <c r="IAV128" s="126"/>
      <c r="IAW128" s="240"/>
      <c r="IAX128" s="570"/>
      <c r="IBC128" s="126"/>
      <c r="IBD128" s="240"/>
      <c r="IBE128" s="570"/>
      <c r="IBJ128" s="126"/>
      <c r="IBK128" s="240"/>
      <c r="IBL128" s="570"/>
      <c r="IBQ128" s="126"/>
      <c r="IBR128" s="240"/>
      <c r="IBS128" s="570"/>
      <c r="IBX128" s="126"/>
      <c r="IBY128" s="240"/>
      <c r="IBZ128" s="570"/>
      <c r="ICE128" s="126"/>
      <c r="ICF128" s="240"/>
      <c r="ICG128" s="570"/>
      <c r="ICL128" s="126"/>
      <c r="ICM128" s="240"/>
      <c r="ICN128" s="570"/>
      <c r="ICS128" s="126"/>
      <c r="ICT128" s="240"/>
      <c r="ICU128" s="570"/>
      <c r="ICZ128" s="126"/>
      <c r="IDA128" s="240"/>
      <c r="IDB128" s="570"/>
      <c r="IDG128" s="126"/>
      <c r="IDH128" s="240"/>
      <c r="IDI128" s="570"/>
      <c r="IDN128" s="126"/>
      <c r="IDO128" s="240"/>
      <c r="IDP128" s="570"/>
      <c r="IDU128" s="126"/>
      <c r="IDV128" s="240"/>
      <c r="IDW128" s="570"/>
      <c r="IEB128" s="126"/>
      <c r="IEC128" s="240"/>
      <c r="IED128" s="570"/>
      <c r="IEI128" s="126"/>
      <c r="IEJ128" s="240"/>
      <c r="IEK128" s="570"/>
      <c r="IEP128" s="126"/>
      <c r="IEQ128" s="240"/>
      <c r="IER128" s="570"/>
      <c r="IEW128" s="126"/>
      <c r="IEX128" s="240"/>
      <c r="IEY128" s="570"/>
      <c r="IFD128" s="126"/>
      <c r="IFE128" s="240"/>
      <c r="IFF128" s="570"/>
      <c r="IFK128" s="126"/>
      <c r="IFL128" s="240"/>
      <c r="IFM128" s="570"/>
      <c r="IFR128" s="126"/>
      <c r="IFS128" s="240"/>
      <c r="IFT128" s="570"/>
      <c r="IFY128" s="126"/>
      <c r="IFZ128" s="240"/>
      <c r="IGA128" s="570"/>
      <c r="IGF128" s="126"/>
      <c r="IGG128" s="240"/>
      <c r="IGH128" s="570"/>
      <c r="IGM128" s="126"/>
      <c r="IGN128" s="240"/>
      <c r="IGO128" s="570"/>
      <c r="IGT128" s="126"/>
      <c r="IGU128" s="240"/>
      <c r="IGV128" s="570"/>
      <c r="IHA128" s="126"/>
      <c r="IHB128" s="240"/>
      <c r="IHC128" s="570"/>
      <c r="IHH128" s="126"/>
      <c r="IHI128" s="240"/>
      <c r="IHJ128" s="570"/>
      <c r="IHO128" s="126"/>
      <c r="IHP128" s="240"/>
      <c r="IHQ128" s="570"/>
      <c r="IHV128" s="126"/>
      <c r="IHW128" s="240"/>
      <c r="IHX128" s="570"/>
      <c r="IIC128" s="126"/>
      <c r="IID128" s="240"/>
      <c r="IIE128" s="570"/>
      <c r="IIJ128" s="126"/>
      <c r="IIK128" s="240"/>
      <c r="IIL128" s="570"/>
      <c r="IIQ128" s="126"/>
      <c r="IIR128" s="240"/>
      <c r="IIS128" s="570"/>
      <c r="IIX128" s="126"/>
      <c r="IIY128" s="240"/>
      <c r="IIZ128" s="570"/>
      <c r="IJE128" s="126"/>
      <c r="IJF128" s="240"/>
      <c r="IJG128" s="570"/>
      <c r="IJL128" s="126"/>
      <c r="IJM128" s="240"/>
      <c r="IJN128" s="570"/>
      <c r="IJS128" s="126"/>
      <c r="IJT128" s="240"/>
      <c r="IJU128" s="570"/>
      <c r="IJZ128" s="126"/>
      <c r="IKA128" s="240"/>
      <c r="IKB128" s="570"/>
      <c r="IKG128" s="126"/>
      <c r="IKH128" s="240"/>
      <c r="IKI128" s="570"/>
      <c r="IKN128" s="126"/>
      <c r="IKO128" s="240"/>
      <c r="IKP128" s="570"/>
      <c r="IKU128" s="126"/>
      <c r="IKV128" s="240"/>
      <c r="IKW128" s="570"/>
      <c r="ILB128" s="126"/>
      <c r="ILC128" s="240"/>
      <c r="ILD128" s="570"/>
      <c r="ILI128" s="126"/>
      <c r="ILJ128" s="240"/>
      <c r="ILK128" s="570"/>
      <c r="ILP128" s="126"/>
      <c r="ILQ128" s="240"/>
      <c r="ILR128" s="570"/>
      <c r="ILW128" s="126"/>
      <c r="ILX128" s="240"/>
      <c r="ILY128" s="570"/>
      <c r="IMD128" s="126"/>
      <c r="IME128" s="240"/>
      <c r="IMF128" s="570"/>
      <c r="IMK128" s="126"/>
      <c r="IML128" s="240"/>
      <c r="IMM128" s="570"/>
      <c r="IMR128" s="126"/>
      <c r="IMS128" s="240"/>
      <c r="IMT128" s="570"/>
      <c r="IMY128" s="126"/>
      <c r="IMZ128" s="240"/>
      <c r="INA128" s="570"/>
      <c r="INF128" s="126"/>
      <c r="ING128" s="240"/>
      <c r="INH128" s="570"/>
      <c r="INM128" s="126"/>
      <c r="INN128" s="240"/>
      <c r="INO128" s="570"/>
      <c r="INT128" s="126"/>
      <c r="INU128" s="240"/>
      <c r="INV128" s="570"/>
      <c r="IOA128" s="126"/>
      <c r="IOB128" s="240"/>
      <c r="IOC128" s="570"/>
      <c r="IOH128" s="126"/>
      <c r="IOI128" s="240"/>
      <c r="IOJ128" s="570"/>
      <c r="IOO128" s="126"/>
      <c r="IOP128" s="240"/>
      <c r="IOQ128" s="570"/>
      <c r="IOV128" s="126"/>
      <c r="IOW128" s="240"/>
      <c r="IOX128" s="570"/>
      <c r="IPC128" s="126"/>
      <c r="IPD128" s="240"/>
      <c r="IPE128" s="570"/>
      <c r="IPJ128" s="126"/>
      <c r="IPK128" s="240"/>
      <c r="IPL128" s="570"/>
      <c r="IPQ128" s="126"/>
      <c r="IPR128" s="240"/>
      <c r="IPS128" s="570"/>
      <c r="IPX128" s="126"/>
      <c r="IPY128" s="240"/>
      <c r="IPZ128" s="570"/>
      <c r="IQE128" s="126"/>
      <c r="IQF128" s="240"/>
      <c r="IQG128" s="570"/>
      <c r="IQL128" s="126"/>
      <c r="IQM128" s="240"/>
      <c r="IQN128" s="570"/>
      <c r="IQS128" s="126"/>
      <c r="IQT128" s="240"/>
      <c r="IQU128" s="570"/>
      <c r="IQZ128" s="126"/>
      <c r="IRA128" s="240"/>
      <c r="IRB128" s="570"/>
      <c r="IRG128" s="126"/>
      <c r="IRH128" s="240"/>
      <c r="IRI128" s="570"/>
      <c r="IRN128" s="126"/>
      <c r="IRO128" s="240"/>
      <c r="IRP128" s="570"/>
      <c r="IRU128" s="126"/>
      <c r="IRV128" s="240"/>
      <c r="IRW128" s="570"/>
      <c r="ISB128" s="126"/>
      <c r="ISC128" s="240"/>
      <c r="ISD128" s="570"/>
      <c r="ISI128" s="126"/>
      <c r="ISJ128" s="240"/>
      <c r="ISK128" s="570"/>
      <c r="ISP128" s="126"/>
      <c r="ISQ128" s="240"/>
      <c r="ISR128" s="570"/>
      <c r="ISW128" s="126"/>
      <c r="ISX128" s="240"/>
      <c r="ISY128" s="570"/>
      <c r="ITD128" s="126"/>
      <c r="ITE128" s="240"/>
      <c r="ITF128" s="570"/>
      <c r="ITK128" s="126"/>
      <c r="ITL128" s="240"/>
      <c r="ITM128" s="570"/>
      <c r="ITR128" s="126"/>
      <c r="ITS128" s="240"/>
      <c r="ITT128" s="570"/>
      <c r="ITY128" s="126"/>
      <c r="ITZ128" s="240"/>
      <c r="IUA128" s="570"/>
      <c r="IUF128" s="126"/>
      <c r="IUG128" s="240"/>
      <c r="IUH128" s="570"/>
      <c r="IUM128" s="126"/>
      <c r="IUN128" s="240"/>
      <c r="IUO128" s="570"/>
      <c r="IUT128" s="126"/>
      <c r="IUU128" s="240"/>
      <c r="IUV128" s="570"/>
      <c r="IVA128" s="126"/>
      <c r="IVB128" s="240"/>
      <c r="IVC128" s="570"/>
      <c r="IVH128" s="126"/>
      <c r="IVI128" s="240"/>
      <c r="IVJ128" s="570"/>
      <c r="IVO128" s="126"/>
      <c r="IVP128" s="240"/>
      <c r="IVQ128" s="570"/>
      <c r="IVV128" s="126"/>
      <c r="IVW128" s="240"/>
      <c r="IVX128" s="570"/>
      <c r="IWC128" s="126"/>
      <c r="IWD128" s="240"/>
      <c r="IWE128" s="570"/>
      <c r="IWJ128" s="126"/>
      <c r="IWK128" s="240"/>
      <c r="IWL128" s="570"/>
      <c r="IWQ128" s="126"/>
      <c r="IWR128" s="240"/>
      <c r="IWS128" s="570"/>
      <c r="IWX128" s="126"/>
      <c r="IWY128" s="240"/>
      <c r="IWZ128" s="570"/>
      <c r="IXE128" s="126"/>
      <c r="IXF128" s="240"/>
      <c r="IXG128" s="570"/>
      <c r="IXL128" s="126"/>
      <c r="IXM128" s="240"/>
      <c r="IXN128" s="570"/>
      <c r="IXS128" s="126"/>
      <c r="IXT128" s="240"/>
      <c r="IXU128" s="570"/>
      <c r="IXZ128" s="126"/>
      <c r="IYA128" s="240"/>
      <c r="IYB128" s="570"/>
      <c r="IYG128" s="126"/>
      <c r="IYH128" s="240"/>
      <c r="IYI128" s="570"/>
      <c r="IYN128" s="126"/>
      <c r="IYO128" s="240"/>
      <c r="IYP128" s="570"/>
      <c r="IYU128" s="126"/>
      <c r="IYV128" s="240"/>
      <c r="IYW128" s="570"/>
      <c r="IZB128" s="126"/>
      <c r="IZC128" s="240"/>
      <c r="IZD128" s="570"/>
      <c r="IZI128" s="126"/>
      <c r="IZJ128" s="240"/>
      <c r="IZK128" s="570"/>
      <c r="IZP128" s="126"/>
      <c r="IZQ128" s="240"/>
      <c r="IZR128" s="570"/>
      <c r="IZW128" s="126"/>
      <c r="IZX128" s="240"/>
      <c r="IZY128" s="570"/>
      <c r="JAD128" s="126"/>
      <c r="JAE128" s="240"/>
      <c r="JAF128" s="570"/>
      <c r="JAK128" s="126"/>
      <c r="JAL128" s="240"/>
      <c r="JAM128" s="570"/>
      <c r="JAR128" s="126"/>
      <c r="JAS128" s="240"/>
      <c r="JAT128" s="570"/>
      <c r="JAY128" s="126"/>
      <c r="JAZ128" s="240"/>
      <c r="JBA128" s="570"/>
      <c r="JBF128" s="126"/>
      <c r="JBG128" s="240"/>
      <c r="JBH128" s="570"/>
      <c r="JBM128" s="126"/>
      <c r="JBN128" s="240"/>
      <c r="JBO128" s="570"/>
      <c r="JBT128" s="126"/>
      <c r="JBU128" s="240"/>
      <c r="JBV128" s="570"/>
      <c r="JCA128" s="126"/>
      <c r="JCB128" s="240"/>
      <c r="JCC128" s="570"/>
      <c r="JCH128" s="126"/>
      <c r="JCI128" s="240"/>
      <c r="JCJ128" s="570"/>
      <c r="JCO128" s="126"/>
      <c r="JCP128" s="240"/>
      <c r="JCQ128" s="570"/>
      <c r="JCV128" s="126"/>
      <c r="JCW128" s="240"/>
      <c r="JCX128" s="570"/>
      <c r="JDC128" s="126"/>
      <c r="JDD128" s="240"/>
      <c r="JDE128" s="570"/>
      <c r="JDJ128" s="126"/>
      <c r="JDK128" s="240"/>
      <c r="JDL128" s="570"/>
      <c r="JDQ128" s="126"/>
      <c r="JDR128" s="240"/>
      <c r="JDS128" s="570"/>
      <c r="JDX128" s="126"/>
      <c r="JDY128" s="240"/>
      <c r="JDZ128" s="570"/>
      <c r="JEE128" s="126"/>
      <c r="JEF128" s="240"/>
      <c r="JEG128" s="570"/>
      <c r="JEL128" s="126"/>
      <c r="JEM128" s="240"/>
      <c r="JEN128" s="570"/>
      <c r="JES128" s="126"/>
      <c r="JET128" s="240"/>
      <c r="JEU128" s="570"/>
      <c r="JEZ128" s="126"/>
      <c r="JFA128" s="240"/>
      <c r="JFB128" s="570"/>
      <c r="JFG128" s="126"/>
      <c r="JFH128" s="240"/>
      <c r="JFI128" s="570"/>
      <c r="JFN128" s="126"/>
      <c r="JFO128" s="240"/>
      <c r="JFP128" s="570"/>
      <c r="JFU128" s="126"/>
      <c r="JFV128" s="240"/>
      <c r="JFW128" s="570"/>
      <c r="JGB128" s="126"/>
      <c r="JGC128" s="240"/>
      <c r="JGD128" s="570"/>
      <c r="JGI128" s="126"/>
      <c r="JGJ128" s="240"/>
      <c r="JGK128" s="570"/>
      <c r="JGP128" s="126"/>
      <c r="JGQ128" s="240"/>
      <c r="JGR128" s="570"/>
      <c r="JGW128" s="126"/>
      <c r="JGX128" s="240"/>
      <c r="JGY128" s="570"/>
      <c r="JHD128" s="126"/>
      <c r="JHE128" s="240"/>
      <c r="JHF128" s="570"/>
      <c r="JHK128" s="126"/>
      <c r="JHL128" s="240"/>
      <c r="JHM128" s="570"/>
      <c r="JHR128" s="126"/>
      <c r="JHS128" s="240"/>
      <c r="JHT128" s="570"/>
      <c r="JHY128" s="126"/>
      <c r="JHZ128" s="240"/>
      <c r="JIA128" s="570"/>
      <c r="JIF128" s="126"/>
      <c r="JIG128" s="240"/>
      <c r="JIH128" s="570"/>
      <c r="JIM128" s="126"/>
      <c r="JIN128" s="240"/>
      <c r="JIO128" s="570"/>
      <c r="JIT128" s="126"/>
      <c r="JIU128" s="240"/>
      <c r="JIV128" s="570"/>
      <c r="JJA128" s="126"/>
      <c r="JJB128" s="240"/>
      <c r="JJC128" s="570"/>
      <c r="JJH128" s="126"/>
      <c r="JJI128" s="240"/>
      <c r="JJJ128" s="570"/>
      <c r="JJO128" s="126"/>
      <c r="JJP128" s="240"/>
      <c r="JJQ128" s="570"/>
      <c r="JJV128" s="126"/>
      <c r="JJW128" s="240"/>
      <c r="JJX128" s="570"/>
      <c r="JKC128" s="126"/>
      <c r="JKD128" s="240"/>
      <c r="JKE128" s="570"/>
      <c r="JKJ128" s="126"/>
      <c r="JKK128" s="240"/>
      <c r="JKL128" s="570"/>
      <c r="JKQ128" s="126"/>
      <c r="JKR128" s="240"/>
      <c r="JKS128" s="570"/>
      <c r="JKX128" s="126"/>
      <c r="JKY128" s="240"/>
      <c r="JKZ128" s="570"/>
      <c r="JLE128" s="126"/>
      <c r="JLF128" s="240"/>
      <c r="JLG128" s="570"/>
      <c r="JLL128" s="126"/>
      <c r="JLM128" s="240"/>
      <c r="JLN128" s="570"/>
      <c r="JLS128" s="126"/>
      <c r="JLT128" s="240"/>
      <c r="JLU128" s="570"/>
      <c r="JLZ128" s="126"/>
      <c r="JMA128" s="240"/>
      <c r="JMB128" s="570"/>
      <c r="JMG128" s="126"/>
      <c r="JMH128" s="240"/>
      <c r="JMI128" s="570"/>
      <c r="JMN128" s="126"/>
      <c r="JMO128" s="240"/>
      <c r="JMP128" s="570"/>
      <c r="JMU128" s="126"/>
      <c r="JMV128" s="240"/>
      <c r="JMW128" s="570"/>
      <c r="JNB128" s="126"/>
      <c r="JNC128" s="240"/>
      <c r="JND128" s="570"/>
      <c r="JNI128" s="126"/>
      <c r="JNJ128" s="240"/>
      <c r="JNK128" s="570"/>
      <c r="JNP128" s="126"/>
      <c r="JNQ128" s="240"/>
      <c r="JNR128" s="570"/>
      <c r="JNW128" s="126"/>
      <c r="JNX128" s="240"/>
      <c r="JNY128" s="570"/>
      <c r="JOD128" s="126"/>
      <c r="JOE128" s="240"/>
      <c r="JOF128" s="570"/>
      <c r="JOK128" s="126"/>
      <c r="JOL128" s="240"/>
      <c r="JOM128" s="570"/>
      <c r="JOR128" s="126"/>
      <c r="JOS128" s="240"/>
      <c r="JOT128" s="570"/>
      <c r="JOY128" s="126"/>
      <c r="JOZ128" s="240"/>
      <c r="JPA128" s="570"/>
      <c r="JPF128" s="126"/>
      <c r="JPG128" s="240"/>
      <c r="JPH128" s="570"/>
      <c r="JPM128" s="126"/>
      <c r="JPN128" s="240"/>
      <c r="JPO128" s="570"/>
      <c r="JPT128" s="126"/>
      <c r="JPU128" s="240"/>
      <c r="JPV128" s="570"/>
      <c r="JQA128" s="126"/>
      <c r="JQB128" s="240"/>
      <c r="JQC128" s="570"/>
      <c r="JQH128" s="126"/>
      <c r="JQI128" s="240"/>
      <c r="JQJ128" s="570"/>
      <c r="JQO128" s="126"/>
      <c r="JQP128" s="240"/>
      <c r="JQQ128" s="570"/>
      <c r="JQV128" s="126"/>
      <c r="JQW128" s="240"/>
      <c r="JQX128" s="570"/>
      <c r="JRC128" s="126"/>
      <c r="JRD128" s="240"/>
      <c r="JRE128" s="570"/>
      <c r="JRJ128" s="126"/>
      <c r="JRK128" s="240"/>
      <c r="JRL128" s="570"/>
      <c r="JRQ128" s="126"/>
      <c r="JRR128" s="240"/>
      <c r="JRS128" s="570"/>
      <c r="JRX128" s="126"/>
      <c r="JRY128" s="240"/>
      <c r="JRZ128" s="570"/>
      <c r="JSE128" s="126"/>
      <c r="JSF128" s="240"/>
      <c r="JSG128" s="570"/>
      <c r="JSL128" s="126"/>
      <c r="JSM128" s="240"/>
      <c r="JSN128" s="570"/>
      <c r="JSS128" s="126"/>
      <c r="JST128" s="240"/>
      <c r="JSU128" s="570"/>
      <c r="JSZ128" s="126"/>
      <c r="JTA128" s="240"/>
      <c r="JTB128" s="570"/>
      <c r="JTG128" s="126"/>
      <c r="JTH128" s="240"/>
      <c r="JTI128" s="570"/>
      <c r="JTN128" s="126"/>
      <c r="JTO128" s="240"/>
      <c r="JTP128" s="570"/>
      <c r="JTU128" s="126"/>
      <c r="JTV128" s="240"/>
      <c r="JTW128" s="570"/>
      <c r="JUB128" s="126"/>
      <c r="JUC128" s="240"/>
      <c r="JUD128" s="570"/>
      <c r="JUI128" s="126"/>
      <c r="JUJ128" s="240"/>
      <c r="JUK128" s="570"/>
      <c r="JUP128" s="126"/>
      <c r="JUQ128" s="240"/>
      <c r="JUR128" s="570"/>
      <c r="JUW128" s="126"/>
      <c r="JUX128" s="240"/>
      <c r="JUY128" s="570"/>
      <c r="JVD128" s="126"/>
      <c r="JVE128" s="240"/>
      <c r="JVF128" s="570"/>
      <c r="JVK128" s="126"/>
      <c r="JVL128" s="240"/>
      <c r="JVM128" s="570"/>
      <c r="JVR128" s="126"/>
      <c r="JVS128" s="240"/>
      <c r="JVT128" s="570"/>
      <c r="JVY128" s="126"/>
      <c r="JVZ128" s="240"/>
      <c r="JWA128" s="570"/>
      <c r="JWF128" s="126"/>
      <c r="JWG128" s="240"/>
      <c r="JWH128" s="570"/>
      <c r="JWM128" s="126"/>
      <c r="JWN128" s="240"/>
      <c r="JWO128" s="570"/>
      <c r="JWT128" s="126"/>
      <c r="JWU128" s="240"/>
      <c r="JWV128" s="570"/>
      <c r="JXA128" s="126"/>
      <c r="JXB128" s="240"/>
      <c r="JXC128" s="570"/>
      <c r="JXH128" s="126"/>
      <c r="JXI128" s="240"/>
      <c r="JXJ128" s="570"/>
      <c r="JXO128" s="126"/>
      <c r="JXP128" s="240"/>
      <c r="JXQ128" s="570"/>
      <c r="JXV128" s="126"/>
      <c r="JXW128" s="240"/>
      <c r="JXX128" s="570"/>
      <c r="JYC128" s="126"/>
      <c r="JYD128" s="240"/>
      <c r="JYE128" s="570"/>
      <c r="JYJ128" s="126"/>
      <c r="JYK128" s="240"/>
      <c r="JYL128" s="570"/>
      <c r="JYQ128" s="126"/>
      <c r="JYR128" s="240"/>
      <c r="JYS128" s="570"/>
      <c r="JYX128" s="126"/>
      <c r="JYY128" s="240"/>
      <c r="JYZ128" s="570"/>
      <c r="JZE128" s="126"/>
      <c r="JZF128" s="240"/>
      <c r="JZG128" s="570"/>
      <c r="JZL128" s="126"/>
      <c r="JZM128" s="240"/>
      <c r="JZN128" s="570"/>
      <c r="JZS128" s="126"/>
      <c r="JZT128" s="240"/>
      <c r="JZU128" s="570"/>
      <c r="JZZ128" s="126"/>
      <c r="KAA128" s="240"/>
      <c r="KAB128" s="570"/>
      <c r="KAG128" s="126"/>
      <c r="KAH128" s="240"/>
      <c r="KAI128" s="570"/>
      <c r="KAN128" s="126"/>
      <c r="KAO128" s="240"/>
      <c r="KAP128" s="570"/>
      <c r="KAU128" s="126"/>
      <c r="KAV128" s="240"/>
      <c r="KAW128" s="570"/>
      <c r="KBB128" s="126"/>
      <c r="KBC128" s="240"/>
      <c r="KBD128" s="570"/>
      <c r="KBI128" s="126"/>
      <c r="KBJ128" s="240"/>
      <c r="KBK128" s="570"/>
      <c r="KBP128" s="126"/>
      <c r="KBQ128" s="240"/>
      <c r="KBR128" s="570"/>
      <c r="KBW128" s="126"/>
      <c r="KBX128" s="240"/>
      <c r="KBY128" s="570"/>
      <c r="KCD128" s="126"/>
      <c r="KCE128" s="240"/>
      <c r="KCF128" s="570"/>
      <c r="KCK128" s="126"/>
      <c r="KCL128" s="240"/>
      <c r="KCM128" s="570"/>
      <c r="KCR128" s="126"/>
      <c r="KCS128" s="240"/>
      <c r="KCT128" s="570"/>
      <c r="KCY128" s="126"/>
      <c r="KCZ128" s="240"/>
      <c r="KDA128" s="570"/>
      <c r="KDF128" s="126"/>
      <c r="KDG128" s="240"/>
      <c r="KDH128" s="570"/>
      <c r="KDM128" s="126"/>
      <c r="KDN128" s="240"/>
      <c r="KDO128" s="570"/>
      <c r="KDT128" s="126"/>
      <c r="KDU128" s="240"/>
      <c r="KDV128" s="570"/>
      <c r="KEA128" s="126"/>
      <c r="KEB128" s="240"/>
      <c r="KEC128" s="570"/>
      <c r="KEH128" s="126"/>
      <c r="KEI128" s="240"/>
      <c r="KEJ128" s="570"/>
      <c r="KEO128" s="126"/>
      <c r="KEP128" s="240"/>
      <c r="KEQ128" s="570"/>
      <c r="KEV128" s="126"/>
      <c r="KEW128" s="240"/>
      <c r="KEX128" s="570"/>
      <c r="KFC128" s="126"/>
      <c r="KFD128" s="240"/>
      <c r="KFE128" s="570"/>
      <c r="KFJ128" s="126"/>
      <c r="KFK128" s="240"/>
      <c r="KFL128" s="570"/>
      <c r="KFQ128" s="126"/>
      <c r="KFR128" s="240"/>
      <c r="KFS128" s="570"/>
      <c r="KFX128" s="126"/>
      <c r="KFY128" s="240"/>
      <c r="KFZ128" s="570"/>
      <c r="KGE128" s="126"/>
      <c r="KGF128" s="240"/>
      <c r="KGG128" s="570"/>
      <c r="KGL128" s="126"/>
      <c r="KGM128" s="240"/>
      <c r="KGN128" s="570"/>
      <c r="KGS128" s="126"/>
      <c r="KGT128" s="240"/>
      <c r="KGU128" s="570"/>
      <c r="KGZ128" s="126"/>
      <c r="KHA128" s="240"/>
      <c r="KHB128" s="570"/>
      <c r="KHG128" s="126"/>
      <c r="KHH128" s="240"/>
      <c r="KHI128" s="570"/>
      <c r="KHN128" s="126"/>
      <c r="KHO128" s="240"/>
      <c r="KHP128" s="570"/>
      <c r="KHU128" s="126"/>
      <c r="KHV128" s="240"/>
      <c r="KHW128" s="570"/>
      <c r="KIB128" s="126"/>
      <c r="KIC128" s="240"/>
      <c r="KID128" s="570"/>
      <c r="KII128" s="126"/>
      <c r="KIJ128" s="240"/>
      <c r="KIK128" s="570"/>
      <c r="KIP128" s="126"/>
      <c r="KIQ128" s="240"/>
      <c r="KIR128" s="570"/>
      <c r="KIW128" s="126"/>
      <c r="KIX128" s="240"/>
      <c r="KIY128" s="570"/>
      <c r="KJD128" s="126"/>
      <c r="KJE128" s="240"/>
      <c r="KJF128" s="570"/>
      <c r="KJK128" s="126"/>
      <c r="KJL128" s="240"/>
      <c r="KJM128" s="570"/>
      <c r="KJR128" s="126"/>
      <c r="KJS128" s="240"/>
      <c r="KJT128" s="570"/>
      <c r="KJY128" s="126"/>
      <c r="KJZ128" s="240"/>
      <c r="KKA128" s="570"/>
      <c r="KKF128" s="126"/>
      <c r="KKG128" s="240"/>
      <c r="KKH128" s="570"/>
      <c r="KKM128" s="126"/>
      <c r="KKN128" s="240"/>
      <c r="KKO128" s="570"/>
      <c r="KKT128" s="126"/>
      <c r="KKU128" s="240"/>
      <c r="KKV128" s="570"/>
      <c r="KLA128" s="126"/>
      <c r="KLB128" s="240"/>
      <c r="KLC128" s="570"/>
      <c r="KLH128" s="126"/>
      <c r="KLI128" s="240"/>
      <c r="KLJ128" s="570"/>
      <c r="KLO128" s="126"/>
      <c r="KLP128" s="240"/>
      <c r="KLQ128" s="570"/>
      <c r="KLV128" s="126"/>
      <c r="KLW128" s="240"/>
      <c r="KLX128" s="570"/>
      <c r="KMC128" s="126"/>
      <c r="KMD128" s="240"/>
      <c r="KME128" s="570"/>
      <c r="KMJ128" s="126"/>
      <c r="KMK128" s="240"/>
      <c r="KML128" s="570"/>
      <c r="KMQ128" s="126"/>
      <c r="KMR128" s="240"/>
      <c r="KMS128" s="570"/>
      <c r="KMX128" s="126"/>
      <c r="KMY128" s="240"/>
      <c r="KMZ128" s="570"/>
      <c r="KNE128" s="126"/>
      <c r="KNF128" s="240"/>
      <c r="KNG128" s="570"/>
      <c r="KNL128" s="126"/>
      <c r="KNM128" s="240"/>
      <c r="KNN128" s="570"/>
      <c r="KNS128" s="126"/>
      <c r="KNT128" s="240"/>
      <c r="KNU128" s="570"/>
      <c r="KNZ128" s="126"/>
      <c r="KOA128" s="240"/>
      <c r="KOB128" s="570"/>
      <c r="KOG128" s="126"/>
      <c r="KOH128" s="240"/>
      <c r="KOI128" s="570"/>
      <c r="KON128" s="126"/>
      <c r="KOO128" s="240"/>
      <c r="KOP128" s="570"/>
      <c r="KOU128" s="126"/>
      <c r="KOV128" s="240"/>
      <c r="KOW128" s="570"/>
      <c r="KPB128" s="126"/>
      <c r="KPC128" s="240"/>
      <c r="KPD128" s="570"/>
      <c r="KPI128" s="126"/>
      <c r="KPJ128" s="240"/>
      <c r="KPK128" s="570"/>
      <c r="KPP128" s="126"/>
      <c r="KPQ128" s="240"/>
      <c r="KPR128" s="570"/>
      <c r="KPW128" s="126"/>
      <c r="KPX128" s="240"/>
      <c r="KPY128" s="570"/>
      <c r="KQD128" s="126"/>
      <c r="KQE128" s="240"/>
      <c r="KQF128" s="570"/>
      <c r="KQK128" s="126"/>
      <c r="KQL128" s="240"/>
      <c r="KQM128" s="570"/>
      <c r="KQR128" s="126"/>
      <c r="KQS128" s="240"/>
      <c r="KQT128" s="570"/>
      <c r="KQY128" s="126"/>
      <c r="KQZ128" s="240"/>
      <c r="KRA128" s="570"/>
      <c r="KRF128" s="126"/>
      <c r="KRG128" s="240"/>
      <c r="KRH128" s="570"/>
      <c r="KRM128" s="126"/>
      <c r="KRN128" s="240"/>
      <c r="KRO128" s="570"/>
      <c r="KRT128" s="126"/>
      <c r="KRU128" s="240"/>
      <c r="KRV128" s="570"/>
      <c r="KSA128" s="126"/>
      <c r="KSB128" s="240"/>
      <c r="KSC128" s="570"/>
      <c r="KSH128" s="126"/>
      <c r="KSI128" s="240"/>
      <c r="KSJ128" s="570"/>
      <c r="KSO128" s="126"/>
      <c r="KSP128" s="240"/>
      <c r="KSQ128" s="570"/>
      <c r="KSV128" s="126"/>
      <c r="KSW128" s="240"/>
      <c r="KSX128" s="570"/>
      <c r="KTC128" s="126"/>
      <c r="KTD128" s="240"/>
      <c r="KTE128" s="570"/>
      <c r="KTJ128" s="126"/>
      <c r="KTK128" s="240"/>
      <c r="KTL128" s="570"/>
      <c r="KTQ128" s="126"/>
      <c r="KTR128" s="240"/>
      <c r="KTS128" s="570"/>
      <c r="KTX128" s="126"/>
      <c r="KTY128" s="240"/>
      <c r="KTZ128" s="570"/>
      <c r="KUE128" s="126"/>
      <c r="KUF128" s="240"/>
      <c r="KUG128" s="570"/>
      <c r="KUL128" s="126"/>
      <c r="KUM128" s="240"/>
      <c r="KUN128" s="570"/>
      <c r="KUS128" s="126"/>
      <c r="KUT128" s="240"/>
      <c r="KUU128" s="570"/>
      <c r="KUZ128" s="126"/>
      <c r="KVA128" s="240"/>
      <c r="KVB128" s="570"/>
      <c r="KVG128" s="126"/>
      <c r="KVH128" s="240"/>
      <c r="KVI128" s="570"/>
      <c r="KVN128" s="126"/>
      <c r="KVO128" s="240"/>
      <c r="KVP128" s="570"/>
      <c r="KVU128" s="126"/>
      <c r="KVV128" s="240"/>
      <c r="KVW128" s="570"/>
      <c r="KWB128" s="126"/>
      <c r="KWC128" s="240"/>
      <c r="KWD128" s="570"/>
      <c r="KWI128" s="126"/>
      <c r="KWJ128" s="240"/>
      <c r="KWK128" s="570"/>
      <c r="KWP128" s="126"/>
      <c r="KWQ128" s="240"/>
      <c r="KWR128" s="570"/>
      <c r="KWW128" s="126"/>
      <c r="KWX128" s="240"/>
      <c r="KWY128" s="570"/>
      <c r="KXD128" s="126"/>
      <c r="KXE128" s="240"/>
      <c r="KXF128" s="570"/>
      <c r="KXK128" s="126"/>
      <c r="KXL128" s="240"/>
      <c r="KXM128" s="570"/>
      <c r="KXR128" s="126"/>
      <c r="KXS128" s="240"/>
      <c r="KXT128" s="570"/>
      <c r="KXY128" s="126"/>
      <c r="KXZ128" s="240"/>
      <c r="KYA128" s="570"/>
      <c r="KYF128" s="126"/>
      <c r="KYG128" s="240"/>
      <c r="KYH128" s="570"/>
      <c r="KYM128" s="126"/>
      <c r="KYN128" s="240"/>
      <c r="KYO128" s="570"/>
      <c r="KYT128" s="126"/>
      <c r="KYU128" s="240"/>
      <c r="KYV128" s="570"/>
      <c r="KZA128" s="126"/>
      <c r="KZB128" s="240"/>
      <c r="KZC128" s="570"/>
      <c r="KZH128" s="126"/>
      <c r="KZI128" s="240"/>
      <c r="KZJ128" s="570"/>
      <c r="KZO128" s="126"/>
      <c r="KZP128" s="240"/>
      <c r="KZQ128" s="570"/>
      <c r="KZV128" s="126"/>
      <c r="KZW128" s="240"/>
      <c r="KZX128" s="570"/>
      <c r="LAC128" s="126"/>
      <c r="LAD128" s="240"/>
      <c r="LAE128" s="570"/>
      <c r="LAJ128" s="126"/>
      <c r="LAK128" s="240"/>
      <c r="LAL128" s="570"/>
      <c r="LAQ128" s="126"/>
      <c r="LAR128" s="240"/>
      <c r="LAS128" s="570"/>
      <c r="LAX128" s="126"/>
      <c r="LAY128" s="240"/>
      <c r="LAZ128" s="570"/>
      <c r="LBE128" s="126"/>
      <c r="LBF128" s="240"/>
      <c r="LBG128" s="570"/>
      <c r="LBL128" s="126"/>
      <c r="LBM128" s="240"/>
      <c r="LBN128" s="570"/>
      <c r="LBS128" s="126"/>
      <c r="LBT128" s="240"/>
      <c r="LBU128" s="570"/>
      <c r="LBZ128" s="126"/>
      <c r="LCA128" s="240"/>
      <c r="LCB128" s="570"/>
      <c r="LCG128" s="126"/>
      <c r="LCH128" s="240"/>
      <c r="LCI128" s="570"/>
      <c r="LCN128" s="126"/>
      <c r="LCO128" s="240"/>
      <c r="LCP128" s="570"/>
      <c r="LCU128" s="126"/>
      <c r="LCV128" s="240"/>
      <c r="LCW128" s="570"/>
      <c r="LDB128" s="126"/>
      <c r="LDC128" s="240"/>
      <c r="LDD128" s="570"/>
      <c r="LDI128" s="126"/>
      <c r="LDJ128" s="240"/>
      <c r="LDK128" s="570"/>
      <c r="LDP128" s="126"/>
      <c r="LDQ128" s="240"/>
      <c r="LDR128" s="570"/>
      <c r="LDW128" s="126"/>
      <c r="LDX128" s="240"/>
      <c r="LDY128" s="570"/>
      <c r="LED128" s="126"/>
      <c r="LEE128" s="240"/>
      <c r="LEF128" s="570"/>
      <c r="LEK128" s="126"/>
      <c r="LEL128" s="240"/>
      <c r="LEM128" s="570"/>
      <c r="LER128" s="126"/>
      <c r="LES128" s="240"/>
      <c r="LET128" s="570"/>
      <c r="LEY128" s="126"/>
      <c r="LEZ128" s="240"/>
      <c r="LFA128" s="570"/>
      <c r="LFF128" s="126"/>
      <c r="LFG128" s="240"/>
      <c r="LFH128" s="570"/>
      <c r="LFM128" s="126"/>
      <c r="LFN128" s="240"/>
      <c r="LFO128" s="570"/>
      <c r="LFT128" s="126"/>
      <c r="LFU128" s="240"/>
      <c r="LFV128" s="570"/>
      <c r="LGA128" s="126"/>
      <c r="LGB128" s="240"/>
      <c r="LGC128" s="570"/>
      <c r="LGH128" s="126"/>
      <c r="LGI128" s="240"/>
      <c r="LGJ128" s="570"/>
      <c r="LGO128" s="126"/>
      <c r="LGP128" s="240"/>
      <c r="LGQ128" s="570"/>
      <c r="LGV128" s="126"/>
      <c r="LGW128" s="240"/>
      <c r="LGX128" s="570"/>
      <c r="LHC128" s="126"/>
      <c r="LHD128" s="240"/>
      <c r="LHE128" s="570"/>
      <c r="LHJ128" s="126"/>
      <c r="LHK128" s="240"/>
      <c r="LHL128" s="570"/>
      <c r="LHQ128" s="126"/>
      <c r="LHR128" s="240"/>
      <c r="LHS128" s="570"/>
      <c r="LHX128" s="126"/>
      <c r="LHY128" s="240"/>
      <c r="LHZ128" s="570"/>
      <c r="LIE128" s="126"/>
      <c r="LIF128" s="240"/>
      <c r="LIG128" s="570"/>
      <c r="LIL128" s="126"/>
      <c r="LIM128" s="240"/>
      <c r="LIN128" s="570"/>
      <c r="LIS128" s="126"/>
      <c r="LIT128" s="240"/>
      <c r="LIU128" s="570"/>
      <c r="LIZ128" s="126"/>
      <c r="LJA128" s="240"/>
      <c r="LJB128" s="570"/>
      <c r="LJG128" s="126"/>
      <c r="LJH128" s="240"/>
      <c r="LJI128" s="570"/>
      <c r="LJN128" s="126"/>
      <c r="LJO128" s="240"/>
      <c r="LJP128" s="570"/>
      <c r="LJU128" s="126"/>
      <c r="LJV128" s="240"/>
      <c r="LJW128" s="570"/>
      <c r="LKB128" s="126"/>
      <c r="LKC128" s="240"/>
      <c r="LKD128" s="570"/>
      <c r="LKI128" s="126"/>
      <c r="LKJ128" s="240"/>
      <c r="LKK128" s="570"/>
      <c r="LKP128" s="126"/>
      <c r="LKQ128" s="240"/>
      <c r="LKR128" s="570"/>
      <c r="LKW128" s="126"/>
      <c r="LKX128" s="240"/>
      <c r="LKY128" s="570"/>
      <c r="LLD128" s="126"/>
      <c r="LLE128" s="240"/>
      <c r="LLF128" s="570"/>
      <c r="LLK128" s="126"/>
      <c r="LLL128" s="240"/>
      <c r="LLM128" s="570"/>
      <c r="LLR128" s="126"/>
      <c r="LLS128" s="240"/>
      <c r="LLT128" s="570"/>
      <c r="LLY128" s="126"/>
      <c r="LLZ128" s="240"/>
      <c r="LMA128" s="570"/>
      <c r="LMF128" s="126"/>
      <c r="LMG128" s="240"/>
      <c r="LMH128" s="570"/>
      <c r="LMM128" s="126"/>
      <c r="LMN128" s="240"/>
      <c r="LMO128" s="570"/>
      <c r="LMT128" s="126"/>
      <c r="LMU128" s="240"/>
      <c r="LMV128" s="570"/>
      <c r="LNA128" s="126"/>
      <c r="LNB128" s="240"/>
      <c r="LNC128" s="570"/>
      <c r="LNH128" s="126"/>
      <c r="LNI128" s="240"/>
      <c r="LNJ128" s="570"/>
      <c r="LNO128" s="126"/>
      <c r="LNP128" s="240"/>
      <c r="LNQ128" s="570"/>
      <c r="LNV128" s="126"/>
      <c r="LNW128" s="240"/>
      <c r="LNX128" s="570"/>
      <c r="LOC128" s="126"/>
      <c r="LOD128" s="240"/>
      <c r="LOE128" s="570"/>
      <c r="LOJ128" s="126"/>
      <c r="LOK128" s="240"/>
      <c r="LOL128" s="570"/>
      <c r="LOQ128" s="126"/>
      <c r="LOR128" s="240"/>
      <c r="LOS128" s="570"/>
      <c r="LOX128" s="126"/>
      <c r="LOY128" s="240"/>
      <c r="LOZ128" s="570"/>
      <c r="LPE128" s="126"/>
      <c r="LPF128" s="240"/>
      <c r="LPG128" s="570"/>
      <c r="LPL128" s="126"/>
      <c r="LPM128" s="240"/>
      <c r="LPN128" s="570"/>
      <c r="LPS128" s="126"/>
      <c r="LPT128" s="240"/>
      <c r="LPU128" s="570"/>
      <c r="LPZ128" s="126"/>
      <c r="LQA128" s="240"/>
      <c r="LQB128" s="570"/>
      <c r="LQG128" s="126"/>
      <c r="LQH128" s="240"/>
      <c r="LQI128" s="570"/>
      <c r="LQN128" s="126"/>
      <c r="LQO128" s="240"/>
      <c r="LQP128" s="570"/>
      <c r="LQU128" s="126"/>
      <c r="LQV128" s="240"/>
      <c r="LQW128" s="570"/>
      <c r="LRB128" s="126"/>
      <c r="LRC128" s="240"/>
      <c r="LRD128" s="570"/>
      <c r="LRI128" s="126"/>
      <c r="LRJ128" s="240"/>
      <c r="LRK128" s="570"/>
      <c r="LRP128" s="126"/>
      <c r="LRQ128" s="240"/>
      <c r="LRR128" s="570"/>
      <c r="LRW128" s="126"/>
      <c r="LRX128" s="240"/>
      <c r="LRY128" s="570"/>
      <c r="LSD128" s="126"/>
      <c r="LSE128" s="240"/>
      <c r="LSF128" s="570"/>
      <c r="LSK128" s="126"/>
      <c r="LSL128" s="240"/>
      <c r="LSM128" s="570"/>
      <c r="LSR128" s="126"/>
      <c r="LSS128" s="240"/>
      <c r="LST128" s="570"/>
      <c r="LSY128" s="126"/>
      <c r="LSZ128" s="240"/>
      <c r="LTA128" s="570"/>
      <c r="LTF128" s="126"/>
      <c r="LTG128" s="240"/>
      <c r="LTH128" s="570"/>
      <c r="LTM128" s="126"/>
      <c r="LTN128" s="240"/>
      <c r="LTO128" s="570"/>
      <c r="LTT128" s="126"/>
      <c r="LTU128" s="240"/>
      <c r="LTV128" s="570"/>
      <c r="LUA128" s="126"/>
      <c r="LUB128" s="240"/>
      <c r="LUC128" s="570"/>
      <c r="LUH128" s="126"/>
      <c r="LUI128" s="240"/>
      <c r="LUJ128" s="570"/>
      <c r="LUO128" s="126"/>
      <c r="LUP128" s="240"/>
      <c r="LUQ128" s="570"/>
      <c r="LUV128" s="126"/>
      <c r="LUW128" s="240"/>
      <c r="LUX128" s="570"/>
      <c r="LVC128" s="126"/>
      <c r="LVD128" s="240"/>
      <c r="LVE128" s="570"/>
      <c r="LVJ128" s="126"/>
      <c r="LVK128" s="240"/>
      <c r="LVL128" s="570"/>
      <c r="LVQ128" s="126"/>
      <c r="LVR128" s="240"/>
      <c r="LVS128" s="570"/>
      <c r="LVX128" s="126"/>
      <c r="LVY128" s="240"/>
      <c r="LVZ128" s="570"/>
      <c r="LWE128" s="126"/>
      <c r="LWF128" s="240"/>
      <c r="LWG128" s="570"/>
      <c r="LWL128" s="126"/>
      <c r="LWM128" s="240"/>
      <c r="LWN128" s="570"/>
      <c r="LWS128" s="126"/>
      <c r="LWT128" s="240"/>
      <c r="LWU128" s="570"/>
      <c r="LWZ128" s="126"/>
      <c r="LXA128" s="240"/>
      <c r="LXB128" s="570"/>
      <c r="LXG128" s="126"/>
      <c r="LXH128" s="240"/>
      <c r="LXI128" s="570"/>
      <c r="LXN128" s="126"/>
      <c r="LXO128" s="240"/>
      <c r="LXP128" s="570"/>
      <c r="LXU128" s="126"/>
      <c r="LXV128" s="240"/>
      <c r="LXW128" s="570"/>
      <c r="LYB128" s="126"/>
      <c r="LYC128" s="240"/>
      <c r="LYD128" s="570"/>
      <c r="LYI128" s="126"/>
      <c r="LYJ128" s="240"/>
      <c r="LYK128" s="570"/>
      <c r="LYP128" s="126"/>
      <c r="LYQ128" s="240"/>
      <c r="LYR128" s="570"/>
      <c r="LYW128" s="126"/>
      <c r="LYX128" s="240"/>
      <c r="LYY128" s="570"/>
      <c r="LZD128" s="126"/>
      <c r="LZE128" s="240"/>
      <c r="LZF128" s="570"/>
      <c r="LZK128" s="126"/>
      <c r="LZL128" s="240"/>
      <c r="LZM128" s="570"/>
      <c r="LZR128" s="126"/>
      <c r="LZS128" s="240"/>
      <c r="LZT128" s="570"/>
      <c r="LZY128" s="126"/>
      <c r="LZZ128" s="240"/>
      <c r="MAA128" s="570"/>
      <c r="MAF128" s="126"/>
      <c r="MAG128" s="240"/>
      <c r="MAH128" s="570"/>
      <c r="MAM128" s="126"/>
      <c r="MAN128" s="240"/>
      <c r="MAO128" s="570"/>
      <c r="MAT128" s="126"/>
      <c r="MAU128" s="240"/>
      <c r="MAV128" s="570"/>
      <c r="MBA128" s="126"/>
      <c r="MBB128" s="240"/>
      <c r="MBC128" s="570"/>
      <c r="MBH128" s="126"/>
      <c r="MBI128" s="240"/>
      <c r="MBJ128" s="570"/>
      <c r="MBO128" s="126"/>
      <c r="MBP128" s="240"/>
      <c r="MBQ128" s="570"/>
      <c r="MBV128" s="126"/>
      <c r="MBW128" s="240"/>
      <c r="MBX128" s="570"/>
      <c r="MCC128" s="126"/>
      <c r="MCD128" s="240"/>
      <c r="MCE128" s="570"/>
      <c r="MCJ128" s="126"/>
      <c r="MCK128" s="240"/>
      <c r="MCL128" s="570"/>
      <c r="MCQ128" s="126"/>
      <c r="MCR128" s="240"/>
      <c r="MCS128" s="570"/>
      <c r="MCX128" s="126"/>
      <c r="MCY128" s="240"/>
      <c r="MCZ128" s="570"/>
      <c r="MDE128" s="126"/>
      <c r="MDF128" s="240"/>
      <c r="MDG128" s="570"/>
      <c r="MDL128" s="126"/>
      <c r="MDM128" s="240"/>
      <c r="MDN128" s="570"/>
      <c r="MDS128" s="126"/>
      <c r="MDT128" s="240"/>
      <c r="MDU128" s="570"/>
      <c r="MDZ128" s="126"/>
      <c r="MEA128" s="240"/>
      <c r="MEB128" s="570"/>
      <c r="MEG128" s="126"/>
      <c r="MEH128" s="240"/>
      <c r="MEI128" s="570"/>
      <c r="MEN128" s="126"/>
      <c r="MEO128" s="240"/>
      <c r="MEP128" s="570"/>
      <c r="MEU128" s="126"/>
      <c r="MEV128" s="240"/>
      <c r="MEW128" s="570"/>
      <c r="MFB128" s="126"/>
      <c r="MFC128" s="240"/>
      <c r="MFD128" s="570"/>
      <c r="MFI128" s="126"/>
      <c r="MFJ128" s="240"/>
      <c r="MFK128" s="570"/>
      <c r="MFP128" s="126"/>
      <c r="MFQ128" s="240"/>
      <c r="MFR128" s="570"/>
      <c r="MFW128" s="126"/>
      <c r="MFX128" s="240"/>
      <c r="MFY128" s="570"/>
      <c r="MGD128" s="126"/>
      <c r="MGE128" s="240"/>
      <c r="MGF128" s="570"/>
      <c r="MGK128" s="126"/>
      <c r="MGL128" s="240"/>
      <c r="MGM128" s="570"/>
      <c r="MGR128" s="126"/>
      <c r="MGS128" s="240"/>
      <c r="MGT128" s="570"/>
      <c r="MGY128" s="126"/>
      <c r="MGZ128" s="240"/>
      <c r="MHA128" s="570"/>
      <c r="MHF128" s="126"/>
      <c r="MHG128" s="240"/>
      <c r="MHH128" s="570"/>
      <c r="MHM128" s="126"/>
      <c r="MHN128" s="240"/>
      <c r="MHO128" s="570"/>
      <c r="MHT128" s="126"/>
      <c r="MHU128" s="240"/>
      <c r="MHV128" s="570"/>
      <c r="MIA128" s="126"/>
      <c r="MIB128" s="240"/>
      <c r="MIC128" s="570"/>
      <c r="MIH128" s="126"/>
      <c r="MII128" s="240"/>
      <c r="MIJ128" s="570"/>
      <c r="MIO128" s="126"/>
      <c r="MIP128" s="240"/>
      <c r="MIQ128" s="570"/>
      <c r="MIV128" s="126"/>
      <c r="MIW128" s="240"/>
      <c r="MIX128" s="570"/>
      <c r="MJC128" s="126"/>
      <c r="MJD128" s="240"/>
      <c r="MJE128" s="570"/>
      <c r="MJJ128" s="126"/>
      <c r="MJK128" s="240"/>
      <c r="MJL128" s="570"/>
      <c r="MJQ128" s="126"/>
      <c r="MJR128" s="240"/>
      <c r="MJS128" s="570"/>
      <c r="MJX128" s="126"/>
      <c r="MJY128" s="240"/>
      <c r="MJZ128" s="570"/>
      <c r="MKE128" s="126"/>
      <c r="MKF128" s="240"/>
      <c r="MKG128" s="570"/>
      <c r="MKL128" s="126"/>
      <c r="MKM128" s="240"/>
      <c r="MKN128" s="570"/>
      <c r="MKS128" s="126"/>
      <c r="MKT128" s="240"/>
      <c r="MKU128" s="570"/>
      <c r="MKZ128" s="126"/>
      <c r="MLA128" s="240"/>
      <c r="MLB128" s="570"/>
      <c r="MLG128" s="126"/>
      <c r="MLH128" s="240"/>
      <c r="MLI128" s="570"/>
      <c r="MLN128" s="126"/>
      <c r="MLO128" s="240"/>
      <c r="MLP128" s="570"/>
      <c r="MLU128" s="126"/>
      <c r="MLV128" s="240"/>
      <c r="MLW128" s="570"/>
      <c r="MMB128" s="126"/>
      <c r="MMC128" s="240"/>
      <c r="MMD128" s="570"/>
      <c r="MMI128" s="126"/>
      <c r="MMJ128" s="240"/>
      <c r="MMK128" s="570"/>
      <c r="MMP128" s="126"/>
      <c r="MMQ128" s="240"/>
      <c r="MMR128" s="570"/>
      <c r="MMW128" s="126"/>
      <c r="MMX128" s="240"/>
      <c r="MMY128" s="570"/>
      <c r="MND128" s="126"/>
      <c r="MNE128" s="240"/>
      <c r="MNF128" s="570"/>
      <c r="MNK128" s="126"/>
      <c r="MNL128" s="240"/>
      <c r="MNM128" s="570"/>
      <c r="MNR128" s="126"/>
      <c r="MNS128" s="240"/>
      <c r="MNT128" s="570"/>
      <c r="MNY128" s="126"/>
      <c r="MNZ128" s="240"/>
      <c r="MOA128" s="570"/>
      <c r="MOF128" s="126"/>
      <c r="MOG128" s="240"/>
      <c r="MOH128" s="570"/>
      <c r="MOM128" s="126"/>
      <c r="MON128" s="240"/>
      <c r="MOO128" s="570"/>
      <c r="MOT128" s="126"/>
      <c r="MOU128" s="240"/>
      <c r="MOV128" s="570"/>
      <c r="MPA128" s="126"/>
      <c r="MPB128" s="240"/>
      <c r="MPC128" s="570"/>
      <c r="MPH128" s="126"/>
      <c r="MPI128" s="240"/>
      <c r="MPJ128" s="570"/>
      <c r="MPO128" s="126"/>
      <c r="MPP128" s="240"/>
      <c r="MPQ128" s="570"/>
      <c r="MPV128" s="126"/>
      <c r="MPW128" s="240"/>
      <c r="MPX128" s="570"/>
      <c r="MQC128" s="126"/>
      <c r="MQD128" s="240"/>
      <c r="MQE128" s="570"/>
      <c r="MQJ128" s="126"/>
      <c r="MQK128" s="240"/>
      <c r="MQL128" s="570"/>
      <c r="MQQ128" s="126"/>
      <c r="MQR128" s="240"/>
      <c r="MQS128" s="570"/>
      <c r="MQX128" s="126"/>
      <c r="MQY128" s="240"/>
      <c r="MQZ128" s="570"/>
      <c r="MRE128" s="126"/>
      <c r="MRF128" s="240"/>
      <c r="MRG128" s="570"/>
      <c r="MRL128" s="126"/>
      <c r="MRM128" s="240"/>
      <c r="MRN128" s="570"/>
      <c r="MRS128" s="126"/>
      <c r="MRT128" s="240"/>
      <c r="MRU128" s="570"/>
      <c r="MRZ128" s="126"/>
      <c r="MSA128" s="240"/>
      <c r="MSB128" s="570"/>
      <c r="MSG128" s="126"/>
      <c r="MSH128" s="240"/>
      <c r="MSI128" s="570"/>
      <c r="MSN128" s="126"/>
      <c r="MSO128" s="240"/>
      <c r="MSP128" s="570"/>
      <c r="MSU128" s="126"/>
      <c r="MSV128" s="240"/>
      <c r="MSW128" s="570"/>
      <c r="MTB128" s="126"/>
      <c r="MTC128" s="240"/>
      <c r="MTD128" s="570"/>
      <c r="MTI128" s="126"/>
      <c r="MTJ128" s="240"/>
      <c r="MTK128" s="570"/>
      <c r="MTP128" s="126"/>
      <c r="MTQ128" s="240"/>
      <c r="MTR128" s="570"/>
      <c r="MTW128" s="126"/>
      <c r="MTX128" s="240"/>
      <c r="MTY128" s="570"/>
      <c r="MUD128" s="126"/>
      <c r="MUE128" s="240"/>
      <c r="MUF128" s="570"/>
      <c r="MUK128" s="126"/>
      <c r="MUL128" s="240"/>
      <c r="MUM128" s="570"/>
      <c r="MUR128" s="126"/>
      <c r="MUS128" s="240"/>
      <c r="MUT128" s="570"/>
      <c r="MUY128" s="126"/>
      <c r="MUZ128" s="240"/>
      <c r="MVA128" s="570"/>
      <c r="MVF128" s="126"/>
      <c r="MVG128" s="240"/>
      <c r="MVH128" s="570"/>
      <c r="MVM128" s="126"/>
      <c r="MVN128" s="240"/>
      <c r="MVO128" s="570"/>
      <c r="MVT128" s="126"/>
      <c r="MVU128" s="240"/>
      <c r="MVV128" s="570"/>
      <c r="MWA128" s="126"/>
      <c r="MWB128" s="240"/>
      <c r="MWC128" s="570"/>
      <c r="MWH128" s="126"/>
      <c r="MWI128" s="240"/>
      <c r="MWJ128" s="570"/>
      <c r="MWO128" s="126"/>
      <c r="MWP128" s="240"/>
      <c r="MWQ128" s="570"/>
      <c r="MWV128" s="126"/>
      <c r="MWW128" s="240"/>
      <c r="MWX128" s="570"/>
      <c r="MXC128" s="126"/>
      <c r="MXD128" s="240"/>
      <c r="MXE128" s="570"/>
      <c r="MXJ128" s="126"/>
      <c r="MXK128" s="240"/>
      <c r="MXL128" s="570"/>
      <c r="MXQ128" s="126"/>
      <c r="MXR128" s="240"/>
      <c r="MXS128" s="570"/>
      <c r="MXX128" s="126"/>
      <c r="MXY128" s="240"/>
      <c r="MXZ128" s="570"/>
      <c r="MYE128" s="126"/>
      <c r="MYF128" s="240"/>
      <c r="MYG128" s="570"/>
      <c r="MYL128" s="126"/>
      <c r="MYM128" s="240"/>
      <c r="MYN128" s="570"/>
      <c r="MYS128" s="126"/>
      <c r="MYT128" s="240"/>
      <c r="MYU128" s="570"/>
      <c r="MYZ128" s="126"/>
      <c r="MZA128" s="240"/>
      <c r="MZB128" s="570"/>
      <c r="MZG128" s="126"/>
      <c r="MZH128" s="240"/>
      <c r="MZI128" s="570"/>
      <c r="MZN128" s="126"/>
      <c r="MZO128" s="240"/>
      <c r="MZP128" s="570"/>
      <c r="MZU128" s="126"/>
      <c r="MZV128" s="240"/>
      <c r="MZW128" s="570"/>
      <c r="NAB128" s="126"/>
      <c r="NAC128" s="240"/>
      <c r="NAD128" s="570"/>
      <c r="NAI128" s="126"/>
      <c r="NAJ128" s="240"/>
      <c r="NAK128" s="570"/>
      <c r="NAP128" s="126"/>
      <c r="NAQ128" s="240"/>
      <c r="NAR128" s="570"/>
      <c r="NAW128" s="126"/>
      <c r="NAX128" s="240"/>
      <c r="NAY128" s="570"/>
      <c r="NBD128" s="126"/>
      <c r="NBE128" s="240"/>
      <c r="NBF128" s="570"/>
      <c r="NBK128" s="126"/>
      <c r="NBL128" s="240"/>
      <c r="NBM128" s="570"/>
      <c r="NBR128" s="126"/>
      <c r="NBS128" s="240"/>
      <c r="NBT128" s="570"/>
      <c r="NBY128" s="126"/>
      <c r="NBZ128" s="240"/>
      <c r="NCA128" s="570"/>
      <c r="NCF128" s="126"/>
      <c r="NCG128" s="240"/>
      <c r="NCH128" s="570"/>
      <c r="NCM128" s="126"/>
      <c r="NCN128" s="240"/>
      <c r="NCO128" s="570"/>
      <c r="NCT128" s="126"/>
      <c r="NCU128" s="240"/>
      <c r="NCV128" s="570"/>
      <c r="NDA128" s="126"/>
      <c r="NDB128" s="240"/>
      <c r="NDC128" s="570"/>
      <c r="NDH128" s="126"/>
      <c r="NDI128" s="240"/>
      <c r="NDJ128" s="570"/>
      <c r="NDO128" s="126"/>
      <c r="NDP128" s="240"/>
      <c r="NDQ128" s="570"/>
      <c r="NDV128" s="126"/>
      <c r="NDW128" s="240"/>
      <c r="NDX128" s="570"/>
      <c r="NEC128" s="126"/>
      <c r="NED128" s="240"/>
      <c r="NEE128" s="570"/>
      <c r="NEJ128" s="126"/>
      <c r="NEK128" s="240"/>
      <c r="NEL128" s="570"/>
      <c r="NEQ128" s="126"/>
      <c r="NER128" s="240"/>
      <c r="NES128" s="570"/>
      <c r="NEX128" s="126"/>
      <c r="NEY128" s="240"/>
      <c r="NEZ128" s="570"/>
      <c r="NFE128" s="126"/>
      <c r="NFF128" s="240"/>
      <c r="NFG128" s="570"/>
      <c r="NFL128" s="126"/>
      <c r="NFM128" s="240"/>
      <c r="NFN128" s="570"/>
      <c r="NFS128" s="126"/>
      <c r="NFT128" s="240"/>
      <c r="NFU128" s="570"/>
      <c r="NFZ128" s="126"/>
      <c r="NGA128" s="240"/>
      <c r="NGB128" s="570"/>
      <c r="NGG128" s="126"/>
      <c r="NGH128" s="240"/>
      <c r="NGI128" s="570"/>
      <c r="NGN128" s="126"/>
      <c r="NGO128" s="240"/>
      <c r="NGP128" s="570"/>
      <c r="NGU128" s="126"/>
      <c r="NGV128" s="240"/>
      <c r="NGW128" s="570"/>
      <c r="NHB128" s="126"/>
      <c r="NHC128" s="240"/>
      <c r="NHD128" s="570"/>
      <c r="NHI128" s="126"/>
      <c r="NHJ128" s="240"/>
      <c r="NHK128" s="570"/>
      <c r="NHP128" s="126"/>
      <c r="NHQ128" s="240"/>
      <c r="NHR128" s="570"/>
      <c r="NHW128" s="126"/>
      <c r="NHX128" s="240"/>
      <c r="NHY128" s="570"/>
      <c r="NID128" s="126"/>
      <c r="NIE128" s="240"/>
      <c r="NIF128" s="570"/>
      <c r="NIK128" s="126"/>
      <c r="NIL128" s="240"/>
      <c r="NIM128" s="570"/>
      <c r="NIR128" s="126"/>
      <c r="NIS128" s="240"/>
      <c r="NIT128" s="570"/>
      <c r="NIY128" s="126"/>
      <c r="NIZ128" s="240"/>
      <c r="NJA128" s="570"/>
      <c r="NJF128" s="126"/>
      <c r="NJG128" s="240"/>
      <c r="NJH128" s="570"/>
      <c r="NJM128" s="126"/>
      <c r="NJN128" s="240"/>
      <c r="NJO128" s="570"/>
      <c r="NJT128" s="126"/>
      <c r="NJU128" s="240"/>
      <c r="NJV128" s="570"/>
      <c r="NKA128" s="126"/>
      <c r="NKB128" s="240"/>
      <c r="NKC128" s="570"/>
      <c r="NKH128" s="126"/>
      <c r="NKI128" s="240"/>
      <c r="NKJ128" s="570"/>
      <c r="NKO128" s="126"/>
      <c r="NKP128" s="240"/>
      <c r="NKQ128" s="570"/>
      <c r="NKV128" s="126"/>
      <c r="NKW128" s="240"/>
      <c r="NKX128" s="570"/>
      <c r="NLC128" s="126"/>
      <c r="NLD128" s="240"/>
      <c r="NLE128" s="570"/>
      <c r="NLJ128" s="126"/>
      <c r="NLK128" s="240"/>
      <c r="NLL128" s="570"/>
      <c r="NLQ128" s="126"/>
      <c r="NLR128" s="240"/>
      <c r="NLS128" s="570"/>
      <c r="NLX128" s="126"/>
      <c r="NLY128" s="240"/>
      <c r="NLZ128" s="570"/>
      <c r="NME128" s="126"/>
      <c r="NMF128" s="240"/>
      <c r="NMG128" s="570"/>
      <c r="NML128" s="126"/>
      <c r="NMM128" s="240"/>
      <c r="NMN128" s="570"/>
      <c r="NMS128" s="126"/>
      <c r="NMT128" s="240"/>
      <c r="NMU128" s="570"/>
      <c r="NMZ128" s="126"/>
      <c r="NNA128" s="240"/>
      <c r="NNB128" s="570"/>
      <c r="NNG128" s="126"/>
      <c r="NNH128" s="240"/>
      <c r="NNI128" s="570"/>
      <c r="NNN128" s="126"/>
      <c r="NNO128" s="240"/>
      <c r="NNP128" s="570"/>
      <c r="NNU128" s="126"/>
      <c r="NNV128" s="240"/>
      <c r="NNW128" s="570"/>
      <c r="NOB128" s="126"/>
      <c r="NOC128" s="240"/>
      <c r="NOD128" s="570"/>
      <c r="NOI128" s="126"/>
      <c r="NOJ128" s="240"/>
      <c r="NOK128" s="570"/>
      <c r="NOP128" s="126"/>
      <c r="NOQ128" s="240"/>
      <c r="NOR128" s="570"/>
      <c r="NOW128" s="126"/>
      <c r="NOX128" s="240"/>
      <c r="NOY128" s="570"/>
      <c r="NPD128" s="126"/>
      <c r="NPE128" s="240"/>
      <c r="NPF128" s="570"/>
      <c r="NPK128" s="126"/>
      <c r="NPL128" s="240"/>
      <c r="NPM128" s="570"/>
      <c r="NPR128" s="126"/>
      <c r="NPS128" s="240"/>
      <c r="NPT128" s="570"/>
      <c r="NPY128" s="126"/>
      <c r="NPZ128" s="240"/>
      <c r="NQA128" s="570"/>
      <c r="NQF128" s="126"/>
      <c r="NQG128" s="240"/>
      <c r="NQH128" s="570"/>
      <c r="NQM128" s="126"/>
      <c r="NQN128" s="240"/>
      <c r="NQO128" s="570"/>
      <c r="NQT128" s="126"/>
      <c r="NQU128" s="240"/>
      <c r="NQV128" s="570"/>
      <c r="NRA128" s="126"/>
      <c r="NRB128" s="240"/>
      <c r="NRC128" s="570"/>
      <c r="NRH128" s="126"/>
      <c r="NRI128" s="240"/>
      <c r="NRJ128" s="570"/>
      <c r="NRO128" s="126"/>
      <c r="NRP128" s="240"/>
      <c r="NRQ128" s="570"/>
      <c r="NRV128" s="126"/>
      <c r="NRW128" s="240"/>
      <c r="NRX128" s="570"/>
      <c r="NSC128" s="126"/>
      <c r="NSD128" s="240"/>
      <c r="NSE128" s="570"/>
      <c r="NSJ128" s="126"/>
      <c r="NSK128" s="240"/>
      <c r="NSL128" s="570"/>
      <c r="NSQ128" s="126"/>
      <c r="NSR128" s="240"/>
      <c r="NSS128" s="570"/>
      <c r="NSX128" s="126"/>
      <c r="NSY128" s="240"/>
      <c r="NSZ128" s="570"/>
      <c r="NTE128" s="126"/>
      <c r="NTF128" s="240"/>
      <c r="NTG128" s="570"/>
      <c r="NTL128" s="126"/>
      <c r="NTM128" s="240"/>
      <c r="NTN128" s="570"/>
      <c r="NTS128" s="126"/>
      <c r="NTT128" s="240"/>
      <c r="NTU128" s="570"/>
      <c r="NTZ128" s="126"/>
      <c r="NUA128" s="240"/>
      <c r="NUB128" s="570"/>
      <c r="NUG128" s="126"/>
      <c r="NUH128" s="240"/>
      <c r="NUI128" s="570"/>
      <c r="NUN128" s="126"/>
      <c r="NUO128" s="240"/>
      <c r="NUP128" s="570"/>
      <c r="NUU128" s="126"/>
      <c r="NUV128" s="240"/>
      <c r="NUW128" s="570"/>
      <c r="NVB128" s="126"/>
      <c r="NVC128" s="240"/>
      <c r="NVD128" s="570"/>
      <c r="NVI128" s="126"/>
      <c r="NVJ128" s="240"/>
      <c r="NVK128" s="570"/>
      <c r="NVP128" s="126"/>
      <c r="NVQ128" s="240"/>
      <c r="NVR128" s="570"/>
      <c r="NVW128" s="126"/>
      <c r="NVX128" s="240"/>
      <c r="NVY128" s="570"/>
      <c r="NWD128" s="126"/>
      <c r="NWE128" s="240"/>
      <c r="NWF128" s="570"/>
      <c r="NWK128" s="126"/>
      <c r="NWL128" s="240"/>
      <c r="NWM128" s="570"/>
      <c r="NWR128" s="126"/>
      <c r="NWS128" s="240"/>
      <c r="NWT128" s="570"/>
      <c r="NWY128" s="126"/>
      <c r="NWZ128" s="240"/>
      <c r="NXA128" s="570"/>
      <c r="NXF128" s="126"/>
      <c r="NXG128" s="240"/>
      <c r="NXH128" s="570"/>
      <c r="NXM128" s="126"/>
      <c r="NXN128" s="240"/>
      <c r="NXO128" s="570"/>
      <c r="NXT128" s="126"/>
      <c r="NXU128" s="240"/>
      <c r="NXV128" s="570"/>
      <c r="NYA128" s="126"/>
      <c r="NYB128" s="240"/>
      <c r="NYC128" s="570"/>
      <c r="NYH128" s="126"/>
      <c r="NYI128" s="240"/>
      <c r="NYJ128" s="570"/>
      <c r="NYO128" s="126"/>
      <c r="NYP128" s="240"/>
      <c r="NYQ128" s="570"/>
      <c r="NYV128" s="126"/>
      <c r="NYW128" s="240"/>
      <c r="NYX128" s="570"/>
      <c r="NZC128" s="126"/>
      <c r="NZD128" s="240"/>
      <c r="NZE128" s="570"/>
      <c r="NZJ128" s="126"/>
      <c r="NZK128" s="240"/>
      <c r="NZL128" s="570"/>
      <c r="NZQ128" s="126"/>
      <c r="NZR128" s="240"/>
      <c r="NZS128" s="570"/>
      <c r="NZX128" s="126"/>
      <c r="NZY128" s="240"/>
      <c r="NZZ128" s="570"/>
      <c r="OAE128" s="126"/>
      <c r="OAF128" s="240"/>
      <c r="OAG128" s="570"/>
      <c r="OAL128" s="126"/>
      <c r="OAM128" s="240"/>
      <c r="OAN128" s="570"/>
      <c r="OAS128" s="126"/>
      <c r="OAT128" s="240"/>
      <c r="OAU128" s="570"/>
      <c r="OAZ128" s="126"/>
      <c r="OBA128" s="240"/>
      <c r="OBB128" s="570"/>
      <c r="OBG128" s="126"/>
      <c r="OBH128" s="240"/>
      <c r="OBI128" s="570"/>
      <c r="OBN128" s="126"/>
      <c r="OBO128" s="240"/>
      <c r="OBP128" s="570"/>
      <c r="OBU128" s="126"/>
      <c r="OBV128" s="240"/>
      <c r="OBW128" s="570"/>
      <c r="OCB128" s="126"/>
      <c r="OCC128" s="240"/>
      <c r="OCD128" s="570"/>
      <c r="OCI128" s="126"/>
      <c r="OCJ128" s="240"/>
      <c r="OCK128" s="570"/>
      <c r="OCP128" s="126"/>
      <c r="OCQ128" s="240"/>
      <c r="OCR128" s="570"/>
      <c r="OCW128" s="126"/>
      <c r="OCX128" s="240"/>
      <c r="OCY128" s="570"/>
      <c r="ODD128" s="126"/>
      <c r="ODE128" s="240"/>
      <c r="ODF128" s="570"/>
      <c r="ODK128" s="126"/>
      <c r="ODL128" s="240"/>
      <c r="ODM128" s="570"/>
      <c r="ODR128" s="126"/>
      <c r="ODS128" s="240"/>
      <c r="ODT128" s="570"/>
      <c r="ODY128" s="126"/>
      <c r="ODZ128" s="240"/>
      <c r="OEA128" s="570"/>
      <c r="OEF128" s="126"/>
      <c r="OEG128" s="240"/>
      <c r="OEH128" s="570"/>
      <c r="OEM128" s="126"/>
      <c r="OEN128" s="240"/>
      <c r="OEO128" s="570"/>
      <c r="OET128" s="126"/>
      <c r="OEU128" s="240"/>
      <c r="OEV128" s="570"/>
      <c r="OFA128" s="126"/>
      <c r="OFB128" s="240"/>
      <c r="OFC128" s="570"/>
      <c r="OFH128" s="126"/>
      <c r="OFI128" s="240"/>
      <c r="OFJ128" s="570"/>
      <c r="OFO128" s="126"/>
      <c r="OFP128" s="240"/>
      <c r="OFQ128" s="570"/>
      <c r="OFV128" s="126"/>
      <c r="OFW128" s="240"/>
      <c r="OFX128" s="570"/>
      <c r="OGC128" s="126"/>
      <c r="OGD128" s="240"/>
      <c r="OGE128" s="570"/>
      <c r="OGJ128" s="126"/>
      <c r="OGK128" s="240"/>
      <c r="OGL128" s="570"/>
      <c r="OGQ128" s="126"/>
      <c r="OGR128" s="240"/>
      <c r="OGS128" s="570"/>
      <c r="OGX128" s="126"/>
      <c r="OGY128" s="240"/>
      <c r="OGZ128" s="570"/>
      <c r="OHE128" s="126"/>
      <c r="OHF128" s="240"/>
      <c r="OHG128" s="570"/>
      <c r="OHL128" s="126"/>
      <c r="OHM128" s="240"/>
      <c r="OHN128" s="570"/>
      <c r="OHS128" s="126"/>
      <c r="OHT128" s="240"/>
      <c r="OHU128" s="570"/>
      <c r="OHZ128" s="126"/>
      <c r="OIA128" s="240"/>
      <c r="OIB128" s="570"/>
      <c r="OIG128" s="126"/>
      <c r="OIH128" s="240"/>
      <c r="OII128" s="570"/>
      <c r="OIN128" s="126"/>
      <c r="OIO128" s="240"/>
      <c r="OIP128" s="570"/>
      <c r="OIU128" s="126"/>
      <c r="OIV128" s="240"/>
      <c r="OIW128" s="570"/>
      <c r="OJB128" s="126"/>
      <c r="OJC128" s="240"/>
      <c r="OJD128" s="570"/>
      <c r="OJI128" s="126"/>
      <c r="OJJ128" s="240"/>
      <c r="OJK128" s="570"/>
      <c r="OJP128" s="126"/>
      <c r="OJQ128" s="240"/>
      <c r="OJR128" s="570"/>
      <c r="OJW128" s="126"/>
      <c r="OJX128" s="240"/>
      <c r="OJY128" s="570"/>
      <c r="OKD128" s="126"/>
      <c r="OKE128" s="240"/>
      <c r="OKF128" s="570"/>
      <c r="OKK128" s="126"/>
      <c r="OKL128" s="240"/>
      <c r="OKM128" s="570"/>
      <c r="OKR128" s="126"/>
      <c r="OKS128" s="240"/>
      <c r="OKT128" s="570"/>
      <c r="OKY128" s="126"/>
      <c r="OKZ128" s="240"/>
      <c r="OLA128" s="570"/>
      <c r="OLF128" s="126"/>
      <c r="OLG128" s="240"/>
      <c r="OLH128" s="570"/>
      <c r="OLM128" s="126"/>
      <c r="OLN128" s="240"/>
      <c r="OLO128" s="570"/>
      <c r="OLT128" s="126"/>
      <c r="OLU128" s="240"/>
      <c r="OLV128" s="570"/>
      <c r="OMA128" s="126"/>
      <c r="OMB128" s="240"/>
      <c r="OMC128" s="570"/>
      <c r="OMH128" s="126"/>
      <c r="OMI128" s="240"/>
      <c r="OMJ128" s="570"/>
      <c r="OMO128" s="126"/>
      <c r="OMP128" s="240"/>
      <c r="OMQ128" s="570"/>
      <c r="OMV128" s="126"/>
      <c r="OMW128" s="240"/>
      <c r="OMX128" s="570"/>
      <c r="ONC128" s="126"/>
      <c r="OND128" s="240"/>
      <c r="ONE128" s="570"/>
      <c r="ONJ128" s="126"/>
      <c r="ONK128" s="240"/>
      <c r="ONL128" s="570"/>
      <c r="ONQ128" s="126"/>
      <c r="ONR128" s="240"/>
      <c r="ONS128" s="570"/>
      <c r="ONX128" s="126"/>
      <c r="ONY128" s="240"/>
      <c r="ONZ128" s="570"/>
      <c r="OOE128" s="126"/>
      <c r="OOF128" s="240"/>
      <c r="OOG128" s="570"/>
      <c r="OOL128" s="126"/>
      <c r="OOM128" s="240"/>
      <c r="OON128" s="570"/>
      <c r="OOS128" s="126"/>
      <c r="OOT128" s="240"/>
      <c r="OOU128" s="570"/>
      <c r="OOZ128" s="126"/>
      <c r="OPA128" s="240"/>
      <c r="OPB128" s="570"/>
      <c r="OPG128" s="126"/>
      <c r="OPH128" s="240"/>
      <c r="OPI128" s="570"/>
      <c r="OPN128" s="126"/>
      <c r="OPO128" s="240"/>
      <c r="OPP128" s="570"/>
      <c r="OPU128" s="126"/>
      <c r="OPV128" s="240"/>
      <c r="OPW128" s="570"/>
      <c r="OQB128" s="126"/>
      <c r="OQC128" s="240"/>
      <c r="OQD128" s="570"/>
      <c r="OQI128" s="126"/>
      <c r="OQJ128" s="240"/>
      <c r="OQK128" s="570"/>
      <c r="OQP128" s="126"/>
      <c r="OQQ128" s="240"/>
      <c r="OQR128" s="570"/>
      <c r="OQW128" s="126"/>
      <c r="OQX128" s="240"/>
      <c r="OQY128" s="570"/>
      <c r="ORD128" s="126"/>
      <c r="ORE128" s="240"/>
      <c r="ORF128" s="570"/>
      <c r="ORK128" s="126"/>
      <c r="ORL128" s="240"/>
      <c r="ORM128" s="570"/>
      <c r="ORR128" s="126"/>
      <c r="ORS128" s="240"/>
      <c r="ORT128" s="570"/>
      <c r="ORY128" s="126"/>
      <c r="ORZ128" s="240"/>
      <c r="OSA128" s="570"/>
      <c r="OSF128" s="126"/>
      <c r="OSG128" s="240"/>
      <c r="OSH128" s="570"/>
      <c r="OSM128" s="126"/>
      <c r="OSN128" s="240"/>
      <c r="OSO128" s="570"/>
      <c r="OST128" s="126"/>
      <c r="OSU128" s="240"/>
      <c r="OSV128" s="570"/>
      <c r="OTA128" s="126"/>
      <c r="OTB128" s="240"/>
      <c r="OTC128" s="570"/>
      <c r="OTH128" s="126"/>
      <c r="OTI128" s="240"/>
      <c r="OTJ128" s="570"/>
      <c r="OTO128" s="126"/>
      <c r="OTP128" s="240"/>
      <c r="OTQ128" s="570"/>
      <c r="OTV128" s="126"/>
      <c r="OTW128" s="240"/>
      <c r="OTX128" s="570"/>
      <c r="OUC128" s="126"/>
      <c r="OUD128" s="240"/>
      <c r="OUE128" s="570"/>
      <c r="OUJ128" s="126"/>
      <c r="OUK128" s="240"/>
      <c r="OUL128" s="570"/>
      <c r="OUQ128" s="126"/>
      <c r="OUR128" s="240"/>
      <c r="OUS128" s="570"/>
      <c r="OUX128" s="126"/>
      <c r="OUY128" s="240"/>
      <c r="OUZ128" s="570"/>
      <c r="OVE128" s="126"/>
      <c r="OVF128" s="240"/>
      <c r="OVG128" s="570"/>
      <c r="OVL128" s="126"/>
      <c r="OVM128" s="240"/>
      <c r="OVN128" s="570"/>
      <c r="OVS128" s="126"/>
      <c r="OVT128" s="240"/>
      <c r="OVU128" s="570"/>
      <c r="OVZ128" s="126"/>
      <c r="OWA128" s="240"/>
      <c r="OWB128" s="570"/>
      <c r="OWG128" s="126"/>
      <c r="OWH128" s="240"/>
      <c r="OWI128" s="570"/>
      <c r="OWN128" s="126"/>
      <c r="OWO128" s="240"/>
      <c r="OWP128" s="570"/>
      <c r="OWU128" s="126"/>
      <c r="OWV128" s="240"/>
      <c r="OWW128" s="570"/>
      <c r="OXB128" s="126"/>
      <c r="OXC128" s="240"/>
      <c r="OXD128" s="570"/>
      <c r="OXI128" s="126"/>
      <c r="OXJ128" s="240"/>
      <c r="OXK128" s="570"/>
      <c r="OXP128" s="126"/>
      <c r="OXQ128" s="240"/>
      <c r="OXR128" s="570"/>
      <c r="OXW128" s="126"/>
      <c r="OXX128" s="240"/>
      <c r="OXY128" s="570"/>
      <c r="OYD128" s="126"/>
      <c r="OYE128" s="240"/>
      <c r="OYF128" s="570"/>
      <c r="OYK128" s="126"/>
      <c r="OYL128" s="240"/>
      <c r="OYM128" s="570"/>
      <c r="OYR128" s="126"/>
      <c r="OYS128" s="240"/>
      <c r="OYT128" s="570"/>
      <c r="OYY128" s="126"/>
      <c r="OYZ128" s="240"/>
      <c r="OZA128" s="570"/>
      <c r="OZF128" s="126"/>
      <c r="OZG128" s="240"/>
      <c r="OZH128" s="570"/>
      <c r="OZM128" s="126"/>
      <c r="OZN128" s="240"/>
      <c r="OZO128" s="570"/>
      <c r="OZT128" s="126"/>
      <c r="OZU128" s="240"/>
      <c r="OZV128" s="570"/>
      <c r="PAA128" s="126"/>
      <c r="PAB128" s="240"/>
      <c r="PAC128" s="570"/>
      <c r="PAH128" s="126"/>
      <c r="PAI128" s="240"/>
      <c r="PAJ128" s="570"/>
      <c r="PAO128" s="126"/>
      <c r="PAP128" s="240"/>
      <c r="PAQ128" s="570"/>
      <c r="PAV128" s="126"/>
      <c r="PAW128" s="240"/>
      <c r="PAX128" s="570"/>
      <c r="PBC128" s="126"/>
      <c r="PBD128" s="240"/>
      <c r="PBE128" s="570"/>
      <c r="PBJ128" s="126"/>
      <c r="PBK128" s="240"/>
      <c r="PBL128" s="570"/>
      <c r="PBQ128" s="126"/>
      <c r="PBR128" s="240"/>
      <c r="PBS128" s="570"/>
      <c r="PBX128" s="126"/>
      <c r="PBY128" s="240"/>
      <c r="PBZ128" s="570"/>
      <c r="PCE128" s="126"/>
      <c r="PCF128" s="240"/>
      <c r="PCG128" s="570"/>
      <c r="PCL128" s="126"/>
      <c r="PCM128" s="240"/>
      <c r="PCN128" s="570"/>
      <c r="PCS128" s="126"/>
      <c r="PCT128" s="240"/>
      <c r="PCU128" s="570"/>
      <c r="PCZ128" s="126"/>
      <c r="PDA128" s="240"/>
      <c r="PDB128" s="570"/>
      <c r="PDG128" s="126"/>
      <c r="PDH128" s="240"/>
      <c r="PDI128" s="570"/>
      <c r="PDN128" s="126"/>
      <c r="PDO128" s="240"/>
      <c r="PDP128" s="570"/>
      <c r="PDU128" s="126"/>
      <c r="PDV128" s="240"/>
      <c r="PDW128" s="570"/>
      <c r="PEB128" s="126"/>
      <c r="PEC128" s="240"/>
      <c r="PED128" s="570"/>
      <c r="PEI128" s="126"/>
      <c r="PEJ128" s="240"/>
      <c r="PEK128" s="570"/>
      <c r="PEP128" s="126"/>
      <c r="PEQ128" s="240"/>
      <c r="PER128" s="570"/>
      <c r="PEW128" s="126"/>
      <c r="PEX128" s="240"/>
      <c r="PEY128" s="570"/>
      <c r="PFD128" s="126"/>
      <c r="PFE128" s="240"/>
      <c r="PFF128" s="570"/>
      <c r="PFK128" s="126"/>
      <c r="PFL128" s="240"/>
      <c r="PFM128" s="570"/>
      <c r="PFR128" s="126"/>
      <c r="PFS128" s="240"/>
      <c r="PFT128" s="570"/>
      <c r="PFY128" s="126"/>
      <c r="PFZ128" s="240"/>
      <c r="PGA128" s="570"/>
      <c r="PGF128" s="126"/>
      <c r="PGG128" s="240"/>
      <c r="PGH128" s="570"/>
      <c r="PGM128" s="126"/>
      <c r="PGN128" s="240"/>
      <c r="PGO128" s="570"/>
      <c r="PGT128" s="126"/>
      <c r="PGU128" s="240"/>
      <c r="PGV128" s="570"/>
      <c r="PHA128" s="126"/>
      <c r="PHB128" s="240"/>
      <c r="PHC128" s="570"/>
      <c r="PHH128" s="126"/>
      <c r="PHI128" s="240"/>
      <c r="PHJ128" s="570"/>
      <c r="PHO128" s="126"/>
      <c r="PHP128" s="240"/>
      <c r="PHQ128" s="570"/>
      <c r="PHV128" s="126"/>
      <c r="PHW128" s="240"/>
      <c r="PHX128" s="570"/>
      <c r="PIC128" s="126"/>
      <c r="PID128" s="240"/>
      <c r="PIE128" s="570"/>
      <c r="PIJ128" s="126"/>
      <c r="PIK128" s="240"/>
      <c r="PIL128" s="570"/>
      <c r="PIQ128" s="126"/>
      <c r="PIR128" s="240"/>
      <c r="PIS128" s="570"/>
      <c r="PIX128" s="126"/>
      <c r="PIY128" s="240"/>
      <c r="PIZ128" s="570"/>
      <c r="PJE128" s="126"/>
      <c r="PJF128" s="240"/>
      <c r="PJG128" s="570"/>
      <c r="PJL128" s="126"/>
      <c r="PJM128" s="240"/>
      <c r="PJN128" s="570"/>
      <c r="PJS128" s="126"/>
      <c r="PJT128" s="240"/>
      <c r="PJU128" s="570"/>
      <c r="PJZ128" s="126"/>
      <c r="PKA128" s="240"/>
      <c r="PKB128" s="570"/>
      <c r="PKG128" s="126"/>
      <c r="PKH128" s="240"/>
      <c r="PKI128" s="570"/>
      <c r="PKN128" s="126"/>
      <c r="PKO128" s="240"/>
      <c r="PKP128" s="570"/>
      <c r="PKU128" s="126"/>
      <c r="PKV128" s="240"/>
      <c r="PKW128" s="570"/>
      <c r="PLB128" s="126"/>
      <c r="PLC128" s="240"/>
      <c r="PLD128" s="570"/>
      <c r="PLI128" s="126"/>
      <c r="PLJ128" s="240"/>
      <c r="PLK128" s="570"/>
      <c r="PLP128" s="126"/>
      <c r="PLQ128" s="240"/>
      <c r="PLR128" s="570"/>
      <c r="PLW128" s="126"/>
      <c r="PLX128" s="240"/>
      <c r="PLY128" s="570"/>
      <c r="PMD128" s="126"/>
      <c r="PME128" s="240"/>
      <c r="PMF128" s="570"/>
      <c r="PMK128" s="126"/>
      <c r="PML128" s="240"/>
      <c r="PMM128" s="570"/>
      <c r="PMR128" s="126"/>
      <c r="PMS128" s="240"/>
      <c r="PMT128" s="570"/>
      <c r="PMY128" s="126"/>
      <c r="PMZ128" s="240"/>
      <c r="PNA128" s="570"/>
      <c r="PNF128" s="126"/>
      <c r="PNG128" s="240"/>
      <c r="PNH128" s="570"/>
      <c r="PNM128" s="126"/>
      <c r="PNN128" s="240"/>
      <c r="PNO128" s="570"/>
      <c r="PNT128" s="126"/>
      <c r="PNU128" s="240"/>
      <c r="PNV128" s="570"/>
      <c r="POA128" s="126"/>
      <c r="POB128" s="240"/>
      <c r="POC128" s="570"/>
      <c r="POH128" s="126"/>
      <c r="POI128" s="240"/>
      <c r="POJ128" s="570"/>
      <c r="POO128" s="126"/>
      <c r="POP128" s="240"/>
      <c r="POQ128" s="570"/>
      <c r="POV128" s="126"/>
      <c r="POW128" s="240"/>
      <c r="POX128" s="570"/>
      <c r="PPC128" s="126"/>
      <c r="PPD128" s="240"/>
      <c r="PPE128" s="570"/>
      <c r="PPJ128" s="126"/>
      <c r="PPK128" s="240"/>
      <c r="PPL128" s="570"/>
      <c r="PPQ128" s="126"/>
      <c r="PPR128" s="240"/>
      <c r="PPS128" s="570"/>
      <c r="PPX128" s="126"/>
      <c r="PPY128" s="240"/>
      <c r="PPZ128" s="570"/>
      <c r="PQE128" s="126"/>
      <c r="PQF128" s="240"/>
      <c r="PQG128" s="570"/>
      <c r="PQL128" s="126"/>
      <c r="PQM128" s="240"/>
      <c r="PQN128" s="570"/>
      <c r="PQS128" s="126"/>
      <c r="PQT128" s="240"/>
      <c r="PQU128" s="570"/>
      <c r="PQZ128" s="126"/>
      <c r="PRA128" s="240"/>
      <c r="PRB128" s="570"/>
      <c r="PRG128" s="126"/>
      <c r="PRH128" s="240"/>
      <c r="PRI128" s="570"/>
      <c r="PRN128" s="126"/>
      <c r="PRO128" s="240"/>
      <c r="PRP128" s="570"/>
      <c r="PRU128" s="126"/>
      <c r="PRV128" s="240"/>
      <c r="PRW128" s="570"/>
      <c r="PSB128" s="126"/>
      <c r="PSC128" s="240"/>
      <c r="PSD128" s="570"/>
      <c r="PSI128" s="126"/>
      <c r="PSJ128" s="240"/>
      <c r="PSK128" s="570"/>
      <c r="PSP128" s="126"/>
      <c r="PSQ128" s="240"/>
      <c r="PSR128" s="570"/>
      <c r="PSW128" s="126"/>
      <c r="PSX128" s="240"/>
      <c r="PSY128" s="570"/>
      <c r="PTD128" s="126"/>
      <c r="PTE128" s="240"/>
      <c r="PTF128" s="570"/>
      <c r="PTK128" s="126"/>
      <c r="PTL128" s="240"/>
      <c r="PTM128" s="570"/>
      <c r="PTR128" s="126"/>
      <c r="PTS128" s="240"/>
      <c r="PTT128" s="570"/>
      <c r="PTY128" s="126"/>
      <c r="PTZ128" s="240"/>
      <c r="PUA128" s="570"/>
      <c r="PUF128" s="126"/>
      <c r="PUG128" s="240"/>
      <c r="PUH128" s="570"/>
      <c r="PUM128" s="126"/>
      <c r="PUN128" s="240"/>
      <c r="PUO128" s="570"/>
      <c r="PUT128" s="126"/>
      <c r="PUU128" s="240"/>
      <c r="PUV128" s="570"/>
      <c r="PVA128" s="126"/>
      <c r="PVB128" s="240"/>
      <c r="PVC128" s="570"/>
      <c r="PVH128" s="126"/>
      <c r="PVI128" s="240"/>
      <c r="PVJ128" s="570"/>
      <c r="PVO128" s="126"/>
      <c r="PVP128" s="240"/>
      <c r="PVQ128" s="570"/>
      <c r="PVV128" s="126"/>
      <c r="PVW128" s="240"/>
      <c r="PVX128" s="570"/>
      <c r="PWC128" s="126"/>
      <c r="PWD128" s="240"/>
      <c r="PWE128" s="570"/>
      <c r="PWJ128" s="126"/>
      <c r="PWK128" s="240"/>
      <c r="PWL128" s="570"/>
      <c r="PWQ128" s="126"/>
      <c r="PWR128" s="240"/>
      <c r="PWS128" s="570"/>
      <c r="PWX128" s="126"/>
      <c r="PWY128" s="240"/>
      <c r="PWZ128" s="570"/>
      <c r="PXE128" s="126"/>
      <c r="PXF128" s="240"/>
      <c r="PXG128" s="570"/>
      <c r="PXL128" s="126"/>
      <c r="PXM128" s="240"/>
      <c r="PXN128" s="570"/>
      <c r="PXS128" s="126"/>
      <c r="PXT128" s="240"/>
      <c r="PXU128" s="570"/>
      <c r="PXZ128" s="126"/>
      <c r="PYA128" s="240"/>
      <c r="PYB128" s="570"/>
      <c r="PYG128" s="126"/>
      <c r="PYH128" s="240"/>
      <c r="PYI128" s="570"/>
      <c r="PYN128" s="126"/>
      <c r="PYO128" s="240"/>
      <c r="PYP128" s="570"/>
      <c r="PYU128" s="126"/>
      <c r="PYV128" s="240"/>
      <c r="PYW128" s="570"/>
      <c r="PZB128" s="126"/>
      <c r="PZC128" s="240"/>
      <c r="PZD128" s="570"/>
      <c r="PZI128" s="126"/>
      <c r="PZJ128" s="240"/>
      <c r="PZK128" s="570"/>
      <c r="PZP128" s="126"/>
      <c r="PZQ128" s="240"/>
      <c r="PZR128" s="570"/>
      <c r="PZW128" s="126"/>
      <c r="PZX128" s="240"/>
      <c r="PZY128" s="570"/>
      <c r="QAD128" s="126"/>
      <c r="QAE128" s="240"/>
      <c r="QAF128" s="570"/>
      <c r="QAK128" s="126"/>
      <c r="QAL128" s="240"/>
      <c r="QAM128" s="570"/>
      <c r="QAR128" s="126"/>
      <c r="QAS128" s="240"/>
      <c r="QAT128" s="570"/>
      <c r="QAY128" s="126"/>
      <c r="QAZ128" s="240"/>
      <c r="QBA128" s="570"/>
      <c r="QBF128" s="126"/>
      <c r="QBG128" s="240"/>
      <c r="QBH128" s="570"/>
      <c r="QBM128" s="126"/>
      <c r="QBN128" s="240"/>
      <c r="QBO128" s="570"/>
      <c r="QBT128" s="126"/>
      <c r="QBU128" s="240"/>
      <c r="QBV128" s="570"/>
      <c r="QCA128" s="126"/>
      <c r="QCB128" s="240"/>
      <c r="QCC128" s="570"/>
      <c r="QCH128" s="126"/>
      <c r="QCI128" s="240"/>
      <c r="QCJ128" s="570"/>
      <c r="QCO128" s="126"/>
      <c r="QCP128" s="240"/>
      <c r="QCQ128" s="570"/>
      <c r="QCV128" s="126"/>
      <c r="QCW128" s="240"/>
      <c r="QCX128" s="570"/>
      <c r="QDC128" s="126"/>
      <c r="QDD128" s="240"/>
      <c r="QDE128" s="570"/>
      <c r="QDJ128" s="126"/>
      <c r="QDK128" s="240"/>
      <c r="QDL128" s="570"/>
      <c r="QDQ128" s="126"/>
      <c r="QDR128" s="240"/>
      <c r="QDS128" s="570"/>
      <c r="QDX128" s="126"/>
      <c r="QDY128" s="240"/>
      <c r="QDZ128" s="570"/>
      <c r="QEE128" s="126"/>
      <c r="QEF128" s="240"/>
      <c r="QEG128" s="570"/>
      <c r="QEL128" s="126"/>
      <c r="QEM128" s="240"/>
      <c r="QEN128" s="570"/>
      <c r="QES128" s="126"/>
      <c r="QET128" s="240"/>
      <c r="QEU128" s="570"/>
      <c r="QEZ128" s="126"/>
      <c r="QFA128" s="240"/>
      <c r="QFB128" s="570"/>
      <c r="QFG128" s="126"/>
      <c r="QFH128" s="240"/>
      <c r="QFI128" s="570"/>
      <c r="QFN128" s="126"/>
      <c r="QFO128" s="240"/>
      <c r="QFP128" s="570"/>
      <c r="QFU128" s="126"/>
      <c r="QFV128" s="240"/>
      <c r="QFW128" s="570"/>
      <c r="QGB128" s="126"/>
      <c r="QGC128" s="240"/>
      <c r="QGD128" s="570"/>
      <c r="QGI128" s="126"/>
      <c r="QGJ128" s="240"/>
      <c r="QGK128" s="570"/>
      <c r="QGP128" s="126"/>
      <c r="QGQ128" s="240"/>
      <c r="QGR128" s="570"/>
      <c r="QGW128" s="126"/>
      <c r="QGX128" s="240"/>
      <c r="QGY128" s="570"/>
      <c r="QHD128" s="126"/>
      <c r="QHE128" s="240"/>
      <c r="QHF128" s="570"/>
      <c r="QHK128" s="126"/>
      <c r="QHL128" s="240"/>
      <c r="QHM128" s="570"/>
      <c r="QHR128" s="126"/>
      <c r="QHS128" s="240"/>
      <c r="QHT128" s="570"/>
      <c r="QHY128" s="126"/>
      <c r="QHZ128" s="240"/>
      <c r="QIA128" s="570"/>
      <c r="QIF128" s="126"/>
      <c r="QIG128" s="240"/>
      <c r="QIH128" s="570"/>
      <c r="QIM128" s="126"/>
      <c r="QIN128" s="240"/>
      <c r="QIO128" s="570"/>
      <c r="QIT128" s="126"/>
      <c r="QIU128" s="240"/>
      <c r="QIV128" s="570"/>
      <c r="QJA128" s="126"/>
      <c r="QJB128" s="240"/>
      <c r="QJC128" s="570"/>
      <c r="QJH128" s="126"/>
      <c r="QJI128" s="240"/>
      <c r="QJJ128" s="570"/>
      <c r="QJO128" s="126"/>
      <c r="QJP128" s="240"/>
      <c r="QJQ128" s="570"/>
      <c r="QJV128" s="126"/>
      <c r="QJW128" s="240"/>
      <c r="QJX128" s="570"/>
      <c r="QKC128" s="126"/>
      <c r="QKD128" s="240"/>
      <c r="QKE128" s="570"/>
      <c r="QKJ128" s="126"/>
      <c r="QKK128" s="240"/>
      <c r="QKL128" s="570"/>
      <c r="QKQ128" s="126"/>
      <c r="QKR128" s="240"/>
      <c r="QKS128" s="570"/>
      <c r="QKX128" s="126"/>
      <c r="QKY128" s="240"/>
      <c r="QKZ128" s="570"/>
      <c r="QLE128" s="126"/>
      <c r="QLF128" s="240"/>
      <c r="QLG128" s="570"/>
      <c r="QLL128" s="126"/>
      <c r="QLM128" s="240"/>
      <c r="QLN128" s="570"/>
      <c r="QLS128" s="126"/>
      <c r="QLT128" s="240"/>
      <c r="QLU128" s="570"/>
      <c r="QLZ128" s="126"/>
      <c r="QMA128" s="240"/>
      <c r="QMB128" s="570"/>
      <c r="QMG128" s="126"/>
      <c r="QMH128" s="240"/>
      <c r="QMI128" s="570"/>
      <c r="QMN128" s="126"/>
      <c r="QMO128" s="240"/>
      <c r="QMP128" s="570"/>
      <c r="QMU128" s="126"/>
      <c r="QMV128" s="240"/>
      <c r="QMW128" s="570"/>
      <c r="QNB128" s="126"/>
      <c r="QNC128" s="240"/>
      <c r="QND128" s="570"/>
      <c r="QNI128" s="126"/>
      <c r="QNJ128" s="240"/>
      <c r="QNK128" s="570"/>
      <c r="QNP128" s="126"/>
      <c r="QNQ128" s="240"/>
      <c r="QNR128" s="570"/>
      <c r="QNW128" s="126"/>
      <c r="QNX128" s="240"/>
      <c r="QNY128" s="570"/>
      <c r="QOD128" s="126"/>
      <c r="QOE128" s="240"/>
      <c r="QOF128" s="570"/>
      <c r="QOK128" s="126"/>
      <c r="QOL128" s="240"/>
      <c r="QOM128" s="570"/>
      <c r="QOR128" s="126"/>
      <c r="QOS128" s="240"/>
      <c r="QOT128" s="570"/>
      <c r="QOY128" s="126"/>
      <c r="QOZ128" s="240"/>
      <c r="QPA128" s="570"/>
      <c r="QPF128" s="126"/>
      <c r="QPG128" s="240"/>
      <c r="QPH128" s="570"/>
      <c r="QPM128" s="126"/>
      <c r="QPN128" s="240"/>
      <c r="QPO128" s="570"/>
      <c r="QPT128" s="126"/>
      <c r="QPU128" s="240"/>
      <c r="QPV128" s="570"/>
      <c r="QQA128" s="126"/>
      <c r="QQB128" s="240"/>
      <c r="QQC128" s="570"/>
      <c r="QQH128" s="126"/>
      <c r="QQI128" s="240"/>
      <c r="QQJ128" s="570"/>
      <c r="QQO128" s="126"/>
      <c r="QQP128" s="240"/>
      <c r="QQQ128" s="570"/>
      <c r="QQV128" s="126"/>
      <c r="QQW128" s="240"/>
      <c r="QQX128" s="570"/>
      <c r="QRC128" s="126"/>
      <c r="QRD128" s="240"/>
      <c r="QRE128" s="570"/>
      <c r="QRJ128" s="126"/>
      <c r="QRK128" s="240"/>
      <c r="QRL128" s="570"/>
      <c r="QRQ128" s="126"/>
      <c r="QRR128" s="240"/>
      <c r="QRS128" s="570"/>
      <c r="QRX128" s="126"/>
      <c r="QRY128" s="240"/>
      <c r="QRZ128" s="570"/>
      <c r="QSE128" s="126"/>
      <c r="QSF128" s="240"/>
      <c r="QSG128" s="570"/>
      <c r="QSL128" s="126"/>
      <c r="QSM128" s="240"/>
      <c r="QSN128" s="570"/>
      <c r="QSS128" s="126"/>
      <c r="QST128" s="240"/>
      <c r="QSU128" s="570"/>
      <c r="QSZ128" s="126"/>
      <c r="QTA128" s="240"/>
      <c r="QTB128" s="570"/>
      <c r="QTG128" s="126"/>
      <c r="QTH128" s="240"/>
      <c r="QTI128" s="570"/>
      <c r="QTN128" s="126"/>
      <c r="QTO128" s="240"/>
      <c r="QTP128" s="570"/>
      <c r="QTU128" s="126"/>
      <c r="QTV128" s="240"/>
      <c r="QTW128" s="570"/>
      <c r="QUB128" s="126"/>
      <c r="QUC128" s="240"/>
      <c r="QUD128" s="570"/>
      <c r="QUI128" s="126"/>
      <c r="QUJ128" s="240"/>
      <c r="QUK128" s="570"/>
      <c r="QUP128" s="126"/>
      <c r="QUQ128" s="240"/>
      <c r="QUR128" s="570"/>
      <c r="QUW128" s="126"/>
      <c r="QUX128" s="240"/>
      <c r="QUY128" s="570"/>
      <c r="QVD128" s="126"/>
      <c r="QVE128" s="240"/>
      <c r="QVF128" s="570"/>
      <c r="QVK128" s="126"/>
      <c r="QVL128" s="240"/>
      <c r="QVM128" s="570"/>
      <c r="QVR128" s="126"/>
      <c r="QVS128" s="240"/>
      <c r="QVT128" s="570"/>
      <c r="QVY128" s="126"/>
      <c r="QVZ128" s="240"/>
      <c r="QWA128" s="570"/>
      <c r="QWF128" s="126"/>
      <c r="QWG128" s="240"/>
      <c r="QWH128" s="570"/>
      <c r="QWM128" s="126"/>
      <c r="QWN128" s="240"/>
      <c r="QWO128" s="570"/>
      <c r="QWT128" s="126"/>
      <c r="QWU128" s="240"/>
      <c r="QWV128" s="570"/>
      <c r="QXA128" s="126"/>
      <c r="QXB128" s="240"/>
      <c r="QXC128" s="570"/>
      <c r="QXH128" s="126"/>
      <c r="QXI128" s="240"/>
      <c r="QXJ128" s="570"/>
      <c r="QXO128" s="126"/>
      <c r="QXP128" s="240"/>
      <c r="QXQ128" s="570"/>
      <c r="QXV128" s="126"/>
      <c r="QXW128" s="240"/>
      <c r="QXX128" s="570"/>
      <c r="QYC128" s="126"/>
      <c r="QYD128" s="240"/>
      <c r="QYE128" s="570"/>
      <c r="QYJ128" s="126"/>
      <c r="QYK128" s="240"/>
      <c r="QYL128" s="570"/>
      <c r="QYQ128" s="126"/>
      <c r="QYR128" s="240"/>
      <c r="QYS128" s="570"/>
      <c r="QYX128" s="126"/>
      <c r="QYY128" s="240"/>
      <c r="QYZ128" s="570"/>
      <c r="QZE128" s="126"/>
      <c r="QZF128" s="240"/>
      <c r="QZG128" s="570"/>
      <c r="QZL128" s="126"/>
      <c r="QZM128" s="240"/>
      <c r="QZN128" s="570"/>
      <c r="QZS128" s="126"/>
      <c r="QZT128" s="240"/>
      <c r="QZU128" s="570"/>
      <c r="QZZ128" s="126"/>
      <c r="RAA128" s="240"/>
      <c r="RAB128" s="570"/>
      <c r="RAG128" s="126"/>
      <c r="RAH128" s="240"/>
      <c r="RAI128" s="570"/>
      <c r="RAN128" s="126"/>
      <c r="RAO128" s="240"/>
      <c r="RAP128" s="570"/>
      <c r="RAU128" s="126"/>
      <c r="RAV128" s="240"/>
      <c r="RAW128" s="570"/>
      <c r="RBB128" s="126"/>
      <c r="RBC128" s="240"/>
      <c r="RBD128" s="570"/>
      <c r="RBI128" s="126"/>
      <c r="RBJ128" s="240"/>
      <c r="RBK128" s="570"/>
      <c r="RBP128" s="126"/>
      <c r="RBQ128" s="240"/>
      <c r="RBR128" s="570"/>
      <c r="RBW128" s="126"/>
      <c r="RBX128" s="240"/>
      <c r="RBY128" s="570"/>
      <c r="RCD128" s="126"/>
      <c r="RCE128" s="240"/>
      <c r="RCF128" s="570"/>
      <c r="RCK128" s="126"/>
      <c r="RCL128" s="240"/>
      <c r="RCM128" s="570"/>
      <c r="RCR128" s="126"/>
      <c r="RCS128" s="240"/>
      <c r="RCT128" s="570"/>
      <c r="RCY128" s="126"/>
      <c r="RCZ128" s="240"/>
      <c r="RDA128" s="570"/>
      <c r="RDF128" s="126"/>
      <c r="RDG128" s="240"/>
      <c r="RDH128" s="570"/>
      <c r="RDM128" s="126"/>
      <c r="RDN128" s="240"/>
      <c r="RDO128" s="570"/>
      <c r="RDT128" s="126"/>
      <c r="RDU128" s="240"/>
      <c r="RDV128" s="570"/>
      <c r="REA128" s="126"/>
      <c r="REB128" s="240"/>
      <c r="REC128" s="570"/>
      <c r="REH128" s="126"/>
      <c r="REI128" s="240"/>
      <c r="REJ128" s="570"/>
      <c r="REO128" s="126"/>
      <c r="REP128" s="240"/>
      <c r="REQ128" s="570"/>
      <c r="REV128" s="126"/>
      <c r="REW128" s="240"/>
      <c r="REX128" s="570"/>
      <c r="RFC128" s="126"/>
      <c r="RFD128" s="240"/>
      <c r="RFE128" s="570"/>
      <c r="RFJ128" s="126"/>
      <c r="RFK128" s="240"/>
      <c r="RFL128" s="570"/>
      <c r="RFQ128" s="126"/>
      <c r="RFR128" s="240"/>
      <c r="RFS128" s="570"/>
      <c r="RFX128" s="126"/>
      <c r="RFY128" s="240"/>
      <c r="RFZ128" s="570"/>
      <c r="RGE128" s="126"/>
      <c r="RGF128" s="240"/>
      <c r="RGG128" s="570"/>
      <c r="RGL128" s="126"/>
      <c r="RGM128" s="240"/>
      <c r="RGN128" s="570"/>
      <c r="RGS128" s="126"/>
      <c r="RGT128" s="240"/>
      <c r="RGU128" s="570"/>
      <c r="RGZ128" s="126"/>
      <c r="RHA128" s="240"/>
      <c r="RHB128" s="570"/>
      <c r="RHG128" s="126"/>
      <c r="RHH128" s="240"/>
      <c r="RHI128" s="570"/>
      <c r="RHN128" s="126"/>
      <c r="RHO128" s="240"/>
      <c r="RHP128" s="570"/>
      <c r="RHU128" s="126"/>
      <c r="RHV128" s="240"/>
      <c r="RHW128" s="570"/>
      <c r="RIB128" s="126"/>
      <c r="RIC128" s="240"/>
      <c r="RID128" s="570"/>
      <c r="RII128" s="126"/>
      <c r="RIJ128" s="240"/>
      <c r="RIK128" s="570"/>
      <c r="RIP128" s="126"/>
      <c r="RIQ128" s="240"/>
      <c r="RIR128" s="570"/>
      <c r="RIW128" s="126"/>
      <c r="RIX128" s="240"/>
      <c r="RIY128" s="570"/>
      <c r="RJD128" s="126"/>
      <c r="RJE128" s="240"/>
      <c r="RJF128" s="570"/>
      <c r="RJK128" s="126"/>
      <c r="RJL128" s="240"/>
      <c r="RJM128" s="570"/>
      <c r="RJR128" s="126"/>
      <c r="RJS128" s="240"/>
      <c r="RJT128" s="570"/>
      <c r="RJY128" s="126"/>
      <c r="RJZ128" s="240"/>
      <c r="RKA128" s="570"/>
      <c r="RKF128" s="126"/>
      <c r="RKG128" s="240"/>
      <c r="RKH128" s="570"/>
      <c r="RKM128" s="126"/>
      <c r="RKN128" s="240"/>
      <c r="RKO128" s="570"/>
      <c r="RKT128" s="126"/>
      <c r="RKU128" s="240"/>
      <c r="RKV128" s="570"/>
      <c r="RLA128" s="126"/>
      <c r="RLB128" s="240"/>
      <c r="RLC128" s="570"/>
      <c r="RLH128" s="126"/>
      <c r="RLI128" s="240"/>
      <c r="RLJ128" s="570"/>
      <c r="RLO128" s="126"/>
      <c r="RLP128" s="240"/>
      <c r="RLQ128" s="570"/>
      <c r="RLV128" s="126"/>
      <c r="RLW128" s="240"/>
      <c r="RLX128" s="570"/>
      <c r="RMC128" s="126"/>
      <c r="RMD128" s="240"/>
      <c r="RME128" s="570"/>
      <c r="RMJ128" s="126"/>
      <c r="RMK128" s="240"/>
      <c r="RML128" s="570"/>
      <c r="RMQ128" s="126"/>
      <c r="RMR128" s="240"/>
      <c r="RMS128" s="570"/>
      <c r="RMX128" s="126"/>
      <c r="RMY128" s="240"/>
      <c r="RMZ128" s="570"/>
      <c r="RNE128" s="126"/>
      <c r="RNF128" s="240"/>
      <c r="RNG128" s="570"/>
      <c r="RNL128" s="126"/>
      <c r="RNM128" s="240"/>
      <c r="RNN128" s="570"/>
      <c r="RNS128" s="126"/>
      <c r="RNT128" s="240"/>
      <c r="RNU128" s="570"/>
      <c r="RNZ128" s="126"/>
      <c r="ROA128" s="240"/>
      <c r="ROB128" s="570"/>
      <c r="ROG128" s="126"/>
      <c r="ROH128" s="240"/>
      <c r="ROI128" s="570"/>
      <c r="RON128" s="126"/>
      <c r="ROO128" s="240"/>
      <c r="ROP128" s="570"/>
      <c r="ROU128" s="126"/>
      <c r="ROV128" s="240"/>
      <c r="ROW128" s="570"/>
      <c r="RPB128" s="126"/>
      <c r="RPC128" s="240"/>
      <c r="RPD128" s="570"/>
      <c r="RPI128" s="126"/>
      <c r="RPJ128" s="240"/>
      <c r="RPK128" s="570"/>
      <c r="RPP128" s="126"/>
      <c r="RPQ128" s="240"/>
      <c r="RPR128" s="570"/>
      <c r="RPW128" s="126"/>
      <c r="RPX128" s="240"/>
      <c r="RPY128" s="570"/>
      <c r="RQD128" s="126"/>
      <c r="RQE128" s="240"/>
      <c r="RQF128" s="570"/>
      <c r="RQK128" s="126"/>
      <c r="RQL128" s="240"/>
      <c r="RQM128" s="570"/>
      <c r="RQR128" s="126"/>
      <c r="RQS128" s="240"/>
      <c r="RQT128" s="570"/>
      <c r="RQY128" s="126"/>
      <c r="RQZ128" s="240"/>
      <c r="RRA128" s="570"/>
      <c r="RRF128" s="126"/>
      <c r="RRG128" s="240"/>
      <c r="RRH128" s="570"/>
      <c r="RRM128" s="126"/>
      <c r="RRN128" s="240"/>
      <c r="RRO128" s="570"/>
      <c r="RRT128" s="126"/>
      <c r="RRU128" s="240"/>
      <c r="RRV128" s="570"/>
      <c r="RSA128" s="126"/>
      <c r="RSB128" s="240"/>
      <c r="RSC128" s="570"/>
      <c r="RSH128" s="126"/>
      <c r="RSI128" s="240"/>
      <c r="RSJ128" s="570"/>
      <c r="RSO128" s="126"/>
      <c r="RSP128" s="240"/>
      <c r="RSQ128" s="570"/>
      <c r="RSV128" s="126"/>
      <c r="RSW128" s="240"/>
      <c r="RSX128" s="570"/>
      <c r="RTC128" s="126"/>
      <c r="RTD128" s="240"/>
      <c r="RTE128" s="570"/>
      <c r="RTJ128" s="126"/>
      <c r="RTK128" s="240"/>
      <c r="RTL128" s="570"/>
      <c r="RTQ128" s="126"/>
      <c r="RTR128" s="240"/>
      <c r="RTS128" s="570"/>
      <c r="RTX128" s="126"/>
      <c r="RTY128" s="240"/>
      <c r="RTZ128" s="570"/>
      <c r="RUE128" s="126"/>
      <c r="RUF128" s="240"/>
      <c r="RUG128" s="570"/>
      <c r="RUL128" s="126"/>
      <c r="RUM128" s="240"/>
      <c r="RUN128" s="570"/>
      <c r="RUS128" s="126"/>
      <c r="RUT128" s="240"/>
      <c r="RUU128" s="570"/>
      <c r="RUZ128" s="126"/>
      <c r="RVA128" s="240"/>
      <c r="RVB128" s="570"/>
      <c r="RVG128" s="126"/>
      <c r="RVH128" s="240"/>
      <c r="RVI128" s="570"/>
      <c r="RVN128" s="126"/>
      <c r="RVO128" s="240"/>
      <c r="RVP128" s="570"/>
      <c r="RVU128" s="126"/>
      <c r="RVV128" s="240"/>
      <c r="RVW128" s="570"/>
      <c r="RWB128" s="126"/>
      <c r="RWC128" s="240"/>
      <c r="RWD128" s="570"/>
      <c r="RWI128" s="126"/>
      <c r="RWJ128" s="240"/>
      <c r="RWK128" s="570"/>
      <c r="RWP128" s="126"/>
      <c r="RWQ128" s="240"/>
      <c r="RWR128" s="570"/>
      <c r="RWW128" s="126"/>
      <c r="RWX128" s="240"/>
      <c r="RWY128" s="570"/>
      <c r="RXD128" s="126"/>
      <c r="RXE128" s="240"/>
      <c r="RXF128" s="570"/>
      <c r="RXK128" s="126"/>
      <c r="RXL128" s="240"/>
      <c r="RXM128" s="570"/>
      <c r="RXR128" s="126"/>
      <c r="RXS128" s="240"/>
      <c r="RXT128" s="570"/>
      <c r="RXY128" s="126"/>
      <c r="RXZ128" s="240"/>
      <c r="RYA128" s="570"/>
      <c r="RYF128" s="126"/>
      <c r="RYG128" s="240"/>
      <c r="RYH128" s="570"/>
      <c r="RYM128" s="126"/>
      <c r="RYN128" s="240"/>
      <c r="RYO128" s="570"/>
      <c r="RYT128" s="126"/>
      <c r="RYU128" s="240"/>
      <c r="RYV128" s="570"/>
      <c r="RZA128" s="126"/>
      <c r="RZB128" s="240"/>
      <c r="RZC128" s="570"/>
      <c r="RZH128" s="126"/>
      <c r="RZI128" s="240"/>
      <c r="RZJ128" s="570"/>
      <c r="RZO128" s="126"/>
      <c r="RZP128" s="240"/>
      <c r="RZQ128" s="570"/>
      <c r="RZV128" s="126"/>
      <c r="RZW128" s="240"/>
      <c r="RZX128" s="570"/>
      <c r="SAC128" s="126"/>
      <c r="SAD128" s="240"/>
      <c r="SAE128" s="570"/>
      <c r="SAJ128" s="126"/>
      <c r="SAK128" s="240"/>
      <c r="SAL128" s="570"/>
      <c r="SAQ128" s="126"/>
      <c r="SAR128" s="240"/>
      <c r="SAS128" s="570"/>
      <c r="SAX128" s="126"/>
      <c r="SAY128" s="240"/>
      <c r="SAZ128" s="570"/>
      <c r="SBE128" s="126"/>
      <c r="SBF128" s="240"/>
      <c r="SBG128" s="570"/>
      <c r="SBL128" s="126"/>
      <c r="SBM128" s="240"/>
      <c r="SBN128" s="570"/>
      <c r="SBS128" s="126"/>
      <c r="SBT128" s="240"/>
      <c r="SBU128" s="570"/>
      <c r="SBZ128" s="126"/>
      <c r="SCA128" s="240"/>
      <c r="SCB128" s="570"/>
      <c r="SCG128" s="126"/>
      <c r="SCH128" s="240"/>
      <c r="SCI128" s="570"/>
      <c r="SCN128" s="126"/>
      <c r="SCO128" s="240"/>
      <c r="SCP128" s="570"/>
      <c r="SCU128" s="126"/>
      <c r="SCV128" s="240"/>
      <c r="SCW128" s="570"/>
      <c r="SDB128" s="126"/>
      <c r="SDC128" s="240"/>
      <c r="SDD128" s="570"/>
      <c r="SDI128" s="126"/>
      <c r="SDJ128" s="240"/>
      <c r="SDK128" s="570"/>
      <c r="SDP128" s="126"/>
      <c r="SDQ128" s="240"/>
      <c r="SDR128" s="570"/>
      <c r="SDW128" s="126"/>
      <c r="SDX128" s="240"/>
      <c r="SDY128" s="570"/>
      <c r="SED128" s="126"/>
      <c r="SEE128" s="240"/>
      <c r="SEF128" s="570"/>
      <c r="SEK128" s="126"/>
      <c r="SEL128" s="240"/>
      <c r="SEM128" s="570"/>
      <c r="SER128" s="126"/>
      <c r="SES128" s="240"/>
      <c r="SET128" s="570"/>
      <c r="SEY128" s="126"/>
      <c r="SEZ128" s="240"/>
      <c r="SFA128" s="570"/>
      <c r="SFF128" s="126"/>
      <c r="SFG128" s="240"/>
      <c r="SFH128" s="570"/>
      <c r="SFM128" s="126"/>
      <c r="SFN128" s="240"/>
      <c r="SFO128" s="570"/>
      <c r="SFT128" s="126"/>
      <c r="SFU128" s="240"/>
      <c r="SFV128" s="570"/>
      <c r="SGA128" s="126"/>
      <c r="SGB128" s="240"/>
      <c r="SGC128" s="570"/>
      <c r="SGH128" s="126"/>
      <c r="SGI128" s="240"/>
      <c r="SGJ128" s="570"/>
      <c r="SGO128" s="126"/>
      <c r="SGP128" s="240"/>
      <c r="SGQ128" s="570"/>
      <c r="SGV128" s="126"/>
      <c r="SGW128" s="240"/>
      <c r="SGX128" s="570"/>
      <c r="SHC128" s="126"/>
      <c r="SHD128" s="240"/>
      <c r="SHE128" s="570"/>
      <c r="SHJ128" s="126"/>
      <c r="SHK128" s="240"/>
      <c r="SHL128" s="570"/>
      <c r="SHQ128" s="126"/>
      <c r="SHR128" s="240"/>
      <c r="SHS128" s="570"/>
      <c r="SHX128" s="126"/>
      <c r="SHY128" s="240"/>
      <c r="SHZ128" s="570"/>
      <c r="SIE128" s="126"/>
      <c r="SIF128" s="240"/>
      <c r="SIG128" s="570"/>
      <c r="SIL128" s="126"/>
      <c r="SIM128" s="240"/>
      <c r="SIN128" s="570"/>
      <c r="SIS128" s="126"/>
      <c r="SIT128" s="240"/>
      <c r="SIU128" s="570"/>
      <c r="SIZ128" s="126"/>
      <c r="SJA128" s="240"/>
      <c r="SJB128" s="570"/>
      <c r="SJG128" s="126"/>
      <c r="SJH128" s="240"/>
      <c r="SJI128" s="570"/>
      <c r="SJN128" s="126"/>
      <c r="SJO128" s="240"/>
      <c r="SJP128" s="570"/>
      <c r="SJU128" s="126"/>
      <c r="SJV128" s="240"/>
      <c r="SJW128" s="570"/>
      <c r="SKB128" s="126"/>
      <c r="SKC128" s="240"/>
      <c r="SKD128" s="570"/>
      <c r="SKI128" s="126"/>
      <c r="SKJ128" s="240"/>
      <c r="SKK128" s="570"/>
      <c r="SKP128" s="126"/>
      <c r="SKQ128" s="240"/>
      <c r="SKR128" s="570"/>
      <c r="SKW128" s="126"/>
      <c r="SKX128" s="240"/>
      <c r="SKY128" s="570"/>
      <c r="SLD128" s="126"/>
      <c r="SLE128" s="240"/>
      <c r="SLF128" s="570"/>
      <c r="SLK128" s="126"/>
      <c r="SLL128" s="240"/>
      <c r="SLM128" s="570"/>
      <c r="SLR128" s="126"/>
      <c r="SLS128" s="240"/>
      <c r="SLT128" s="570"/>
      <c r="SLY128" s="126"/>
      <c r="SLZ128" s="240"/>
      <c r="SMA128" s="570"/>
      <c r="SMF128" s="126"/>
      <c r="SMG128" s="240"/>
      <c r="SMH128" s="570"/>
      <c r="SMM128" s="126"/>
      <c r="SMN128" s="240"/>
      <c r="SMO128" s="570"/>
      <c r="SMT128" s="126"/>
      <c r="SMU128" s="240"/>
      <c r="SMV128" s="570"/>
      <c r="SNA128" s="126"/>
      <c r="SNB128" s="240"/>
      <c r="SNC128" s="570"/>
      <c r="SNH128" s="126"/>
      <c r="SNI128" s="240"/>
      <c r="SNJ128" s="570"/>
      <c r="SNO128" s="126"/>
      <c r="SNP128" s="240"/>
      <c r="SNQ128" s="570"/>
      <c r="SNV128" s="126"/>
      <c r="SNW128" s="240"/>
      <c r="SNX128" s="570"/>
      <c r="SOC128" s="126"/>
      <c r="SOD128" s="240"/>
      <c r="SOE128" s="570"/>
      <c r="SOJ128" s="126"/>
      <c r="SOK128" s="240"/>
      <c r="SOL128" s="570"/>
      <c r="SOQ128" s="126"/>
      <c r="SOR128" s="240"/>
      <c r="SOS128" s="570"/>
      <c r="SOX128" s="126"/>
      <c r="SOY128" s="240"/>
      <c r="SOZ128" s="570"/>
      <c r="SPE128" s="126"/>
      <c r="SPF128" s="240"/>
      <c r="SPG128" s="570"/>
      <c r="SPL128" s="126"/>
      <c r="SPM128" s="240"/>
      <c r="SPN128" s="570"/>
      <c r="SPS128" s="126"/>
      <c r="SPT128" s="240"/>
      <c r="SPU128" s="570"/>
      <c r="SPZ128" s="126"/>
      <c r="SQA128" s="240"/>
      <c r="SQB128" s="570"/>
      <c r="SQG128" s="126"/>
      <c r="SQH128" s="240"/>
      <c r="SQI128" s="570"/>
      <c r="SQN128" s="126"/>
      <c r="SQO128" s="240"/>
      <c r="SQP128" s="570"/>
      <c r="SQU128" s="126"/>
      <c r="SQV128" s="240"/>
      <c r="SQW128" s="570"/>
      <c r="SRB128" s="126"/>
      <c r="SRC128" s="240"/>
      <c r="SRD128" s="570"/>
      <c r="SRI128" s="126"/>
      <c r="SRJ128" s="240"/>
      <c r="SRK128" s="570"/>
      <c r="SRP128" s="126"/>
      <c r="SRQ128" s="240"/>
      <c r="SRR128" s="570"/>
      <c r="SRW128" s="126"/>
      <c r="SRX128" s="240"/>
      <c r="SRY128" s="570"/>
      <c r="SSD128" s="126"/>
      <c r="SSE128" s="240"/>
      <c r="SSF128" s="570"/>
      <c r="SSK128" s="126"/>
      <c r="SSL128" s="240"/>
      <c r="SSM128" s="570"/>
      <c r="SSR128" s="126"/>
      <c r="SSS128" s="240"/>
      <c r="SST128" s="570"/>
      <c r="SSY128" s="126"/>
      <c r="SSZ128" s="240"/>
      <c r="STA128" s="570"/>
      <c r="STF128" s="126"/>
      <c r="STG128" s="240"/>
      <c r="STH128" s="570"/>
      <c r="STM128" s="126"/>
      <c r="STN128" s="240"/>
      <c r="STO128" s="570"/>
      <c r="STT128" s="126"/>
      <c r="STU128" s="240"/>
      <c r="STV128" s="570"/>
      <c r="SUA128" s="126"/>
      <c r="SUB128" s="240"/>
      <c r="SUC128" s="570"/>
      <c r="SUH128" s="126"/>
      <c r="SUI128" s="240"/>
      <c r="SUJ128" s="570"/>
      <c r="SUO128" s="126"/>
      <c r="SUP128" s="240"/>
      <c r="SUQ128" s="570"/>
      <c r="SUV128" s="126"/>
      <c r="SUW128" s="240"/>
      <c r="SUX128" s="570"/>
      <c r="SVC128" s="126"/>
      <c r="SVD128" s="240"/>
      <c r="SVE128" s="570"/>
      <c r="SVJ128" s="126"/>
      <c r="SVK128" s="240"/>
      <c r="SVL128" s="570"/>
      <c r="SVQ128" s="126"/>
      <c r="SVR128" s="240"/>
      <c r="SVS128" s="570"/>
      <c r="SVX128" s="126"/>
      <c r="SVY128" s="240"/>
      <c r="SVZ128" s="570"/>
      <c r="SWE128" s="126"/>
      <c r="SWF128" s="240"/>
      <c r="SWG128" s="570"/>
      <c r="SWL128" s="126"/>
      <c r="SWM128" s="240"/>
      <c r="SWN128" s="570"/>
      <c r="SWS128" s="126"/>
      <c r="SWT128" s="240"/>
      <c r="SWU128" s="570"/>
      <c r="SWZ128" s="126"/>
      <c r="SXA128" s="240"/>
      <c r="SXB128" s="570"/>
      <c r="SXG128" s="126"/>
      <c r="SXH128" s="240"/>
      <c r="SXI128" s="570"/>
      <c r="SXN128" s="126"/>
      <c r="SXO128" s="240"/>
      <c r="SXP128" s="570"/>
      <c r="SXU128" s="126"/>
      <c r="SXV128" s="240"/>
      <c r="SXW128" s="570"/>
      <c r="SYB128" s="126"/>
      <c r="SYC128" s="240"/>
      <c r="SYD128" s="570"/>
      <c r="SYI128" s="126"/>
      <c r="SYJ128" s="240"/>
      <c r="SYK128" s="570"/>
      <c r="SYP128" s="126"/>
      <c r="SYQ128" s="240"/>
      <c r="SYR128" s="570"/>
      <c r="SYW128" s="126"/>
      <c r="SYX128" s="240"/>
      <c r="SYY128" s="570"/>
      <c r="SZD128" s="126"/>
      <c r="SZE128" s="240"/>
      <c r="SZF128" s="570"/>
      <c r="SZK128" s="126"/>
      <c r="SZL128" s="240"/>
      <c r="SZM128" s="570"/>
      <c r="SZR128" s="126"/>
      <c r="SZS128" s="240"/>
      <c r="SZT128" s="570"/>
      <c r="SZY128" s="126"/>
      <c r="SZZ128" s="240"/>
      <c r="TAA128" s="570"/>
      <c r="TAF128" s="126"/>
      <c r="TAG128" s="240"/>
      <c r="TAH128" s="570"/>
      <c r="TAM128" s="126"/>
      <c r="TAN128" s="240"/>
      <c r="TAO128" s="570"/>
      <c r="TAT128" s="126"/>
      <c r="TAU128" s="240"/>
      <c r="TAV128" s="570"/>
      <c r="TBA128" s="126"/>
      <c r="TBB128" s="240"/>
      <c r="TBC128" s="570"/>
      <c r="TBH128" s="126"/>
      <c r="TBI128" s="240"/>
      <c r="TBJ128" s="570"/>
      <c r="TBO128" s="126"/>
      <c r="TBP128" s="240"/>
      <c r="TBQ128" s="570"/>
      <c r="TBV128" s="126"/>
      <c r="TBW128" s="240"/>
      <c r="TBX128" s="570"/>
      <c r="TCC128" s="126"/>
      <c r="TCD128" s="240"/>
      <c r="TCE128" s="570"/>
      <c r="TCJ128" s="126"/>
      <c r="TCK128" s="240"/>
      <c r="TCL128" s="570"/>
      <c r="TCQ128" s="126"/>
      <c r="TCR128" s="240"/>
      <c r="TCS128" s="570"/>
      <c r="TCX128" s="126"/>
      <c r="TCY128" s="240"/>
      <c r="TCZ128" s="570"/>
      <c r="TDE128" s="126"/>
      <c r="TDF128" s="240"/>
      <c r="TDG128" s="570"/>
      <c r="TDL128" s="126"/>
      <c r="TDM128" s="240"/>
      <c r="TDN128" s="570"/>
      <c r="TDS128" s="126"/>
      <c r="TDT128" s="240"/>
      <c r="TDU128" s="570"/>
      <c r="TDZ128" s="126"/>
      <c r="TEA128" s="240"/>
      <c r="TEB128" s="570"/>
      <c r="TEG128" s="126"/>
      <c r="TEH128" s="240"/>
      <c r="TEI128" s="570"/>
      <c r="TEN128" s="126"/>
      <c r="TEO128" s="240"/>
      <c r="TEP128" s="570"/>
      <c r="TEU128" s="126"/>
      <c r="TEV128" s="240"/>
      <c r="TEW128" s="570"/>
      <c r="TFB128" s="126"/>
      <c r="TFC128" s="240"/>
      <c r="TFD128" s="570"/>
      <c r="TFI128" s="126"/>
      <c r="TFJ128" s="240"/>
      <c r="TFK128" s="570"/>
      <c r="TFP128" s="126"/>
      <c r="TFQ128" s="240"/>
      <c r="TFR128" s="570"/>
      <c r="TFW128" s="126"/>
      <c r="TFX128" s="240"/>
      <c r="TFY128" s="570"/>
      <c r="TGD128" s="126"/>
      <c r="TGE128" s="240"/>
      <c r="TGF128" s="570"/>
      <c r="TGK128" s="126"/>
      <c r="TGL128" s="240"/>
      <c r="TGM128" s="570"/>
      <c r="TGR128" s="126"/>
      <c r="TGS128" s="240"/>
      <c r="TGT128" s="570"/>
      <c r="TGY128" s="126"/>
      <c r="TGZ128" s="240"/>
      <c r="THA128" s="570"/>
      <c r="THF128" s="126"/>
      <c r="THG128" s="240"/>
      <c r="THH128" s="570"/>
      <c r="THM128" s="126"/>
      <c r="THN128" s="240"/>
      <c r="THO128" s="570"/>
      <c r="THT128" s="126"/>
      <c r="THU128" s="240"/>
      <c r="THV128" s="570"/>
      <c r="TIA128" s="126"/>
      <c r="TIB128" s="240"/>
      <c r="TIC128" s="570"/>
      <c r="TIH128" s="126"/>
      <c r="TII128" s="240"/>
      <c r="TIJ128" s="570"/>
      <c r="TIO128" s="126"/>
      <c r="TIP128" s="240"/>
      <c r="TIQ128" s="570"/>
      <c r="TIV128" s="126"/>
      <c r="TIW128" s="240"/>
      <c r="TIX128" s="570"/>
      <c r="TJC128" s="126"/>
      <c r="TJD128" s="240"/>
      <c r="TJE128" s="570"/>
      <c r="TJJ128" s="126"/>
      <c r="TJK128" s="240"/>
      <c r="TJL128" s="570"/>
      <c r="TJQ128" s="126"/>
      <c r="TJR128" s="240"/>
      <c r="TJS128" s="570"/>
      <c r="TJX128" s="126"/>
      <c r="TJY128" s="240"/>
      <c r="TJZ128" s="570"/>
      <c r="TKE128" s="126"/>
      <c r="TKF128" s="240"/>
      <c r="TKG128" s="570"/>
      <c r="TKL128" s="126"/>
      <c r="TKM128" s="240"/>
      <c r="TKN128" s="570"/>
      <c r="TKS128" s="126"/>
      <c r="TKT128" s="240"/>
      <c r="TKU128" s="570"/>
      <c r="TKZ128" s="126"/>
      <c r="TLA128" s="240"/>
      <c r="TLB128" s="570"/>
      <c r="TLG128" s="126"/>
      <c r="TLH128" s="240"/>
      <c r="TLI128" s="570"/>
      <c r="TLN128" s="126"/>
      <c r="TLO128" s="240"/>
      <c r="TLP128" s="570"/>
      <c r="TLU128" s="126"/>
      <c r="TLV128" s="240"/>
      <c r="TLW128" s="570"/>
      <c r="TMB128" s="126"/>
      <c r="TMC128" s="240"/>
      <c r="TMD128" s="570"/>
      <c r="TMI128" s="126"/>
      <c r="TMJ128" s="240"/>
      <c r="TMK128" s="570"/>
      <c r="TMP128" s="126"/>
      <c r="TMQ128" s="240"/>
      <c r="TMR128" s="570"/>
      <c r="TMW128" s="126"/>
      <c r="TMX128" s="240"/>
      <c r="TMY128" s="570"/>
      <c r="TND128" s="126"/>
      <c r="TNE128" s="240"/>
      <c r="TNF128" s="570"/>
      <c r="TNK128" s="126"/>
      <c r="TNL128" s="240"/>
      <c r="TNM128" s="570"/>
      <c r="TNR128" s="126"/>
      <c r="TNS128" s="240"/>
      <c r="TNT128" s="570"/>
      <c r="TNY128" s="126"/>
      <c r="TNZ128" s="240"/>
      <c r="TOA128" s="570"/>
      <c r="TOF128" s="126"/>
      <c r="TOG128" s="240"/>
      <c r="TOH128" s="570"/>
      <c r="TOM128" s="126"/>
      <c r="TON128" s="240"/>
      <c r="TOO128" s="570"/>
      <c r="TOT128" s="126"/>
      <c r="TOU128" s="240"/>
      <c r="TOV128" s="570"/>
      <c r="TPA128" s="126"/>
      <c r="TPB128" s="240"/>
      <c r="TPC128" s="570"/>
      <c r="TPH128" s="126"/>
      <c r="TPI128" s="240"/>
      <c r="TPJ128" s="570"/>
      <c r="TPO128" s="126"/>
      <c r="TPP128" s="240"/>
      <c r="TPQ128" s="570"/>
      <c r="TPV128" s="126"/>
      <c r="TPW128" s="240"/>
      <c r="TPX128" s="570"/>
      <c r="TQC128" s="126"/>
      <c r="TQD128" s="240"/>
      <c r="TQE128" s="570"/>
      <c r="TQJ128" s="126"/>
      <c r="TQK128" s="240"/>
      <c r="TQL128" s="570"/>
      <c r="TQQ128" s="126"/>
      <c r="TQR128" s="240"/>
      <c r="TQS128" s="570"/>
      <c r="TQX128" s="126"/>
      <c r="TQY128" s="240"/>
      <c r="TQZ128" s="570"/>
      <c r="TRE128" s="126"/>
      <c r="TRF128" s="240"/>
      <c r="TRG128" s="570"/>
      <c r="TRL128" s="126"/>
      <c r="TRM128" s="240"/>
      <c r="TRN128" s="570"/>
      <c r="TRS128" s="126"/>
      <c r="TRT128" s="240"/>
      <c r="TRU128" s="570"/>
      <c r="TRZ128" s="126"/>
      <c r="TSA128" s="240"/>
      <c r="TSB128" s="570"/>
      <c r="TSG128" s="126"/>
      <c r="TSH128" s="240"/>
      <c r="TSI128" s="570"/>
      <c r="TSN128" s="126"/>
      <c r="TSO128" s="240"/>
      <c r="TSP128" s="570"/>
      <c r="TSU128" s="126"/>
      <c r="TSV128" s="240"/>
      <c r="TSW128" s="570"/>
      <c r="TTB128" s="126"/>
      <c r="TTC128" s="240"/>
      <c r="TTD128" s="570"/>
      <c r="TTI128" s="126"/>
      <c r="TTJ128" s="240"/>
      <c r="TTK128" s="570"/>
      <c r="TTP128" s="126"/>
      <c r="TTQ128" s="240"/>
      <c r="TTR128" s="570"/>
      <c r="TTW128" s="126"/>
      <c r="TTX128" s="240"/>
      <c r="TTY128" s="570"/>
      <c r="TUD128" s="126"/>
      <c r="TUE128" s="240"/>
      <c r="TUF128" s="570"/>
      <c r="TUK128" s="126"/>
      <c r="TUL128" s="240"/>
      <c r="TUM128" s="570"/>
      <c r="TUR128" s="126"/>
      <c r="TUS128" s="240"/>
      <c r="TUT128" s="570"/>
      <c r="TUY128" s="126"/>
      <c r="TUZ128" s="240"/>
      <c r="TVA128" s="570"/>
      <c r="TVF128" s="126"/>
      <c r="TVG128" s="240"/>
      <c r="TVH128" s="570"/>
      <c r="TVM128" s="126"/>
      <c r="TVN128" s="240"/>
      <c r="TVO128" s="570"/>
      <c r="TVT128" s="126"/>
      <c r="TVU128" s="240"/>
      <c r="TVV128" s="570"/>
      <c r="TWA128" s="126"/>
      <c r="TWB128" s="240"/>
      <c r="TWC128" s="570"/>
      <c r="TWH128" s="126"/>
      <c r="TWI128" s="240"/>
      <c r="TWJ128" s="570"/>
      <c r="TWO128" s="126"/>
      <c r="TWP128" s="240"/>
      <c r="TWQ128" s="570"/>
      <c r="TWV128" s="126"/>
      <c r="TWW128" s="240"/>
      <c r="TWX128" s="570"/>
      <c r="TXC128" s="126"/>
      <c r="TXD128" s="240"/>
      <c r="TXE128" s="570"/>
      <c r="TXJ128" s="126"/>
      <c r="TXK128" s="240"/>
      <c r="TXL128" s="570"/>
      <c r="TXQ128" s="126"/>
      <c r="TXR128" s="240"/>
      <c r="TXS128" s="570"/>
      <c r="TXX128" s="126"/>
      <c r="TXY128" s="240"/>
      <c r="TXZ128" s="570"/>
      <c r="TYE128" s="126"/>
      <c r="TYF128" s="240"/>
      <c r="TYG128" s="570"/>
      <c r="TYL128" s="126"/>
      <c r="TYM128" s="240"/>
      <c r="TYN128" s="570"/>
      <c r="TYS128" s="126"/>
      <c r="TYT128" s="240"/>
      <c r="TYU128" s="570"/>
      <c r="TYZ128" s="126"/>
      <c r="TZA128" s="240"/>
      <c r="TZB128" s="570"/>
      <c r="TZG128" s="126"/>
      <c r="TZH128" s="240"/>
      <c r="TZI128" s="570"/>
      <c r="TZN128" s="126"/>
      <c r="TZO128" s="240"/>
      <c r="TZP128" s="570"/>
      <c r="TZU128" s="126"/>
      <c r="TZV128" s="240"/>
      <c r="TZW128" s="570"/>
      <c r="UAB128" s="126"/>
      <c r="UAC128" s="240"/>
      <c r="UAD128" s="570"/>
      <c r="UAI128" s="126"/>
      <c r="UAJ128" s="240"/>
      <c r="UAK128" s="570"/>
      <c r="UAP128" s="126"/>
      <c r="UAQ128" s="240"/>
      <c r="UAR128" s="570"/>
      <c r="UAW128" s="126"/>
      <c r="UAX128" s="240"/>
      <c r="UAY128" s="570"/>
      <c r="UBD128" s="126"/>
      <c r="UBE128" s="240"/>
      <c r="UBF128" s="570"/>
      <c r="UBK128" s="126"/>
      <c r="UBL128" s="240"/>
      <c r="UBM128" s="570"/>
      <c r="UBR128" s="126"/>
      <c r="UBS128" s="240"/>
      <c r="UBT128" s="570"/>
      <c r="UBY128" s="126"/>
      <c r="UBZ128" s="240"/>
      <c r="UCA128" s="570"/>
      <c r="UCF128" s="126"/>
      <c r="UCG128" s="240"/>
      <c r="UCH128" s="570"/>
      <c r="UCM128" s="126"/>
      <c r="UCN128" s="240"/>
      <c r="UCO128" s="570"/>
      <c r="UCT128" s="126"/>
      <c r="UCU128" s="240"/>
      <c r="UCV128" s="570"/>
      <c r="UDA128" s="126"/>
      <c r="UDB128" s="240"/>
      <c r="UDC128" s="570"/>
      <c r="UDH128" s="126"/>
      <c r="UDI128" s="240"/>
      <c r="UDJ128" s="570"/>
      <c r="UDO128" s="126"/>
      <c r="UDP128" s="240"/>
      <c r="UDQ128" s="570"/>
      <c r="UDV128" s="126"/>
      <c r="UDW128" s="240"/>
      <c r="UDX128" s="570"/>
      <c r="UEC128" s="126"/>
      <c r="UED128" s="240"/>
      <c r="UEE128" s="570"/>
      <c r="UEJ128" s="126"/>
      <c r="UEK128" s="240"/>
      <c r="UEL128" s="570"/>
      <c r="UEQ128" s="126"/>
      <c r="UER128" s="240"/>
      <c r="UES128" s="570"/>
      <c r="UEX128" s="126"/>
      <c r="UEY128" s="240"/>
      <c r="UEZ128" s="570"/>
      <c r="UFE128" s="126"/>
      <c r="UFF128" s="240"/>
      <c r="UFG128" s="570"/>
      <c r="UFL128" s="126"/>
      <c r="UFM128" s="240"/>
      <c r="UFN128" s="570"/>
      <c r="UFS128" s="126"/>
      <c r="UFT128" s="240"/>
      <c r="UFU128" s="570"/>
      <c r="UFZ128" s="126"/>
      <c r="UGA128" s="240"/>
      <c r="UGB128" s="570"/>
      <c r="UGG128" s="126"/>
      <c r="UGH128" s="240"/>
      <c r="UGI128" s="570"/>
      <c r="UGN128" s="126"/>
      <c r="UGO128" s="240"/>
      <c r="UGP128" s="570"/>
      <c r="UGU128" s="126"/>
      <c r="UGV128" s="240"/>
      <c r="UGW128" s="570"/>
      <c r="UHB128" s="126"/>
      <c r="UHC128" s="240"/>
      <c r="UHD128" s="570"/>
      <c r="UHI128" s="126"/>
      <c r="UHJ128" s="240"/>
      <c r="UHK128" s="570"/>
      <c r="UHP128" s="126"/>
      <c r="UHQ128" s="240"/>
      <c r="UHR128" s="570"/>
      <c r="UHW128" s="126"/>
      <c r="UHX128" s="240"/>
      <c r="UHY128" s="570"/>
      <c r="UID128" s="126"/>
      <c r="UIE128" s="240"/>
      <c r="UIF128" s="570"/>
      <c r="UIK128" s="126"/>
      <c r="UIL128" s="240"/>
      <c r="UIM128" s="570"/>
      <c r="UIR128" s="126"/>
      <c r="UIS128" s="240"/>
      <c r="UIT128" s="570"/>
      <c r="UIY128" s="126"/>
      <c r="UIZ128" s="240"/>
      <c r="UJA128" s="570"/>
      <c r="UJF128" s="126"/>
      <c r="UJG128" s="240"/>
      <c r="UJH128" s="570"/>
      <c r="UJM128" s="126"/>
      <c r="UJN128" s="240"/>
      <c r="UJO128" s="570"/>
      <c r="UJT128" s="126"/>
      <c r="UJU128" s="240"/>
      <c r="UJV128" s="570"/>
      <c r="UKA128" s="126"/>
      <c r="UKB128" s="240"/>
      <c r="UKC128" s="570"/>
      <c r="UKH128" s="126"/>
      <c r="UKI128" s="240"/>
      <c r="UKJ128" s="570"/>
      <c r="UKO128" s="126"/>
      <c r="UKP128" s="240"/>
      <c r="UKQ128" s="570"/>
      <c r="UKV128" s="126"/>
      <c r="UKW128" s="240"/>
      <c r="UKX128" s="570"/>
      <c r="ULC128" s="126"/>
      <c r="ULD128" s="240"/>
      <c r="ULE128" s="570"/>
      <c r="ULJ128" s="126"/>
      <c r="ULK128" s="240"/>
      <c r="ULL128" s="570"/>
      <c r="ULQ128" s="126"/>
      <c r="ULR128" s="240"/>
      <c r="ULS128" s="570"/>
      <c r="ULX128" s="126"/>
      <c r="ULY128" s="240"/>
      <c r="ULZ128" s="570"/>
      <c r="UME128" s="126"/>
      <c r="UMF128" s="240"/>
      <c r="UMG128" s="570"/>
      <c r="UML128" s="126"/>
      <c r="UMM128" s="240"/>
      <c r="UMN128" s="570"/>
      <c r="UMS128" s="126"/>
      <c r="UMT128" s="240"/>
      <c r="UMU128" s="570"/>
      <c r="UMZ128" s="126"/>
      <c r="UNA128" s="240"/>
      <c r="UNB128" s="570"/>
      <c r="UNG128" s="126"/>
      <c r="UNH128" s="240"/>
      <c r="UNI128" s="570"/>
      <c r="UNN128" s="126"/>
      <c r="UNO128" s="240"/>
      <c r="UNP128" s="570"/>
      <c r="UNU128" s="126"/>
      <c r="UNV128" s="240"/>
      <c r="UNW128" s="570"/>
      <c r="UOB128" s="126"/>
      <c r="UOC128" s="240"/>
      <c r="UOD128" s="570"/>
      <c r="UOI128" s="126"/>
      <c r="UOJ128" s="240"/>
      <c r="UOK128" s="570"/>
      <c r="UOP128" s="126"/>
      <c r="UOQ128" s="240"/>
      <c r="UOR128" s="570"/>
      <c r="UOW128" s="126"/>
      <c r="UOX128" s="240"/>
      <c r="UOY128" s="570"/>
      <c r="UPD128" s="126"/>
      <c r="UPE128" s="240"/>
      <c r="UPF128" s="570"/>
      <c r="UPK128" s="126"/>
      <c r="UPL128" s="240"/>
      <c r="UPM128" s="570"/>
      <c r="UPR128" s="126"/>
      <c r="UPS128" s="240"/>
      <c r="UPT128" s="570"/>
      <c r="UPY128" s="126"/>
      <c r="UPZ128" s="240"/>
      <c r="UQA128" s="570"/>
      <c r="UQF128" s="126"/>
      <c r="UQG128" s="240"/>
      <c r="UQH128" s="570"/>
      <c r="UQM128" s="126"/>
      <c r="UQN128" s="240"/>
      <c r="UQO128" s="570"/>
      <c r="UQT128" s="126"/>
      <c r="UQU128" s="240"/>
      <c r="UQV128" s="570"/>
      <c r="URA128" s="126"/>
      <c r="URB128" s="240"/>
      <c r="URC128" s="570"/>
      <c r="URH128" s="126"/>
      <c r="URI128" s="240"/>
      <c r="URJ128" s="570"/>
      <c r="URO128" s="126"/>
      <c r="URP128" s="240"/>
      <c r="URQ128" s="570"/>
      <c r="URV128" s="126"/>
      <c r="URW128" s="240"/>
      <c r="URX128" s="570"/>
      <c r="USC128" s="126"/>
      <c r="USD128" s="240"/>
      <c r="USE128" s="570"/>
      <c r="USJ128" s="126"/>
      <c r="USK128" s="240"/>
      <c r="USL128" s="570"/>
      <c r="USQ128" s="126"/>
      <c r="USR128" s="240"/>
      <c r="USS128" s="570"/>
      <c r="USX128" s="126"/>
      <c r="USY128" s="240"/>
      <c r="USZ128" s="570"/>
      <c r="UTE128" s="126"/>
      <c r="UTF128" s="240"/>
      <c r="UTG128" s="570"/>
      <c r="UTL128" s="126"/>
      <c r="UTM128" s="240"/>
      <c r="UTN128" s="570"/>
      <c r="UTS128" s="126"/>
      <c r="UTT128" s="240"/>
      <c r="UTU128" s="570"/>
      <c r="UTZ128" s="126"/>
      <c r="UUA128" s="240"/>
      <c r="UUB128" s="570"/>
      <c r="UUG128" s="126"/>
      <c r="UUH128" s="240"/>
      <c r="UUI128" s="570"/>
      <c r="UUN128" s="126"/>
      <c r="UUO128" s="240"/>
      <c r="UUP128" s="570"/>
      <c r="UUU128" s="126"/>
      <c r="UUV128" s="240"/>
      <c r="UUW128" s="570"/>
      <c r="UVB128" s="126"/>
      <c r="UVC128" s="240"/>
      <c r="UVD128" s="570"/>
      <c r="UVI128" s="126"/>
      <c r="UVJ128" s="240"/>
      <c r="UVK128" s="570"/>
      <c r="UVP128" s="126"/>
      <c r="UVQ128" s="240"/>
      <c r="UVR128" s="570"/>
      <c r="UVW128" s="126"/>
      <c r="UVX128" s="240"/>
      <c r="UVY128" s="570"/>
      <c r="UWD128" s="126"/>
      <c r="UWE128" s="240"/>
      <c r="UWF128" s="570"/>
      <c r="UWK128" s="126"/>
      <c r="UWL128" s="240"/>
      <c r="UWM128" s="570"/>
      <c r="UWR128" s="126"/>
      <c r="UWS128" s="240"/>
      <c r="UWT128" s="570"/>
      <c r="UWY128" s="126"/>
      <c r="UWZ128" s="240"/>
      <c r="UXA128" s="570"/>
      <c r="UXF128" s="126"/>
      <c r="UXG128" s="240"/>
      <c r="UXH128" s="570"/>
      <c r="UXM128" s="126"/>
      <c r="UXN128" s="240"/>
      <c r="UXO128" s="570"/>
      <c r="UXT128" s="126"/>
      <c r="UXU128" s="240"/>
      <c r="UXV128" s="570"/>
      <c r="UYA128" s="126"/>
      <c r="UYB128" s="240"/>
      <c r="UYC128" s="570"/>
      <c r="UYH128" s="126"/>
      <c r="UYI128" s="240"/>
      <c r="UYJ128" s="570"/>
      <c r="UYO128" s="126"/>
      <c r="UYP128" s="240"/>
      <c r="UYQ128" s="570"/>
      <c r="UYV128" s="126"/>
      <c r="UYW128" s="240"/>
      <c r="UYX128" s="570"/>
      <c r="UZC128" s="126"/>
      <c r="UZD128" s="240"/>
      <c r="UZE128" s="570"/>
      <c r="UZJ128" s="126"/>
      <c r="UZK128" s="240"/>
      <c r="UZL128" s="570"/>
      <c r="UZQ128" s="126"/>
      <c r="UZR128" s="240"/>
      <c r="UZS128" s="570"/>
      <c r="UZX128" s="126"/>
      <c r="UZY128" s="240"/>
      <c r="UZZ128" s="570"/>
      <c r="VAE128" s="126"/>
      <c r="VAF128" s="240"/>
      <c r="VAG128" s="570"/>
      <c r="VAL128" s="126"/>
      <c r="VAM128" s="240"/>
      <c r="VAN128" s="570"/>
      <c r="VAS128" s="126"/>
      <c r="VAT128" s="240"/>
      <c r="VAU128" s="570"/>
      <c r="VAZ128" s="126"/>
      <c r="VBA128" s="240"/>
      <c r="VBB128" s="570"/>
      <c r="VBG128" s="126"/>
      <c r="VBH128" s="240"/>
      <c r="VBI128" s="570"/>
      <c r="VBN128" s="126"/>
      <c r="VBO128" s="240"/>
      <c r="VBP128" s="570"/>
      <c r="VBU128" s="126"/>
      <c r="VBV128" s="240"/>
      <c r="VBW128" s="570"/>
      <c r="VCB128" s="126"/>
      <c r="VCC128" s="240"/>
      <c r="VCD128" s="570"/>
      <c r="VCI128" s="126"/>
      <c r="VCJ128" s="240"/>
      <c r="VCK128" s="570"/>
      <c r="VCP128" s="126"/>
      <c r="VCQ128" s="240"/>
      <c r="VCR128" s="570"/>
      <c r="VCW128" s="126"/>
      <c r="VCX128" s="240"/>
      <c r="VCY128" s="570"/>
      <c r="VDD128" s="126"/>
      <c r="VDE128" s="240"/>
      <c r="VDF128" s="570"/>
      <c r="VDK128" s="126"/>
      <c r="VDL128" s="240"/>
      <c r="VDM128" s="570"/>
      <c r="VDR128" s="126"/>
      <c r="VDS128" s="240"/>
      <c r="VDT128" s="570"/>
      <c r="VDY128" s="126"/>
      <c r="VDZ128" s="240"/>
      <c r="VEA128" s="570"/>
      <c r="VEF128" s="126"/>
      <c r="VEG128" s="240"/>
      <c r="VEH128" s="570"/>
      <c r="VEM128" s="126"/>
      <c r="VEN128" s="240"/>
      <c r="VEO128" s="570"/>
      <c r="VET128" s="126"/>
      <c r="VEU128" s="240"/>
      <c r="VEV128" s="570"/>
      <c r="VFA128" s="126"/>
      <c r="VFB128" s="240"/>
      <c r="VFC128" s="570"/>
      <c r="VFH128" s="126"/>
      <c r="VFI128" s="240"/>
      <c r="VFJ128" s="570"/>
      <c r="VFO128" s="126"/>
      <c r="VFP128" s="240"/>
      <c r="VFQ128" s="570"/>
      <c r="VFV128" s="126"/>
      <c r="VFW128" s="240"/>
      <c r="VFX128" s="570"/>
      <c r="VGC128" s="126"/>
      <c r="VGD128" s="240"/>
      <c r="VGE128" s="570"/>
      <c r="VGJ128" s="126"/>
      <c r="VGK128" s="240"/>
      <c r="VGL128" s="570"/>
      <c r="VGQ128" s="126"/>
      <c r="VGR128" s="240"/>
      <c r="VGS128" s="570"/>
      <c r="VGX128" s="126"/>
      <c r="VGY128" s="240"/>
      <c r="VGZ128" s="570"/>
      <c r="VHE128" s="126"/>
      <c r="VHF128" s="240"/>
      <c r="VHG128" s="570"/>
      <c r="VHL128" s="126"/>
      <c r="VHM128" s="240"/>
      <c r="VHN128" s="570"/>
      <c r="VHS128" s="126"/>
      <c r="VHT128" s="240"/>
      <c r="VHU128" s="570"/>
      <c r="VHZ128" s="126"/>
      <c r="VIA128" s="240"/>
      <c r="VIB128" s="570"/>
      <c r="VIG128" s="126"/>
      <c r="VIH128" s="240"/>
      <c r="VII128" s="570"/>
      <c r="VIN128" s="126"/>
      <c r="VIO128" s="240"/>
      <c r="VIP128" s="570"/>
      <c r="VIU128" s="126"/>
      <c r="VIV128" s="240"/>
      <c r="VIW128" s="570"/>
      <c r="VJB128" s="126"/>
      <c r="VJC128" s="240"/>
      <c r="VJD128" s="570"/>
      <c r="VJI128" s="126"/>
      <c r="VJJ128" s="240"/>
      <c r="VJK128" s="570"/>
      <c r="VJP128" s="126"/>
      <c r="VJQ128" s="240"/>
      <c r="VJR128" s="570"/>
      <c r="VJW128" s="126"/>
      <c r="VJX128" s="240"/>
      <c r="VJY128" s="570"/>
      <c r="VKD128" s="126"/>
      <c r="VKE128" s="240"/>
      <c r="VKF128" s="570"/>
      <c r="VKK128" s="126"/>
      <c r="VKL128" s="240"/>
      <c r="VKM128" s="570"/>
      <c r="VKR128" s="126"/>
      <c r="VKS128" s="240"/>
      <c r="VKT128" s="570"/>
      <c r="VKY128" s="126"/>
      <c r="VKZ128" s="240"/>
      <c r="VLA128" s="570"/>
      <c r="VLF128" s="126"/>
      <c r="VLG128" s="240"/>
      <c r="VLH128" s="570"/>
      <c r="VLM128" s="126"/>
      <c r="VLN128" s="240"/>
      <c r="VLO128" s="570"/>
      <c r="VLT128" s="126"/>
      <c r="VLU128" s="240"/>
      <c r="VLV128" s="570"/>
      <c r="VMA128" s="126"/>
      <c r="VMB128" s="240"/>
      <c r="VMC128" s="570"/>
      <c r="VMH128" s="126"/>
      <c r="VMI128" s="240"/>
      <c r="VMJ128" s="570"/>
      <c r="VMO128" s="126"/>
      <c r="VMP128" s="240"/>
      <c r="VMQ128" s="570"/>
      <c r="VMV128" s="126"/>
      <c r="VMW128" s="240"/>
      <c r="VMX128" s="570"/>
      <c r="VNC128" s="126"/>
      <c r="VND128" s="240"/>
      <c r="VNE128" s="570"/>
      <c r="VNJ128" s="126"/>
      <c r="VNK128" s="240"/>
      <c r="VNL128" s="570"/>
      <c r="VNQ128" s="126"/>
      <c r="VNR128" s="240"/>
      <c r="VNS128" s="570"/>
      <c r="VNX128" s="126"/>
      <c r="VNY128" s="240"/>
      <c r="VNZ128" s="570"/>
      <c r="VOE128" s="126"/>
      <c r="VOF128" s="240"/>
      <c r="VOG128" s="570"/>
      <c r="VOL128" s="126"/>
      <c r="VOM128" s="240"/>
      <c r="VON128" s="570"/>
      <c r="VOS128" s="126"/>
      <c r="VOT128" s="240"/>
      <c r="VOU128" s="570"/>
      <c r="VOZ128" s="126"/>
      <c r="VPA128" s="240"/>
      <c r="VPB128" s="570"/>
      <c r="VPG128" s="126"/>
      <c r="VPH128" s="240"/>
      <c r="VPI128" s="570"/>
      <c r="VPN128" s="126"/>
      <c r="VPO128" s="240"/>
      <c r="VPP128" s="570"/>
      <c r="VPU128" s="126"/>
      <c r="VPV128" s="240"/>
      <c r="VPW128" s="570"/>
      <c r="VQB128" s="126"/>
      <c r="VQC128" s="240"/>
      <c r="VQD128" s="570"/>
      <c r="VQI128" s="126"/>
      <c r="VQJ128" s="240"/>
      <c r="VQK128" s="570"/>
      <c r="VQP128" s="126"/>
      <c r="VQQ128" s="240"/>
      <c r="VQR128" s="570"/>
      <c r="VQW128" s="126"/>
      <c r="VQX128" s="240"/>
      <c r="VQY128" s="570"/>
      <c r="VRD128" s="126"/>
      <c r="VRE128" s="240"/>
      <c r="VRF128" s="570"/>
      <c r="VRK128" s="126"/>
      <c r="VRL128" s="240"/>
      <c r="VRM128" s="570"/>
      <c r="VRR128" s="126"/>
      <c r="VRS128" s="240"/>
      <c r="VRT128" s="570"/>
      <c r="VRY128" s="126"/>
      <c r="VRZ128" s="240"/>
      <c r="VSA128" s="570"/>
      <c r="VSF128" s="126"/>
      <c r="VSG128" s="240"/>
      <c r="VSH128" s="570"/>
      <c r="VSM128" s="126"/>
      <c r="VSN128" s="240"/>
      <c r="VSO128" s="570"/>
      <c r="VST128" s="126"/>
      <c r="VSU128" s="240"/>
      <c r="VSV128" s="570"/>
      <c r="VTA128" s="126"/>
      <c r="VTB128" s="240"/>
      <c r="VTC128" s="570"/>
      <c r="VTH128" s="126"/>
      <c r="VTI128" s="240"/>
      <c r="VTJ128" s="570"/>
      <c r="VTO128" s="126"/>
      <c r="VTP128" s="240"/>
      <c r="VTQ128" s="570"/>
      <c r="VTV128" s="126"/>
      <c r="VTW128" s="240"/>
      <c r="VTX128" s="570"/>
      <c r="VUC128" s="126"/>
      <c r="VUD128" s="240"/>
      <c r="VUE128" s="570"/>
      <c r="VUJ128" s="126"/>
      <c r="VUK128" s="240"/>
      <c r="VUL128" s="570"/>
      <c r="VUQ128" s="126"/>
      <c r="VUR128" s="240"/>
      <c r="VUS128" s="570"/>
      <c r="VUX128" s="126"/>
      <c r="VUY128" s="240"/>
      <c r="VUZ128" s="570"/>
      <c r="VVE128" s="126"/>
      <c r="VVF128" s="240"/>
      <c r="VVG128" s="570"/>
      <c r="VVL128" s="126"/>
      <c r="VVM128" s="240"/>
      <c r="VVN128" s="570"/>
      <c r="VVS128" s="126"/>
      <c r="VVT128" s="240"/>
      <c r="VVU128" s="570"/>
      <c r="VVZ128" s="126"/>
      <c r="VWA128" s="240"/>
      <c r="VWB128" s="570"/>
      <c r="VWG128" s="126"/>
      <c r="VWH128" s="240"/>
      <c r="VWI128" s="570"/>
      <c r="VWN128" s="126"/>
      <c r="VWO128" s="240"/>
      <c r="VWP128" s="570"/>
      <c r="VWU128" s="126"/>
      <c r="VWV128" s="240"/>
      <c r="VWW128" s="570"/>
      <c r="VXB128" s="126"/>
      <c r="VXC128" s="240"/>
      <c r="VXD128" s="570"/>
      <c r="VXI128" s="126"/>
      <c r="VXJ128" s="240"/>
      <c r="VXK128" s="570"/>
      <c r="VXP128" s="126"/>
      <c r="VXQ128" s="240"/>
      <c r="VXR128" s="570"/>
      <c r="VXW128" s="126"/>
      <c r="VXX128" s="240"/>
      <c r="VXY128" s="570"/>
      <c r="VYD128" s="126"/>
      <c r="VYE128" s="240"/>
      <c r="VYF128" s="570"/>
      <c r="VYK128" s="126"/>
      <c r="VYL128" s="240"/>
      <c r="VYM128" s="570"/>
      <c r="VYR128" s="126"/>
      <c r="VYS128" s="240"/>
      <c r="VYT128" s="570"/>
      <c r="VYY128" s="126"/>
      <c r="VYZ128" s="240"/>
      <c r="VZA128" s="570"/>
      <c r="VZF128" s="126"/>
      <c r="VZG128" s="240"/>
      <c r="VZH128" s="570"/>
      <c r="VZM128" s="126"/>
      <c r="VZN128" s="240"/>
      <c r="VZO128" s="570"/>
      <c r="VZT128" s="126"/>
      <c r="VZU128" s="240"/>
      <c r="VZV128" s="570"/>
      <c r="WAA128" s="126"/>
      <c r="WAB128" s="240"/>
      <c r="WAC128" s="570"/>
      <c r="WAH128" s="126"/>
      <c r="WAI128" s="240"/>
      <c r="WAJ128" s="570"/>
      <c r="WAO128" s="126"/>
      <c r="WAP128" s="240"/>
      <c r="WAQ128" s="570"/>
      <c r="WAV128" s="126"/>
      <c r="WAW128" s="240"/>
      <c r="WAX128" s="570"/>
      <c r="WBC128" s="126"/>
      <c r="WBD128" s="240"/>
      <c r="WBE128" s="570"/>
      <c r="WBJ128" s="126"/>
      <c r="WBK128" s="240"/>
      <c r="WBL128" s="570"/>
      <c r="WBQ128" s="126"/>
      <c r="WBR128" s="240"/>
      <c r="WBS128" s="570"/>
      <c r="WBX128" s="126"/>
      <c r="WBY128" s="240"/>
      <c r="WBZ128" s="570"/>
      <c r="WCE128" s="126"/>
      <c r="WCF128" s="240"/>
      <c r="WCG128" s="570"/>
      <c r="WCL128" s="126"/>
      <c r="WCM128" s="240"/>
      <c r="WCN128" s="570"/>
      <c r="WCS128" s="126"/>
      <c r="WCT128" s="240"/>
      <c r="WCU128" s="570"/>
      <c r="WCZ128" s="126"/>
      <c r="WDA128" s="240"/>
      <c r="WDB128" s="570"/>
      <c r="WDG128" s="126"/>
      <c r="WDH128" s="240"/>
      <c r="WDI128" s="570"/>
      <c r="WDN128" s="126"/>
      <c r="WDO128" s="240"/>
      <c r="WDP128" s="570"/>
      <c r="WDU128" s="126"/>
      <c r="WDV128" s="240"/>
      <c r="WDW128" s="570"/>
      <c r="WEB128" s="126"/>
      <c r="WEC128" s="240"/>
      <c r="WED128" s="570"/>
      <c r="WEI128" s="126"/>
      <c r="WEJ128" s="240"/>
      <c r="WEK128" s="570"/>
      <c r="WEP128" s="126"/>
      <c r="WEQ128" s="240"/>
      <c r="WER128" s="570"/>
      <c r="WEW128" s="126"/>
      <c r="WEX128" s="240"/>
      <c r="WEY128" s="570"/>
      <c r="WFD128" s="126"/>
      <c r="WFE128" s="240"/>
      <c r="WFF128" s="570"/>
      <c r="WFK128" s="126"/>
      <c r="WFL128" s="240"/>
      <c r="WFM128" s="570"/>
      <c r="WFR128" s="126"/>
      <c r="WFS128" s="240"/>
      <c r="WFT128" s="570"/>
      <c r="WFY128" s="126"/>
      <c r="WFZ128" s="240"/>
      <c r="WGA128" s="570"/>
      <c r="WGF128" s="126"/>
      <c r="WGG128" s="240"/>
      <c r="WGH128" s="570"/>
      <c r="WGM128" s="126"/>
      <c r="WGN128" s="240"/>
      <c r="WGO128" s="570"/>
      <c r="WGT128" s="126"/>
      <c r="WGU128" s="240"/>
      <c r="WGV128" s="570"/>
      <c r="WHA128" s="126"/>
      <c r="WHB128" s="240"/>
      <c r="WHC128" s="570"/>
      <c r="WHH128" s="126"/>
      <c r="WHI128" s="240"/>
      <c r="WHJ128" s="570"/>
      <c r="WHO128" s="126"/>
      <c r="WHP128" s="240"/>
      <c r="WHQ128" s="570"/>
      <c r="WHV128" s="126"/>
      <c r="WHW128" s="240"/>
      <c r="WHX128" s="570"/>
      <c r="WIC128" s="126"/>
      <c r="WID128" s="240"/>
      <c r="WIE128" s="570"/>
      <c r="WIJ128" s="126"/>
      <c r="WIK128" s="240"/>
      <c r="WIL128" s="570"/>
      <c r="WIQ128" s="126"/>
      <c r="WIR128" s="240"/>
      <c r="WIS128" s="570"/>
      <c r="WIX128" s="126"/>
      <c r="WIY128" s="240"/>
      <c r="WIZ128" s="570"/>
      <c r="WJE128" s="126"/>
      <c r="WJF128" s="240"/>
      <c r="WJG128" s="570"/>
      <c r="WJL128" s="126"/>
      <c r="WJM128" s="240"/>
      <c r="WJN128" s="570"/>
      <c r="WJS128" s="126"/>
      <c r="WJT128" s="240"/>
      <c r="WJU128" s="570"/>
      <c r="WJZ128" s="126"/>
      <c r="WKA128" s="240"/>
      <c r="WKB128" s="570"/>
      <c r="WKG128" s="126"/>
      <c r="WKH128" s="240"/>
      <c r="WKI128" s="570"/>
      <c r="WKN128" s="126"/>
      <c r="WKO128" s="240"/>
      <c r="WKP128" s="570"/>
      <c r="WKU128" s="126"/>
      <c r="WKV128" s="240"/>
      <c r="WKW128" s="570"/>
      <c r="WLB128" s="126"/>
      <c r="WLC128" s="240"/>
      <c r="WLD128" s="570"/>
      <c r="WLI128" s="126"/>
      <c r="WLJ128" s="240"/>
      <c r="WLK128" s="570"/>
      <c r="WLP128" s="126"/>
      <c r="WLQ128" s="240"/>
      <c r="WLR128" s="570"/>
      <c r="WLW128" s="126"/>
      <c r="WLX128" s="240"/>
      <c r="WLY128" s="570"/>
      <c r="WMD128" s="126"/>
      <c r="WME128" s="240"/>
      <c r="WMF128" s="570"/>
      <c r="WMK128" s="126"/>
      <c r="WML128" s="240"/>
      <c r="WMM128" s="570"/>
      <c r="WMR128" s="126"/>
      <c r="WMS128" s="240"/>
      <c r="WMT128" s="570"/>
      <c r="WMY128" s="126"/>
      <c r="WMZ128" s="240"/>
      <c r="WNA128" s="570"/>
      <c r="WNF128" s="126"/>
      <c r="WNG128" s="240"/>
      <c r="WNH128" s="570"/>
      <c r="WNM128" s="126"/>
      <c r="WNN128" s="240"/>
      <c r="WNO128" s="570"/>
      <c r="WNT128" s="126"/>
      <c r="WNU128" s="240"/>
      <c r="WNV128" s="570"/>
      <c r="WOA128" s="126"/>
      <c r="WOB128" s="240"/>
      <c r="WOC128" s="570"/>
      <c r="WOH128" s="126"/>
      <c r="WOI128" s="240"/>
      <c r="WOJ128" s="570"/>
      <c r="WOO128" s="126"/>
      <c r="WOP128" s="240"/>
      <c r="WOQ128" s="570"/>
      <c r="WOV128" s="126"/>
      <c r="WOW128" s="240"/>
      <c r="WOX128" s="570"/>
      <c r="WPC128" s="126"/>
      <c r="WPD128" s="240"/>
      <c r="WPE128" s="570"/>
      <c r="WPJ128" s="126"/>
      <c r="WPK128" s="240"/>
      <c r="WPL128" s="570"/>
      <c r="WPQ128" s="126"/>
      <c r="WPR128" s="240"/>
      <c r="WPS128" s="570"/>
      <c r="WPX128" s="126"/>
      <c r="WPY128" s="240"/>
      <c r="WPZ128" s="570"/>
      <c r="WQE128" s="126"/>
      <c r="WQF128" s="240"/>
      <c r="WQG128" s="570"/>
      <c r="WQL128" s="126"/>
      <c r="WQM128" s="240"/>
      <c r="WQN128" s="570"/>
      <c r="WQS128" s="126"/>
      <c r="WQT128" s="240"/>
      <c r="WQU128" s="570"/>
      <c r="WQZ128" s="126"/>
      <c r="WRA128" s="240"/>
      <c r="WRB128" s="570"/>
      <c r="WRG128" s="126"/>
      <c r="WRH128" s="240"/>
      <c r="WRI128" s="570"/>
      <c r="WRN128" s="126"/>
      <c r="WRO128" s="240"/>
      <c r="WRP128" s="570"/>
      <c r="WRU128" s="126"/>
      <c r="WRV128" s="240"/>
      <c r="WRW128" s="570"/>
      <c r="WSB128" s="126"/>
      <c r="WSC128" s="240"/>
      <c r="WSD128" s="570"/>
      <c r="WSI128" s="126"/>
      <c r="WSJ128" s="240"/>
      <c r="WSK128" s="570"/>
      <c r="WSP128" s="126"/>
      <c r="WSQ128" s="240"/>
      <c r="WSR128" s="570"/>
      <c r="WSW128" s="126"/>
      <c r="WSX128" s="240"/>
      <c r="WSY128" s="570"/>
      <c r="WTD128" s="126"/>
      <c r="WTE128" s="240"/>
      <c r="WTF128" s="570"/>
      <c r="WTK128" s="126"/>
      <c r="WTL128" s="240"/>
      <c r="WTM128" s="570"/>
      <c r="WTR128" s="126"/>
      <c r="WTS128" s="240"/>
      <c r="WTT128" s="570"/>
      <c r="WTY128" s="126"/>
      <c r="WTZ128" s="240"/>
      <c r="WUA128" s="570"/>
      <c r="WUF128" s="126"/>
      <c r="WUG128" s="240"/>
      <c r="WUH128" s="570"/>
      <c r="WUM128" s="126"/>
      <c r="WUN128" s="240"/>
      <c r="WUO128" s="570"/>
      <c r="WUT128" s="126"/>
      <c r="WUU128" s="240"/>
      <c r="WUV128" s="570"/>
      <c r="WVA128" s="126"/>
      <c r="WVB128" s="240"/>
      <c r="WVC128" s="570"/>
      <c r="WVH128" s="126"/>
      <c r="WVI128" s="240"/>
      <c r="WVJ128" s="570"/>
      <c r="WVO128" s="126"/>
      <c r="WVP128" s="240"/>
      <c r="WVQ128" s="570"/>
      <c r="WVV128" s="126"/>
      <c r="WVW128" s="240"/>
      <c r="WVX128" s="570"/>
      <c r="WWC128" s="126"/>
      <c r="WWD128" s="240"/>
      <c r="WWE128" s="570"/>
      <c r="WWJ128" s="126"/>
      <c r="WWK128" s="240"/>
      <c r="WWL128" s="570"/>
      <c r="WWQ128" s="126"/>
      <c r="WWR128" s="240"/>
      <c r="WWS128" s="570"/>
      <c r="WWX128" s="126"/>
      <c r="WWY128" s="240"/>
      <c r="WWZ128" s="570"/>
      <c r="WXE128" s="126"/>
      <c r="WXF128" s="240"/>
      <c r="WXG128" s="570"/>
      <c r="WXL128" s="126"/>
      <c r="WXM128" s="240"/>
      <c r="WXN128" s="570"/>
      <c r="WXS128" s="126"/>
      <c r="WXT128" s="240"/>
      <c r="WXU128" s="570"/>
      <c r="WXZ128" s="126"/>
      <c r="WYA128" s="240"/>
      <c r="WYB128" s="570"/>
      <c r="WYG128" s="126"/>
      <c r="WYH128" s="240"/>
      <c r="WYI128" s="570"/>
      <c r="WYN128" s="126"/>
      <c r="WYO128" s="240"/>
      <c r="WYP128" s="570"/>
      <c r="WYU128" s="126"/>
      <c r="WYV128" s="240"/>
      <c r="WYW128" s="570"/>
      <c r="WZB128" s="126"/>
      <c r="WZC128" s="240"/>
      <c r="WZD128" s="570"/>
      <c r="WZI128" s="126"/>
      <c r="WZJ128" s="240"/>
      <c r="WZK128" s="570"/>
      <c r="WZP128" s="126"/>
      <c r="WZQ128" s="240"/>
      <c r="WZR128" s="570"/>
      <c r="WZW128" s="126"/>
      <c r="WZX128" s="240"/>
      <c r="WZY128" s="570"/>
      <c r="XAD128" s="126"/>
      <c r="XAE128" s="240"/>
      <c r="XAF128" s="570"/>
      <c r="XAK128" s="126"/>
      <c r="XAL128" s="240"/>
      <c r="XAM128" s="570"/>
      <c r="XAR128" s="126"/>
      <c r="XAS128" s="240"/>
      <c r="XAT128" s="570"/>
      <c r="XAY128" s="126"/>
      <c r="XAZ128" s="240"/>
      <c r="XBA128" s="570"/>
      <c r="XBF128" s="126"/>
      <c r="XBG128" s="240"/>
      <c r="XBH128" s="570"/>
      <c r="XBM128" s="126"/>
      <c r="XBN128" s="240"/>
      <c r="XBO128" s="570"/>
      <c r="XBT128" s="126"/>
      <c r="XBU128" s="240"/>
      <c r="XBV128" s="570"/>
      <c r="XCA128" s="126"/>
      <c r="XCB128" s="240"/>
      <c r="XCC128" s="570"/>
      <c r="XCH128" s="126"/>
      <c r="XCI128" s="240"/>
      <c r="XCJ128" s="570"/>
      <c r="XCO128" s="126"/>
      <c r="XCP128" s="240"/>
      <c r="XCQ128" s="570"/>
      <c r="XCV128" s="126"/>
      <c r="XCW128" s="240"/>
      <c r="XCX128" s="570"/>
      <c r="XDC128" s="126"/>
      <c r="XDD128" s="240"/>
      <c r="XDE128" s="570"/>
      <c r="XDJ128" s="126"/>
      <c r="XDK128" s="240"/>
      <c r="XDL128" s="570"/>
      <c r="XDQ128" s="126"/>
      <c r="XDR128" s="240"/>
      <c r="XDS128" s="570"/>
      <c r="XDX128" s="126"/>
      <c r="XDY128" s="240"/>
      <c r="XDZ128" s="570"/>
      <c r="XEE128" s="126"/>
      <c r="XEF128" s="240"/>
      <c r="XEG128" s="570"/>
      <c r="XEL128" s="126"/>
      <c r="XEM128" s="240"/>
      <c r="XEN128" s="570"/>
      <c r="XES128" s="126"/>
      <c r="XET128" s="240"/>
      <c r="XEU128" s="570"/>
      <c r="XEZ128" s="126"/>
      <c r="XFA128" s="240"/>
      <c r="XFB128" s="570"/>
    </row>
    <row r="129" spans="1:1024 1029:2046 2051:3068 3073:5119 5124:6141 6146:8192 8197:9214 9219:10236 10241:12287 12292:13309 13314:15360 15365:16382" s="124" customFormat="1" ht="15.5">
      <c r="A129" s="240" t="s">
        <v>299</v>
      </c>
      <c r="B129" s="568">
        <v>1945</v>
      </c>
      <c r="C129" s="124" t="s">
        <v>344</v>
      </c>
      <c r="D129" s="124" t="s">
        <v>344</v>
      </c>
      <c r="E129" s="124" t="s">
        <v>344</v>
      </c>
      <c r="F129" s="124">
        <v>2338</v>
      </c>
      <c r="G129" s="126">
        <v>393</v>
      </c>
      <c r="H129" s="240"/>
      <c r="I129" s="570"/>
      <c r="N129" s="126"/>
      <c r="O129" s="240"/>
      <c r="P129" s="570"/>
      <c r="U129" s="126"/>
      <c r="V129" s="240"/>
      <c r="W129" s="570"/>
      <c r="AB129" s="126"/>
      <c r="AC129" s="240"/>
      <c r="AD129" s="570"/>
      <c r="AI129" s="126"/>
      <c r="AJ129" s="240"/>
      <c r="AK129" s="570"/>
      <c r="AP129" s="126"/>
      <c r="AQ129" s="240"/>
      <c r="AR129" s="570"/>
      <c r="AW129" s="126"/>
      <c r="AX129" s="240"/>
      <c r="AY129" s="570"/>
      <c r="BD129" s="126"/>
      <c r="BE129" s="240"/>
      <c r="BF129" s="570"/>
      <c r="BK129" s="126"/>
      <c r="BL129" s="240"/>
      <c r="BM129" s="570"/>
      <c r="BR129" s="126"/>
      <c r="BS129" s="240"/>
      <c r="BT129" s="570"/>
      <c r="BY129" s="126"/>
      <c r="BZ129" s="240"/>
      <c r="CA129" s="570"/>
      <c r="CF129" s="126"/>
      <c r="CG129" s="240"/>
      <c r="CH129" s="570"/>
      <c r="CM129" s="126"/>
      <c r="CN129" s="240"/>
      <c r="CO129" s="570"/>
      <c r="CT129" s="126"/>
      <c r="CU129" s="240"/>
      <c r="CV129" s="570"/>
      <c r="DA129" s="126"/>
      <c r="DB129" s="240"/>
      <c r="DC129" s="570"/>
      <c r="DH129" s="126"/>
      <c r="DI129" s="240"/>
      <c r="DJ129" s="570"/>
      <c r="DO129" s="126"/>
      <c r="DP129" s="240"/>
      <c r="DQ129" s="570"/>
      <c r="DV129" s="126"/>
      <c r="DW129" s="240"/>
      <c r="DX129" s="570"/>
      <c r="EC129" s="126"/>
      <c r="ED129" s="240"/>
      <c r="EE129" s="570"/>
      <c r="EJ129" s="126"/>
      <c r="EK129" s="240"/>
      <c r="EL129" s="570"/>
      <c r="EQ129" s="126"/>
      <c r="ER129" s="240"/>
      <c r="ES129" s="570"/>
      <c r="EX129" s="126"/>
      <c r="EY129" s="240"/>
      <c r="EZ129" s="570"/>
      <c r="FE129" s="126"/>
      <c r="FF129" s="240"/>
      <c r="FG129" s="570"/>
      <c r="FL129" s="126"/>
      <c r="FM129" s="240"/>
      <c r="FN129" s="570"/>
      <c r="FS129" s="126"/>
      <c r="FT129" s="240"/>
      <c r="FU129" s="570"/>
      <c r="FZ129" s="126"/>
      <c r="GA129" s="240"/>
      <c r="GB129" s="570"/>
      <c r="GG129" s="126"/>
      <c r="GH129" s="240"/>
      <c r="GI129" s="570"/>
      <c r="GN129" s="126"/>
      <c r="GO129" s="240"/>
      <c r="GP129" s="570"/>
      <c r="GU129" s="126"/>
      <c r="GV129" s="240"/>
      <c r="GW129" s="570"/>
      <c r="HB129" s="126"/>
      <c r="HC129" s="240"/>
      <c r="HD129" s="570"/>
      <c r="HI129" s="126"/>
      <c r="HJ129" s="240"/>
      <c r="HK129" s="570"/>
      <c r="HP129" s="126"/>
      <c r="HQ129" s="240"/>
      <c r="HR129" s="570"/>
      <c r="HW129" s="126"/>
      <c r="HX129" s="240"/>
      <c r="HY129" s="570"/>
      <c r="ID129" s="126"/>
      <c r="IE129" s="240"/>
      <c r="IF129" s="570"/>
      <c r="IK129" s="126"/>
      <c r="IL129" s="240"/>
      <c r="IM129" s="570"/>
      <c r="IR129" s="126"/>
      <c r="IS129" s="240"/>
      <c r="IT129" s="570"/>
      <c r="IY129" s="126"/>
      <c r="IZ129" s="240"/>
      <c r="JA129" s="570"/>
      <c r="JF129" s="126"/>
      <c r="JG129" s="240"/>
      <c r="JH129" s="570"/>
      <c r="JM129" s="126"/>
      <c r="JN129" s="240"/>
      <c r="JO129" s="570"/>
      <c r="JT129" s="126"/>
      <c r="JU129" s="240"/>
      <c r="JV129" s="570"/>
      <c r="KA129" s="126"/>
      <c r="KB129" s="240"/>
      <c r="KC129" s="570"/>
      <c r="KH129" s="126"/>
      <c r="KI129" s="240"/>
      <c r="KJ129" s="570"/>
      <c r="KO129" s="126"/>
      <c r="KP129" s="240"/>
      <c r="KQ129" s="570"/>
      <c r="KV129" s="126"/>
      <c r="KW129" s="240"/>
      <c r="KX129" s="570"/>
      <c r="LC129" s="126"/>
      <c r="LD129" s="240"/>
      <c r="LE129" s="570"/>
      <c r="LJ129" s="126"/>
      <c r="LK129" s="240"/>
      <c r="LL129" s="570"/>
      <c r="LQ129" s="126"/>
      <c r="LR129" s="240"/>
      <c r="LS129" s="570"/>
      <c r="LX129" s="126"/>
      <c r="LY129" s="240"/>
      <c r="LZ129" s="570"/>
      <c r="ME129" s="126"/>
      <c r="MF129" s="240"/>
      <c r="MG129" s="570"/>
      <c r="ML129" s="126"/>
      <c r="MM129" s="240"/>
      <c r="MN129" s="570"/>
      <c r="MS129" s="126"/>
      <c r="MT129" s="240"/>
      <c r="MU129" s="570"/>
      <c r="MZ129" s="126"/>
      <c r="NA129" s="240"/>
      <c r="NB129" s="570"/>
      <c r="NG129" s="126"/>
      <c r="NH129" s="240"/>
      <c r="NI129" s="570"/>
      <c r="NN129" s="126"/>
      <c r="NO129" s="240"/>
      <c r="NP129" s="570"/>
      <c r="NU129" s="126"/>
      <c r="NV129" s="240"/>
      <c r="NW129" s="570"/>
      <c r="OB129" s="126"/>
      <c r="OC129" s="240"/>
      <c r="OD129" s="570"/>
      <c r="OI129" s="126"/>
      <c r="OJ129" s="240"/>
      <c r="OK129" s="570"/>
      <c r="OP129" s="126"/>
      <c r="OQ129" s="240"/>
      <c r="OR129" s="570"/>
      <c r="OW129" s="126"/>
      <c r="OX129" s="240"/>
      <c r="OY129" s="570"/>
      <c r="PD129" s="126"/>
      <c r="PE129" s="240"/>
      <c r="PF129" s="570"/>
      <c r="PK129" s="126"/>
      <c r="PL129" s="240"/>
      <c r="PM129" s="570"/>
      <c r="PR129" s="126"/>
      <c r="PS129" s="240"/>
      <c r="PT129" s="570"/>
      <c r="PY129" s="126"/>
      <c r="PZ129" s="240"/>
      <c r="QA129" s="570"/>
      <c r="QF129" s="126"/>
      <c r="QG129" s="240"/>
      <c r="QH129" s="570"/>
      <c r="QM129" s="126"/>
      <c r="QN129" s="240"/>
      <c r="QO129" s="570"/>
      <c r="QT129" s="126"/>
      <c r="QU129" s="240"/>
      <c r="QV129" s="570"/>
      <c r="RA129" s="126"/>
      <c r="RB129" s="240"/>
      <c r="RC129" s="570"/>
      <c r="RH129" s="126"/>
      <c r="RI129" s="240"/>
      <c r="RJ129" s="570"/>
      <c r="RO129" s="126"/>
      <c r="RP129" s="240"/>
      <c r="RQ129" s="570"/>
      <c r="RV129" s="126"/>
      <c r="RW129" s="240"/>
      <c r="RX129" s="570"/>
      <c r="SC129" s="126"/>
      <c r="SD129" s="240"/>
      <c r="SE129" s="570"/>
      <c r="SJ129" s="126"/>
      <c r="SK129" s="240"/>
      <c r="SL129" s="570"/>
      <c r="SQ129" s="126"/>
      <c r="SR129" s="240"/>
      <c r="SS129" s="570"/>
      <c r="SX129" s="126"/>
      <c r="SY129" s="240"/>
      <c r="SZ129" s="570"/>
      <c r="TE129" s="126"/>
      <c r="TF129" s="240"/>
      <c r="TG129" s="570"/>
      <c r="TL129" s="126"/>
      <c r="TM129" s="240"/>
      <c r="TN129" s="570"/>
      <c r="TS129" s="126"/>
      <c r="TT129" s="240"/>
      <c r="TU129" s="570"/>
      <c r="TZ129" s="126"/>
      <c r="UA129" s="240"/>
      <c r="UB129" s="570"/>
      <c r="UG129" s="126"/>
      <c r="UH129" s="240"/>
      <c r="UI129" s="570"/>
      <c r="UN129" s="126"/>
      <c r="UO129" s="240"/>
      <c r="UP129" s="570"/>
      <c r="UU129" s="126"/>
      <c r="UV129" s="240"/>
      <c r="UW129" s="570"/>
      <c r="VB129" s="126"/>
      <c r="VC129" s="240"/>
      <c r="VD129" s="570"/>
      <c r="VI129" s="126"/>
      <c r="VJ129" s="240"/>
      <c r="VK129" s="570"/>
      <c r="VP129" s="126"/>
      <c r="VQ129" s="240"/>
      <c r="VR129" s="570"/>
      <c r="VW129" s="126"/>
      <c r="VX129" s="240"/>
      <c r="VY129" s="570"/>
      <c r="WD129" s="126"/>
      <c r="WE129" s="240"/>
      <c r="WF129" s="570"/>
      <c r="WK129" s="126"/>
      <c r="WL129" s="240"/>
      <c r="WM129" s="570"/>
      <c r="WR129" s="126"/>
      <c r="WS129" s="240"/>
      <c r="WT129" s="570"/>
      <c r="WY129" s="126"/>
      <c r="WZ129" s="240"/>
      <c r="XA129" s="570"/>
      <c r="XF129" s="126"/>
      <c r="XG129" s="240"/>
      <c r="XH129" s="570"/>
      <c r="XM129" s="126"/>
      <c r="XN129" s="240"/>
      <c r="XO129" s="570"/>
      <c r="XT129" s="126"/>
      <c r="XU129" s="240"/>
      <c r="XV129" s="570"/>
      <c r="YA129" s="126"/>
      <c r="YB129" s="240"/>
      <c r="YC129" s="570"/>
      <c r="YH129" s="126"/>
      <c r="YI129" s="240"/>
      <c r="YJ129" s="570"/>
      <c r="YO129" s="126"/>
      <c r="YP129" s="240"/>
      <c r="YQ129" s="570"/>
      <c r="YV129" s="126"/>
      <c r="YW129" s="240"/>
      <c r="YX129" s="570"/>
      <c r="ZC129" s="126"/>
      <c r="ZD129" s="240"/>
      <c r="ZE129" s="570"/>
      <c r="ZJ129" s="126"/>
      <c r="ZK129" s="240"/>
      <c r="ZL129" s="570"/>
      <c r="ZQ129" s="126"/>
      <c r="ZR129" s="240"/>
      <c r="ZS129" s="570"/>
      <c r="ZX129" s="126"/>
      <c r="ZY129" s="240"/>
      <c r="ZZ129" s="570"/>
      <c r="AAE129" s="126"/>
      <c r="AAF129" s="240"/>
      <c r="AAG129" s="570"/>
      <c r="AAL129" s="126"/>
      <c r="AAM129" s="240"/>
      <c r="AAN129" s="570"/>
      <c r="AAS129" s="126"/>
      <c r="AAT129" s="240"/>
      <c r="AAU129" s="570"/>
      <c r="AAZ129" s="126"/>
      <c r="ABA129" s="240"/>
      <c r="ABB129" s="570"/>
      <c r="ABG129" s="126"/>
      <c r="ABH129" s="240"/>
      <c r="ABI129" s="570"/>
      <c r="ABN129" s="126"/>
      <c r="ABO129" s="240"/>
      <c r="ABP129" s="570"/>
      <c r="ABU129" s="126"/>
      <c r="ABV129" s="240"/>
      <c r="ABW129" s="570"/>
      <c r="ACB129" s="126"/>
      <c r="ACC129" s="240"/>
      <c r="ACD129" s="570"/>
      <c r="ACI129" s="126"/>
      <c r="ACJ129" s="240"/>
      <c r="ACK129" s="570"/>
      <c r="ACP129" s="126"/>
      <c r="ACQ129" s="240"/>
      <c r="ACR129" s="570"/>
      <c r="ACW129" s="126"/>
      <c r="ACX129" s="240"/>
      <c r="ACY129" s="570"/>
      <c r="ADD129" s="126"/>
      <c r="ADE129" s="240"/>
      <c r="ADF129" s="570"/>
      <c r="ADK129" s="126"/>
      <c r="ADL129" s="240"/>
      <c r="ADM129" s="570"/>
      <c r="ADR129" s="126"/>
      <c r="ADS129" s="240"/>
      <c r="ADT129" s="570"/>
      <c r="ADY129" s="126"/>
      <c r="ADZ129" s="240"/>
      <c r="AEA129" s="570"/>
      <c r="AEF129" s="126"/>
      <c r="AEG129" s="240"/>
      <c r="AEH129" s="570"/>
      <c r="AEM129" s="126"/>
      <c r="AEN129" s="240"/>
      <c r="AEO129" s="570"/>
      <c r="AET129" s="126"/>
      <c r="AEU129" s="240"/>
      <c r="AEV129" s="570"/>
      <c r="AFA129" s="126"/>
      <c r="AFB129" s="240"/>
      <c r="AFC129" s="570"/>
      <c r="AFH129" s="126"/>
      <c r="AFI129" s="240"/>
      <c r="AFJ129" s="570"/>
      <c r="AFO129" s="126"/>
      <c r="AFP129" s="240"/>
      <c r="AFQ129" s="570"/>
      <c r="AFV129" s="126"/>
      <c r="AFW129" s="240"/>
      <c r="AFX129" s="570"/>
      <c r="AGC129" s="126"/>
      <c r="AGD129" s="240"/>
      <c r="AGE129" s="570"/>
      <c r="AGJ129" s="126"/>
      <c r="AGK129" s="240"/>
      <c r="AGL129" s="570"/>
      <c r="AGQ129" s="126"/>
      <c r="AGR129" s="240"/>
      <c r="AGS129" s="570"/>
      <c r="AGX129" s="126"/>
      <c r="AGY129" s="240"/>
      <c r="AGZ129" s="570"/>
      <c r="AHE129" s="126"/>
      <c r="AHF129" s="240"/>
      <c r="AHG129" s="570"/>
      <c r="AHL129" s="126"/>
      <c r="AHM129" s="240"/>
      <c r="AHN129" s="570"/>
      <c r="AHS129" s="126"/>
      <c r="AHT129" s="240"/>
      <c r="AHU129" s="570"/>
      <c r="AHZ129" s="126"/>
      <c r="AIA129" s="240"/>
      <c r="AIB129" s="570"/>
      <c r="AIG129" s="126"/>
      <c r="AIH129" s="240"/>
      <c r="AII129" s="570"/>
      <c r="AIN129" s="126"/>
      <c r="AIO129" s="240"/>
      <c r="AIP129" s="570"/>
      <c r="AIU129" s="126"/>
      <c r="AIV129" s="240"/>
      <c r="AIW129" s="570"/>
      <c r="AJB129" s="126"/>
      <c r="AJC129" s="240"/>
      <c r="AJD129" s="570"/>
      <c r="AJI129" s="126"/>
      <c r="AJJ129" s="240"/>
      <c r="AJK129" s="570"/>
      <c r="AJP129" s="126"/>
      <c r="AJQ129" s="240"/>
      <c r="AJR129" s="570"/>
      <c r="AJW129" s="126"/>
      <c r="AJX129" s="240"/>
      <c r="AJY129" s="570"/>
      <c r="AKD129" s="126"/>
      <c r="AKE129" s="240"/>
      <c r="AKF129" s="570"/>
      <c r="AKK129" s="126"/>
      <c r="AKL129" s="240"/>
      <c r="AKM129" s="570"/>
      <c r="AKR129" s="126"/>
      <c r="AKS129" s="240"/>
      <c r="AKT129" s="570"/>
      <c r="AKY129" s="126"/>
      <c r="AKZ129" s="240"/>
      <c r="ALA129" s="570"/>
      <c r="ALF129" s="126"/>
      <c r="ALG129" s="240"/>
      <c r="ALH129" s="570"/>
      <c r="ALM129" s="126"/>
      <c r="ALN129" s="240"/>
      <c r="ALO129" s="570"/>
      <c r="ALT129" s="126"/>
      <c r="ALU129" s="240"/>
      <c r="ALV129" s="570"/>
      <c r="AMA129" s="126"/>
      <c r="AMB129" s="240"/>
      <c r="AMC129" s="570"/>
      <c r="AMH129" s="126"/>
      <c r="AMI129" s="240"/>
      <c r="AMJ129" s="570"/>
      <c r="AMO129" s="126"/>
      <c r="AMP129" s="240"/>
      <c r="AMQ129" s="570"/>
      <c r="AMV129" s="126"/>
      <c r="AMW129" s="240"/>
      <c r="AMX129" s="570"/>
      <c r="ANC129" s="126"/>
      <c r="AND129" s="240"/>
      <c r="ANE129" s="570"/>
      <c r="ANJ129" s="126"/>
      <c r="ANK129" s="240"/>
      <c r="ANL129" s="570"/>
      <c r="ANQ129" s="126"/>
      <c r="ANR129" s="240"/>
      <c r="ANS129" s="570"/>
      <c r="ANX129" s="126"/>
      <c r="ANY129" s="240"/>
      <c r="ANZ129" s="570"/>
      <c r="AOE129" s="126"/>
      <c r="AOF129" s="240"/>
      <c r="AOG129" s="570"/>
      <c r="AOL129" s="126"/>
      <c r="AOM129" s="240"/>
      <c r="AON129" s="570"/>
      <c r="AOS129" s="126"/>
      <c r="AOT129" s="240"/>
      <c r="AOU129" s="570"/>
      <c r="AOZ129" s="126"/>
      <c r="APA129" s="240"/>
      <c r="APB129" s="570"/>
      <c r="APG129" s="126"/>
      <c r="APH129" s="240"/>
      <c r="API129" s="570"/>
      <c r="APN129" s="126"/>
      <c r="APO129" s="240"/>
      <c r="APP129" s="570"/>
      <c r="APU129" s="126"/>
      <c r="APV129" s="240"/>
      <c r="APW129" s="570"/>
      <c r="AQB129" s="126"/>
      <c r="AQC129" s="240"/>
      <c r="AQD129" s="570"/>
      <c r="AQI129" s="126"/>
      <c r="AQJ129" s="240"/>
      <c r="AQK129" s="570"/>
      <c r="AQP129" s="126"/>
      <c r="AQQ129" s="240"/>
      <c r="AQR129" s="570"/>
      <c r="AQW129" s="126"/>
      <c r="AQX129" s="240"/>
      <c r="AQY129" s="570"/>
      <c r="ARD129" s="126"/>
      <c r="ARE129" s="240"/>
      <c r="ARF129" s="570"/>
      <c r="ARK129" s="126"/>
      <c r="ARL129" s="240"/>
      <c r="ARM129" s="570"/>
      <c r="ARR129" s="126"/>
      <c r="ARS129" s="240"/>
      <c r="ART129" s="570"/>
      <c r="ARY129" s="126"/>
      <c r="ARZ129" s="240"/>
      <c r="ASA129" s="570"/>
      <c r="ASF129" s="126"/>
      <c r="ASG129" s="240"/>
      <c r="ASH129" s="570"/>
      <c r="ASM129" s="126"/>
      <c r="ASN129" s="240"/>
      <c r="ASO129" s="570"/>
      <c r="AST129" s="126"/>
      <c r="ASU129" s="240"/>
      <c r="ASV129" s="570"/>
      <c r="ATA129" s="126"/>
      <c r="ATB129" s="240"/>
      <c r="ATC129" s="570"/>
      <c r="ATH129" s="126"/>
      <c r="ATI129" s="240"/>
      <c r="ATJ129" s="570"/>
      <c r="ATO129" s="126"/>
      <c r="ATP129" s="240"/>
      <c r="ATQ129" s="570"/>
      <c r="ATV129" s="126"/>
      <c r="ATW129" s="240"/>
      <c r="ATX129" s="570"/>
      <c r="AUC129" s="126"/>
      <c r="AUD129" s="240"/>
      <c r="AUE129" s="570"/>
      <c r="AUJ129" s="126"/>
      <c r="AUK129" s="240"/>
      <c r="AUL129" s="570"/>
      <c r="AUQ129" s="126"/>
      <c r="AUR129" s="240"/>
      <c r="AUS129" s="570"/>
      <c r="AUX129" s="126"/>
      <c r="AUY129" s="240"/>
      <c r="AUZ129" s="570"/>
      <c r="AVE129" s="126"/>
      <c r="AVF129" s="240"/>
      <c r="AVG129" s="570"/>
      <c r="AVL129" s="126"/>
      <c r="AVM129" s="240"/>
      <c r="AVN129" s="570"/>
      <c r="AVS129" s="126"/>
      <c r="AVT129" s="240"/>
      <c r="AVU129" s="570"/>
      <c r="AVZ129" s="126"/>
      <c r="AWA129" s="240"/>
      <c r="AWB129" s="570"/>
      <c r="AWG129" s="126"/>
      <c r="AWH129" s="240"/>
      <c r="AWI129" s="570"/>
      <c r="AWN129" s="126"/>
      <c r="AWO129" s="240"/>
      <c r="AWP129" s="570"/>
      <c r="AWU129" s="126"/>
      <c r="AWV129" s="240"/>
      <c r="AWW129" s="570"/>
      <c r="AXB129" s="126"/>
      <c r="AXC129" s="240"/>
      <c r="AXD129" s="570"/>
      <c r="AXI129" s="126"/>
      <c r="AXJ129" s="240"/>
      <c r="AXK129" s="570"/>
      <c r="AXP129" s="126"/>
      <c r="AXQ129" s="240"/>
      <c r="AXR129" s="570"/>
      <c r="AXW129" s="126"/>
      <c r="AXX129" s="240"/>
      <c r="AXY129" s="570"/>
      <c r="AYD129" s="126"/>
      <c r="AYE129" s="240"/>
      <c r="AYF129" s="570"/>
      <c r="AYK129" s="126"/>
      <c r="AYL129" s="240"/>
      <c r="AYM129" s="570"/>
      <c r="AYR129" s="126"/>
      <c r="AYS129" s="240"/>
      <c r="AYT129" s="570"/>
      <c r="AYY129" s="126"/>
      <c r="AYZ129" s="240"/>
      <c r="AZA129" s="570"/>
      <c r="AZF129" s="126"/>
      <c r="AZG129" s="240"/>
      <c r="AZH129" s="570"/>
      <c r="AZM129" s="126"/>
      <c r="AZN129" s="240"/>
      <c r="AZO129" s="570"/>
      <c r="AZT129" s="126"/>
      <c r="AZU129" s="240"/>
      <c r="AZV129" s="570"/>
      <c r="BAA129" s="126"/>
      <c r="BAB129" s="240"/>
      <c r="BAC129" s="570"/>
      <c r="BAH129" s="126"/>
      <c r="BAI129" s="240"/>
      <c r="BAJ129" s="570"/>
      <c r="BAO129" s="126"/>
      <c r="BAP129" s="240"/>
      <c r="BAQ129" s="570"/>
      <c r="BAV129" s="126"/>
      <c r="BAW129" s="240"/>
      <c r="BAX129" s="570"/>
      <c r="BBC129" s="126"/>
      <c r="BBD129" s="240"/>
      <c r="BBE129" s="570"/>
      <c r="BBJ129" s="126"/>
      <c r="BBK129" s="240"/>
      <c r="BBL129" s="570"/>
      <c r="BBQ129" s="126"/>
      <c r="BBR129" s="240"/>
      <c r="BBS129" s="570"/>
      <c r="BBX129" s="126"/>
      <c r="BBY129" s="240"/>
      <c r="BBZ129" s="570"/>
      <c r="BCE129" s="126"/>
      <c r="BCF129" s="240"/>
      <c r="BCG129" s="570"/>
      <c r="BCL129" s="126"/>
      <c r="BCM129" s="240"/>
      <c r="BCN129" s="570"/>
      <c r="BCS129" s="126"/>
      <c r="BCT129" s="240"/>
      <c r="BCU129" s="570"/>
      <c r="BCZ129" s="126"/>
      <c r="BDA129" s="240"/>
      <c r="BDB129" s="570"/>
      <c r="BDG129" s="126"/>
      <c r="BDH129" s="240"/>
      <c r="BDI129" s="570"/>
      <c r="BDN129" s="126"/>
      <c r="BDO129" s="240"/>
      <c r="BDP129" s="570"/>
      <c r="BDU129" s="126"/>
      <c r="BDV129" s="240"/>
      <c r="BDW129" s="570"/>
      <c r="BEB129" s="126"/>
      <c r="BEC129" s="240"/>
      <c r="BED129" s="570"/>
      <c r="BEI129" s="126"/>
      <c r="BEJ129" s="240"/>
      <c r="BEK129" s="570"/>
      <c r="BEP129" s="126"/>
      <c r="BEQ129" s="240"/>
      <c r="BER129" s="570"/>
      <c r="BEW129" s="126"/>
      <c r="BEX129" s="240"/>
      <c r="BEY129" s="570"/>
      <c r="BFD129" s="126"/>
      <c r="BFE129" s="240"/>
      <c r="BFF129" s="570"/>
      <c r="BFK129" s="126"/>
      <c r="BFL129" s="240"/>
      <c r="BFM129" s="570"/>
      <c r="BFR129" s="126"/>
      <c r="BFS129" s="240"/>
      <c r="BFT129" s="570"/>
      <c r="BFY129" s="126"/>
      <c r="BFZ129" s="240"/>
      <c r="BGA129" s="570"/>
      <c r="BGF129" s="126"/>
      <c r="BGG129" s="240"/>
      <c r="BGH129" s="570"/>
      <c r="BGM129" s="126"/>
      <c r="BGN129" s="240"/>
      <c r="BGO129" s="570"/>
      <c r="BGT129" s="126"/>
      <c r="BGU129" s="240"/>
      <c r="BGV129" s="570"/>
      <c r="BHA129" s="126"/>
      <c r="BHB129" s="240"/>
      <c r="BHC129" s="570"/>
      <c r="BHH129" s="126"/>
      <c r="BHI129" s="240"/>
      <c r="BHJ129" s="570"/>
      <c r="BHO129" s="126"/>
      <c r="BHP129" s="240"/>
      <c r="BHQ129" s="570"/>
      <c r="BHV129" s="126"/>
      <c r="BHW129" s="240"/>
      <c r="BHX129" s="570"/>
      <c r="BIC129" s="126"/>
      <c r="BID129" s="240"/>
      <c r="BIE129" s="570"/>
      <c r="BIJ129" s="126"/>
      <c r="BIK129" s="240"/>
      <c r="BIL129" s="570"/>
      <c r="BIQ129" s="126"/>
      <c r="BIR129" s="240"/>
      <c r="BIS129" s="570"/>
      <c r="BIX129" s="126"/>
      <c r="BIY129" s="240"/>
      <c r="BIZ129" s="570"/>
      <c r="BJE129" s="126"/>
      <c r="BJF129" s="240"/>
      <c r="BJG129" s="570"/>
      <c r="BJL129" s="126"/>
      <c r="BJM129" s="240"/>
      <c r="BJN129" s="570"/>
      <c r="BJS129" s="126"/>
      <c r="BJT129" s="240"/>
      <c r="BJU129" s="570"/>
      <c r="BJZ129" s="126"/>
      <c r="BKA129" s="240"/>
      <c r="BKB129" s="570"/>
      <c r="BKG129" s="126"/>
      <c r="BKH129" s="240"/>
      <c r="BKI129" s="570"/>
      <c r="BKN129" s="126"/>
      <c r="BKO129" s="240"/>
      <c r="BKP129" s="570"/>
      <c r="BKU129" s="126"/>
      <c r="BKV129" s="240"/>
      <c r="BKW129" s="570"/>
      <c r="BLB129" s="126"/>
      <c r="BLC129" s="240"/>
      <c r="BLD129" s="570"/>
      <c r="BLI129" s="126"/>
      <c r="BLJ129" s="240"/>
      <c r="BLK129" s="570"/>
      <c r="BLP129" s="126"/>
      <c r="BLQ129" s="240"/>
      <c r="BLR129" s="570"/>
      <c r="BLW129" s="126"/>
      <c r="BLX129" s="240"/>
      <c r="BLY129" s="570"/>
      <c r="BMD129" s="126"/>
      <c r="BME129" s="240"/>
      <c r="BMF129" s="570"/>
      <c r="BMK129" s="126"/>
      <c r="BML129" s="240"/>
      <c r="BMM129" s="570"/>
      <c r="BMR129" s="126"/>
      <c r="BMS129" s="240"/>
      <c r="BMT129" s="570"/>
      <c r="BMY129" s="126"/>
      <c r="BMZ129" s="240"/>
      <c r="BNA129" s="570"/>
      <c r="BNF129" s="126"/>
      <c r="BNG129" s="240"/>
      <c r="BNH129" s="570"/>
      <c r="BNM129" s="126"/>
      <c r="BNN129" s="240"/>
      <c r="BNO129" s="570"/>
      <c r="BNT129" s="126"/>
      <c r="BNU129" s="240"/>
      <c r="BNV129" s="570"/>
      <c r="BOA129" s="126"/>
      <c r="BOB129" s="240"/>
      <c r="BOC129" s="570"/>
      <c r="BOH129" s="126"/>
      <c r="BOI129" s="240"/>
      <c r="BOJ129" s="570"/>
      <c r="BOO129" s="126"/>
      <c r="BOP129" s="240"/>
      <c r="BOQ129" s="570"/>
      <c r="BOV129" s="126"/>
      <c r="BOW129" s="240"/>
      <c r="BOX129" s="570"/>
      <c r="BPC129" s="126"/>
      <c r="BPD129" s="240"/>
      <c r="BPE129" s="570"/>
      <c r="BPJ129" s="126"/>
      <c r="BPK129" s="240"/>
      <c r="BPL129" s="570"/>
      <c r="BPQ129" s="126"/>
      <c r="BPR129" s="240"/>
      <c r="BPS129" s="570"/>
      <c r="BPX129" s="126"/>
      <c r="BPY129" s="240"/>
      <c r="BPZ129" s="570"/>
      <c r="BQE129" s="126"/>
      <c r="BQF129" s="240"/>
      <c r="BQG129" s="570"/>
      <c r="BQL129" s="126"/>
      <c r="BQM129" s="240"/>
      <c r="BQN129" s="570"/>
      <c r="BQS129" s="126"/>
      <c r="BQT129" s="240"/>
      <c r="BQU129" s="570"/>
      <c r="BQZ129" s="126"/>
      <c r="BRA129" s="240"/>
      <c r="BRB129" s="570"/>
      <c r="BRG129" s="126"/>
      <c r="BRH129" s="240"/>
      <c r="BRI129" s="570"/>
      <c r="BRN129" s="126"/>
      <c r="BRO129" s="240"/>
      <c r="BRP129" s="570"/>
      <c r="BRU129" s="126"/>
      <c r="BRV129" s="240"/>
      <c r="BRW129" s="570"/>
      <c r="BSB129" s="126"/>
      <c r="BSC129" s="240"/>
      <c r="BSD129" s="570"/>
      <c r="BSI129" s="126"/>
      <c r="BSJ129" s="240"/>
      <c r="BSK129" s="570"/>
      <c r="BSP129" s="126"/>
      <c r="BSQ129" s="240"/>
      <c r="BSR129" s="570"/>
      <c r="BSW129" s="126"/>
      <c r="BSX129" s="240"/>
      <c r="BSY129" s="570"/>
      <c r="BTD129" s="126"/>
      <c r="BTE129" s="240"/>
      <c r="BTF129" s="570"/>
      <c r="BTK129" s="126"/>
      <c r="BTL129" s="240"/>
      <c r="BTM129" s="570"/>
      <c r="BTR129" s="126"/>
      <c r="BTS129" s="240"/>
      <c r="BTT129" s="570"/>
      <c r="BTY129" s="126"/>
      <c r="BTZ129" s="240"/>
      <c r="BUA129" s="570"/>
      <c r="BUF129" s="126"/>
      <c r="BUG129" s="240"/>
      <c r="BUH129" s="570"/>
      <c r="BUM129" s="126"/>
      <c r="BUN129" s="240"/>
      <c r="BUO129" s="570"/>
      <c r="BUT129" s="126"/>
      <c r="BUU129" s="240"/>
      <c r="BUV129" s="570"/>
      <c r="BVA129" s="126"/>
      <c r="BVB129" s="240"/>
      <c r="BVC129" s="570"/>
      <c r="BVH129" s="126"/>
      <c r="BVI129" s="240"/>
      <c r="BVJ129" s="570"/>
      <c r="BVO129" s="126"/>
      <c r="BVP129" s="240"/>
      <c r="BVQ129" s="570"/>
      <c r="BVV129" s="126"/>
      <c r="BVW129" s="240"/>
      <c r="BVX129" s="570"/>
      <c r="BWC129" s="126"/>
      <c r="BWD129" s="240"/>
      <c r="BWE129" s="570"/>
      <c r="BWJ129" s="126"/>
      <c r="BWK129" s="240"/>
      <c r="BWL129" s="570"/>
      <c r="BWQ129" s="126"/>
      <c r="BWR129" s="240"/>
      <c r="BWS129" s="570"/>
      <c r="BWX129" s="126"/>
      <c r="BWY129" s="240"/>
      <c r="BWZ129" s="570"/>
      <c r="BXE129" s="126"/>
      <c r="BXF129" s="240"/>
      <c r="BXG129" s="570"/>
      <c r="BXL129" s="126"/>
      <c r="BXM129" s="240"/>
      <c r="BXN129" s="570"/>
      <c r="BXS129" s="126"/>
      <c r="BXT129" s="240"/>
      <c r="BXU129" s="570"/>
      <c r="BXZ129" s="126"/>
      <c r="BYA129" s="240"/>
      <c r="BYB129" s="570"/>
      <c r="BYG129" s="126"/>
      <c r="BYH129" s="240"/>
      <c r="BYI129" s="570"/>
      <c r="BYN129" s="126"/>
      <c r="BYO129" s="240"/>
      <c r="BYP129" s="570"/>
      <c r="BYU129" s="126"/>
      <c r="BYV129" s="240"/>
      <c r="BYW129" s="570"/>
      <c r="BZB129" s="126"/>
      <c r="BZC129" s="240"/>
      <c r="BZD129" s="570"/>
      <c r="BZI129" s="126"/>
      <c r="BZJ129" s="240"/>
      <c r="BZK129" s="570"/>
      <c r="BZP129" s="126"/>
      <c r="BZQ129" s="240"/>
      <c r="BZR129" s="570"/>
      <c r="BZW129" s="126"/>
      <c r="BZX129" s="240"/>
      <c r="BZY129" s="570"/>
      <c r="CAD129" s="126"/>
      <c r="CAE129" s="240"/>
      <c r="CAF129" s="570"/>
      <c r="CAK129" s="126"/>
      <c r="CAL129" s="240"/>
      <c r="CAM129" s="570"/>
      <c r="CAR129" s="126"/>
      <c r="CAS129" s="240"/>
      <c r="CAT129" s="570"/>
      <c r="CAY129" s="126"/>
      <c r="CAZ129" s="240"/>
      <c r="CBA129" s="570"/>
      <c r="CBF129" s="126"/>
      <c r="CBG129" s="240"/>
      <c r="CBH129" s="570"/>
      <c r="CBM129" s="126"/>
      <c r="CBN129" s="240"/>
      <c r="CBO129" s="570"/>
      <c r="CBT129" s="126"/>
      <c r="CBU129" s="240"/>
      <c r="CBV129" s="570"/>
      <c r="CCA129" s="126"/>
      <c r="CCB129" s="240"/>
      <c r="CCC129" s="570"/>
      <c r="CCH129" s="126"/>
      <c r="CCI129" s="240"/>
      <c r="CCJ129" s="570"/>
      <c r="CCO129" s="126"/>
      <c r="CCP129" s="240"/>
      <c r="CCQ129" s="570"/>
      <c r="CCV129" s="126"/>
      <c r="CCW129" s="240"/>
      <c r="CCX129" s="570"/>
      <c r="CDC129" s="126"/>
      <c r="CDD129" s="240"/>
      <c r="CDE129" s="570"/>
      <c r="CDJ129" s="126"/>
      <c r="CDK129" s="240"/>
      <c r="CDL129" s="570"/>
      <c r="CDQ129" s="126"/>
      <c r="CDR129" s="240"/>
      <c r="CDS129" s="570"/>
      <c r="CDX129" s="126"/>
      <c r="CDY129" s="240"/>
      <c r="CDZ129" s="570"/>
      <c r="CEE129" s="126"/>
      <c r="CEF129" s="240"/>
      <c r="CEG129" s="570"/>
      <c r="CEL129" s="126"/>
      <c r="CEM129" s="240"/>
      <c r="CEN129" s="570"/>
      <c r="CES129" s="126"/>
      <c r="CET129" s="240"/>
      <c r="CEU129" s="570"/>
      <c r="CEZ129" s="126"/>
      <c r="CFA129" s="240"/>
      <c r="CFB129" s="570"/>
      <c r="CFG129" s="126"/>
      <c r="CFH129" s="240"/>
      <c r="CFI129" s="570"/>
      <c r="CFN129" s="126"/>
      <c r="CFO129" s="240"/>
      <c r="CFP129" s="570"/>
      <c r="CFU129" s="126"/>
      <c r="CFV129" s="240"/>
      <c r="CFW129" s="570"/>
      <c r="CGB129" s="126"/>
      <c r="CGC129" s="240"/>
      <c r="CGD129" s="570"/>
      <c r="CGI129" s="126"/>
      <c r="CGJ129" s="240"/>
      <c r="CGK129" s="570"/>
      <c r="CGP129" s="126"/>
      <c r="CGQ129" s="240"/>
      <c r="CGR129" s="570"/>
      <c r="CGW129" s="126"/>
      <c r="CGX129" s="240"/>
      <c r="CGY129" s="570"/>
      <c r="CHD129" s="126"/>
      <c r="CHE129" s="240"/>
      <c r="CHF129" s="570"/>
      <c r="CHK129" s="126"/>
      <c r="CHL129" s="240"/>
      <c r="CHM129" s="570"/>
      <c r="CHR129" s="126"/>
      <c r="CHS129" s="240"/>
      <c r="CHT129" s="570"/>
      <c r="CHY129" s="126"/>
      <c r="CHZ129" s="240"/>
      <c r="CIA129" s="570"/>
      <c r="CIF129" s="126"/>
      <c r="CIG129" s="240"/>
      <c r="CIH129" s="570"/>
      <c r="CIM129" s="126"/>
      <c r="CIN129" s="240"/>
      <c r="CIO129" s="570"/>
      <c r="CIT129" s="126"/>
      <c r="CIU129" s="240"/>
      <c r="CIV129" s="570"/>
      <c r="CJA129" s="126"/>
      <c r="CJB129" s="240"/>
      <c r="CJC129" s="570"/>
      <c r="CJH129" s="126"/>
      <c r="CJI129" s="240"/>
      <c r="CJJ129" s="570"/>
      <c r="CJO129" s="126"/>
      <c r="CJP129" s="240"/>
      <c r="CJQ129" s="570"/>
      <c r="CJV129" s="126"/>
      <c r="CJW129" s="240"/>
      <c r="CJX129" s="570"/>
      <c r="CKC129" s="126"/>
      <c r="CKD129" s="240"/>
      <c r="CKE129" s="570"/>
      <c r="CKJ129" s="126"/>
      <c r="CKK129" s="240"/>
      <c r="CKL129" s="570"/>
      <c r="CKQ129" s="126"/>
      <c r="CKR129" s="240"/>
      <c r="CKS129" s="570"/>
      <c r="CKX129" s="126"/>
      <c r="CKY129" s="240"/>
      <c r="CKZ129" s="570"/>
      <c r="CLE129" s="126"/>
      <c r="CLF129" s="240"/>
      <c r="CLG129" s="570"/>
      <c r="CLL129" s="126"/>
      <c r="CLM129" s="240"/>
      <c r="CLN129" s="570"/>
      <c r="CLS129" s="126"/>
      <c r="CLT129" s="240"/>
      <c r="CLU129" s="570"/>
      <c r="CLZ129" s="126"/>
      <c r="CMA129" s="240"/>
      <c r="CMB129" s="570"/>
      <c r="CMG129" s="126"/>
      <c r="CMH129" s="240"/>
      <c r="CMI129" s="570"/>
      <c r="CMN129" s="126"/>
      <c r="CMO129" s="240"/>
      <c r="CMP129" s="570"/>
      <c r="CMU129" s="126"/>
      <c r="CMV129" s="240"/>
      <c r="CMW129" s="570"/>
      <c r="CNB129" s="126"/>
      <c r="CNC129" s="240"/>
      <c r="CND129" s="570"/>
      <c r="CNI129" s="126"/>
      <c r="CNJ129" s="240"/>
      <c r="CNK129" s="570"/>
      <c r="CNP129" s="126"/>
      <c r="CNQ129" s="240"/>
      <c r="CNR129" s="570"/>
      <c r="CNW129" s="126"/>
      <c r="CNX129" s="240"/>
      <c r="CNY129" s="570"/>
      <c r="COD129" s="126"/>
      <c r="COE129" s="240"/>
      <c r="COF129" s="570"/>
      <c r="COK129" s="126"/>
      <c r="COL129" s="240"/>
      <c r="COM129" s="570"/>
      <c r="COR129" s="126"/>
      <c r="COS129" s="240"/>
      <c r="COT129" s="570"/>
      <c r="COY129" s="126"/>
      <c r="COZ129" s="240"/>
      <c r="CPA129" s="570"/>
      <c r="CPF129" s="126"/>
      <c r="CPG129" s="240"/>
      <c r="CPH129" s="570"/>
      <c r="CPM129" s="126"/>
      <c r="CPN129" s="240"/>
      <c r="CPO129" s="570"/>
      <c r="CPT129" s="126"/>
      <c r="CPU129" s="240"/>
      <c r="CPV129" s="570"/>
      <c r="CQA129" s="126"/>
      <c r="CQB129" s="240"/>
      <c r="CQC129" s="570"/>
      <c r="CQH129" s="126"/>
      <c r="CQI129" s="240"/>
      <c r="CQJ129" s="570"/>
      <c r="CQO129" s="126"/>
      <c r="CQP129" s="240"/>
      <c r="CQQ129" s="570"/>
      <c r="CQV129" s="126"/>
      <c r="CQW129" s="240"/>
      <c r="CQX129" s="570"/>
      <c r="CRC129" s="126"/>
      <c r="CRD129" s="240"/>
      <c r="CRE129" s="570"/>
      <c r="CRJ129" s="126"/>
      <c r="CRK129" s="240"/>
      <c r="CRL129" s="570"/>
      <c r="CRQ129" s="126"/>
      <c r="CRR129" s="240"/>
      <c r="CRS129" s="570"/>
      <c r="CRX129" s="126"/>
      <c r="CRY129" s="240"/>
      <c r="CRZ129" s="570"/>
      <c r="CSE129" s="126"/>
      <c r="CSF129" s="240"/>
      <c r="CSG129" s="570"/>
      <c r="CSL129" s="126"/>
      <c r="CSM129" s="240"/>
      <c r="CSN129" s="570"/>
      <c r="CSS129" s="126"/>
      <c r="CST129" s="240"/>
      <c r="CSU129" s="570"/>
      <c r="CSZ129" s="126"/>
      <c r="CTA129" s="240"/>
      <c r="CTB129" s="570"/>
      <c r="CTG129" s="126"/>
      <c r="CTH129" s="240"/>
      <c r="CTI129" s="570"/>
      <c r="CTN129" s="126"/>
      <c r="CTO129" s="240"/>
      <c r="CTP129" s="570"/>
      <c r="CTU129" s="126"/>
      <c r="CTV129" s="240"/>
      <c r="CTW129" s="570"/>
      <c r="CUB129" s="126"/>
      <c r="CUC129" s="240"/>
      <c r="CUD129" s="570"/>
      <c r="CUI129" s="126"/>
      <c r="CUJ129" s="240"/>
      <c r="CUK129" s="570"/>
      <c r="CUP129" s="126"/>
      <c r="CUQ129" s="240"/>
      <c r="CUR129" s="570"/>
      <c r="CUW129" s="126"/>
      <c r="CUX129" s="240"/>
      <c r="CUY129" s="570"/>
      <c r="CVD129" s="126"/>
      <c r="CVE129" s="240"/>
      <c r="CVF129" s="570"/>
      <c r="CVK129" s="126"/>
      <c r="CVL129" s="240"/>
      <c r="CVM129" s="570"/>
      <c r="CVR129" s="126"/>
      <c r="CVS129" s="240"/>
      <c r="CVT129" s="570"/>
      <c r="CVY129" s="126"/>
      <c r="CVZ129" s="240"/>
      <c r="CWA129" s="570"/>
      <c r="CWF129" s="126"/>
      <c r="CWG129" s="240"/>
      <c r="CWH129" s="570"/>
      <c r="CWM129" s="126"/>
      <c r="CWN129" s="240"/>
      <c r="CWO129" s="570"/>
      <c r="CWT129" s="126"/>
      <c r="CWU129" s="240"/>
      <c r="CWV129" s="570"/>
      <c r="CXA129" s="126"/>
      <c r="CXB129" s="240"/>
      <c r="CXC129" s="570"/>
      <c r="CXH129" s="126"/>
      <c r="CXI129" s="240"/>
      <c r="CXJ129" s="570"/>
      <c r="CXO129" s="126"/>
      <c r="CXP129" s="240"/>
      <c r="CXQ129" s="570"/>
      <c r="CXV129" s="126"/>
      <c r="CXW129" s="240"/>
      <c r="CXX129" s="570"/>
      <c r="CYC129" s="126"/>
      <c r="CYD129" s="240"/>
      <c r="CYE129" s="570"/>
      <c r="CYJ129" s="126"/>
      <c r="CYK129" s="240"/>
      <c r="CYL129" s="570"/>
      <c r="CYQ129" s="126"/>
      <c r="CYR129" s="240"/>
      <c r="CYS129" s="570"/>
      <c r="CYX129" s="126"/>
      <c r="CYY129" s="240"/>
      <c r="CYZ129" s="570"/>
      <c r="CZE129" s="126"/>
      <c r="CZF129" s="240"/>
      <c r="CZG129" s="570"/>
      <c r="CZL129" s="126"/>
      <c r="CZM129" s="240"/>
      <c r="CZN129" s="570"/>
      <c r="CZS129" s="126"/>
      <c r="CZT129" s="240"/>
      <c r="CZU129" s="570"/>
      <c r="CZZ129" s="126"/>
      <c r="DAA129" s="240"/>
      <c r="DAB129" s="570"/>
      <c r="DAG129" s="126"/>
      <c r="DAH129" s="240"/>
      <c r="DAI129" s="570"/>
      <c r="DAN129" s="126"/>
      <c r="DAO129" s="240"/>
      <c r="DAP129" s="570"/>
      <c r="DAU129" s="126"/>
      <c r="DAV129" s="240"/>
      <c r="DAW129" s="570"/>
      <c r="DBB129" s="126"/>
      <c r="DBC129" s="240"/>
      <c r="DBD129" s="570"/>
      <c r="DBI129" s="126"/>
      <c r="DBJ129" s="240"/>
      <c r="DBK129" s="570"/>
      <c r="DBP129" s="126"/>
      <c r="DBQ129" s="240"/>
      <c r="DBR129" s="570"/>
      <c r="DBW129" s="126"/>
      <c r="DBX129" s="240"/>
      <c r="DBY129" s="570"/>
      <c r="DCD129" s="126"/>
      <c r="DCE129" s="240"/>
      <c r="DCF129" s="570"/>
      <c r="DCK129" s="126"/>
      <c r="DCL129" s="240"/>
      <c r="DCM129" s="570"/>
      <c r="DCR129" s="126"/>
      <c r="DCS129" s="240"/>
      <c r="DCT129" s="570"/>
      <c r="DCY129" s="126"/>
      <c r="DCZ129" s="240"/>
      <c r="DDA129" s="570"/>
      <c r="DDF129" s="126"/>
      <c r="DDG129" s="240"/>
      <c r="DDH129" s="570"/>
      <c r="DDM129" s="126"/>
      <c r="DDN129" s="240"/>
      <c r="DDO129" s="570"/>
      <c r="DDT129" s="126"/>
      <c r="DDU129" s="240"/>
      <c r="DDV129" s="570"/>
      <c r="DEA129" s="126"/>
      <c r="DEB129" s="240"/>
      <c r="DEC129" s="570"/>
      <c r="DEH129" s="126"/>
      <c r="DEI129" s="240"/>
      <c r="DEJ129" s="570"/>
      <c r="DEO129" s="126"/>
      <c r="DEP129" s="240"/>
      <c r="DEQ129" s="570"/>
      <c r="DEV129" s="126"/>
      <c r="DEW129" s="240"/>
      <c r="DEX129" s="570"/>
      <c r="DFC129" s="126"/>
      <c r="DFD129" s="240"/>
      <c r="DFE129" s="570"/>
      <c r="DFJ129" s="126"/>
      <c r="DFK129" s="240"/>
      <c r="DFL129" s="570"/>
      <c r="DFQ129" s="126"/>
      <c r="DFR129" s="240"/>
      <c r="DFS129" s="570"/>
      <c r="DFX129" s="126"/>
      <c r="DFY129" s="240"/>
      <c r="DFZ129" s="570"/>
      <c r="DGE129" s="126"/>
      <c r="DGF129" s="240"/>
      <c r="DGG129" s="570"/>
      <c r="DGL129" s="126"/>
      <c r="DGM129" s="240"/>
      <c r="DGN129" s="570"/>
      <c r="DGS129" s="126"/>
      <c r="DGT129" s="240"/>
      <c r="DGU129" s="570"/>
      <c r="DGZ129" s="126"/>
      <c r="DHA129" s="240"/>
      <c r="DHB129" s="570"/>
      <c r="DHG129" s="126"/>
      <c r="DHH129" s="240"/>
      <c r="DHI129" s="570"/>
      <c r="DHN129" s="126"/>
      <c r="DHO129" s="240"/>
      <c r="DHP129" s="570"/>
      <c r="DHU129" s="126"/>
      <c r="DHV129" s="240"/>
      <c r="DHW129" s="570"/>
      <c r="DIB129" s="126"/>
      <c r="DIC129" s="240"/>
      <c r="DID129" s="570"/>
      <c r="DII129" s="126"/>
      <c r="DIJ129" s="240"/>
      <c r="DIK129" s="570"/>
      <c r="DIP129" s="126"/>
      <c r="DIQ129" s="240"/>
      <c r="DIR129" s="570"/>
      <c r="DIW129" s="126"/>
      <c r="DIX129" s="240"/>
      <c r="DIY129" s="570"/>
      <c r="DJD129" s="126"/>
      <c r="DJE129" s="240"/>
      <c r="DJF129" s="570"/>
      <c r="DJK129" s="126"/>
      <c r="DJL129" s="240"/>
      <c r="DJM129" s="570"/>
      <c r="DJR129" s="126"/>
      <c r="DJS129" s="240"/>
      <c r="DJT129" s="570"/>
      <c r="DJY129" s="126"/>
      <c r="DJZ129" s="240"/>
      <c r="DKA129" s="570"/>
      <c r="DKF129" s="126"/>
      <c r="DKG129" s="240"/>
      <c r="DKH129" s="570"/>
      <c r="DKM129" s="126"/>
      <c r="DKN129" s="240"/>
      <c r="DKO129" s="570"/>
      <c r="DKT129" s="126"/>
      <c r="DKU129" s="240"/>
      <c r="DKV129" s="570"/>
      <c r="DLA129" s="126"/>
      <c r="DLB129" s="240"/>
      <c r="DLC129" s="570"/>
      <c r="DLH129" s="126"/>
      <c r="DLI129" s="240"/>
      <c r="DLJ129" s="570"/>
      <c r="DLO129" s="126"/>
      <c r="DLP129" s="240"/>
      <c r="DLQ129" s="570"/>
      <c r="DLV129" s="126"/>
      <c r="DLW129" s="240"/>
      <c r="DLX129" s="570"/>
      <c r="DMC129" s="126"/>
      <c r="DMD129" s="240"/>
      <c r="DME129" s="570"/>
      <c r="DMJ129" s="126"/>
      <c r="DMK129" s="240"/>
      <c r="DML129" s="570"/>
      <c r="DMQ129" s="126"/>
      <c r="DMR129" s="240"/>
      <c r="DMS129" s="570"/>
      <c r="DMX129" s="126"/>
      <c r="DMY129" s="240"/>
      <c r="DMZ129" s="570"/>
      <c r="DNE129" s="126"/>
      <c r="DNF129" s="240"/>
      <c r="DNG129" s="570"/>
      <c r="DNL129" s="126"/>
      <c r="DNM129" s="240"/>
      <c r="DNN129" s="570"/>
      <c r="DNS129" s="126"/>
      <c r="DNT129" s="240"/>
      <c r="DNU129" s="570"/>
      <c r="DNZ129" s="126"/>
      <c r="DOA129" s="240"/>
      <c r="DOB129" s="570"/>
      <c r="DOG129" s="126"/>
      <c r="DOH129" s="240"/>
      <c r="DOI129" s="570"/>
      <c r="DON129" s="126"/>
      <c r="DOO129" s="240"/>
      <c r="DOP129" s="570"/>
      <c r="DOU129" s="126"/>
      <c r="DOV129" s="240"/>
      <c r="DOW129" s="570"/>
      <c r="DPB129" s="126"/>
      <c r="DPC129" s="240"/>
      <c r="DPD129" s="570"/>
      <c r="DPI129" s="126"/>
      <c r="DPJ129" s="240"/>
      <c r="DPK129" s="570"/>
      <c r="DPP129" s="126"/>
      <c r="DPQ129" s="240"/>
      <c r="DPR129" s="570"/>
      <c r="DPW129" s="126"/>
      <c r="DPX129" s="240"/>
      <c r="DPY129" s="570"/>
      <c r="DQD129" s="126"/>
      <c r="DQE129" s="240"/>
      <c r="DQF129" s="570"/>
      <c r="DQK129" s="126"/>
      <c r="DQL129" s="240"/>
      <c r="DQM129" s="570"/>
      <c r="DQR129" s="126"/>
      <c r="DQS129" s="240"/>
      <c r="DQT129" s="570"/>
      <c r="DQY129" s="126"/>
      <c r="DQZ129" s="240"/>
      <c r="DRA129" s="570"/>
      <c r="DRF129" s="126"/>
      <c r="DRG129" s="240"/>
      <c r="DRH129" s="570"/>
      <c r="DRM129" s="126"/>
      <c r="DRN129" s="240"/>
      <c r="DRO129" s="570"/>
      <c r="DRT129" s="126"/>
      <c r="DRU129" s="240"/>
      <c r="DRV129" s="570"/>
      <c r="DSA129" s="126"/>
      <c r="DSB129" s="240"/>
      <c r="DSC129" s="570"/>
      <c r="DSH129" s="126"/>
      <c r="DSI129" s="240"/>
      <c r="DSJ129" s="570"/>
      <c r="DSO129" s="126"/>
      <c r="DSP129" s="240"/>
      <c r="DSQ129" s="570"/>
      <c r="DSV129" s="126"/>
      <c r="DSW129" s="240"/>
      <c r="DSX129" s="570"/>
      <c r="DTC129" s="126"/>
      <c r="DTD129" s="240"/>
      <c r="DTE129" s="570"/>
      <c r="DTJ129" s="126"/>
      <c r="DTK129" s="240"/>
      <c r="DTL129" s="570"/>
      <c r="DTQ129" s="126"/>
      <c r="DTR129" s="240"/>
      <c r="DTS129" s="570"/>
      <c r="DTX129" s="126"/>
      <c r="DTY129" s="240"/>
      <c r="DTZ129" s="570"/>
      <c r="DUE129" s="126"/>
      <c r="DUF129" s="240"/>
      <c r="DUG129" s="570"/>
      <c r="DUL129" s="126"/>
      <c r="DUM129" s="240"/>
      <c r="DUN129" s="570"/>
      <c r="DUS129" s="126"/>
      <c r="DUT129" s="240"/>
      <c r="DUU129" s="570"/>
      <c r="DUZ129" s="126"/>
      <c r="DVA129" s="240"/>
      <c r="DVB129" s="570"/>
      <c r="DVG129" s="126"/>
      <c r="DVH129" s="240"/>
      <c r="DVI129" s="570"/>
      <c r="DVN129" s="126"/>
      <c r="DVO129" s="240"/>
      <c r="DVP129" s="570"/>
      <c r="DVU129" s="126"/>
      <c r="DVV129" s="240"/>
      <c r="DVW129" s="570"/>
      <c r="DWB129" s="126"/>
      <c r="DWC129" s="240"/>
      <c r="DWD129" s="570"/>
      <c r="DWI129" s="126"/>
      <c r="DWJ129" s="240"/>
      <c r="DWK129" s="570"/>
      <c r="DWP129" s="126"/>
      <c r="DWQ129" s="240"/>
      <c r="DWR129" s="570"/>
      <c r="DWW129" s="126"/>
      <c r="DWX129" s="240"/>
      <c r="DWY129" s="570"/>
      <c r="DXD129" s="126"/>
      <c r="DXE129" s="240"/>
      <c r="DXF129" s="570"/>
      <c r="DXK129" s="126"/>
      <c r="DXL129" s="240"/>
      <c r="DXM129" s="570"/>
      <c r="DXR129" s="126"/>
      <c r="DXS129" s="240"/>
      <c r="DXT129" s="570"/>
      <c r="DXY129" s="126"/>
      <c r="DXZ129" s="240"/>
      <c r="DYA129" s="570"/>
      <c r="DYF129" s="126"/>
      <c r="DYG129" s="240"/>
      <c r="DYH129" s="570"/>
      <c r="DYM129" s="126"/>
      <c r="DYN129" s="240"/>
      <c r="DYO129" s="570"/>
      <c r="DYT129" s="126"/>
      <c r="DYU129" s="240"/>
      <c r="DYV129" s="570"/>
      <c r="DZA129" s="126"/>
      <c r="DZB129" s="240"/>
      <c r="DZC129" s="570"/>
      <c r="DZH129" s="126"/>
      <c r="DZI129" s="240"/>
      <c r="DZJ129" s="570"/>
      <c r="DZO129" s="126"/>
      <c r="DZP129" s="240"/>
      <c r="DZQ129" s="570"/>
      <c r="DZV129" s="126"/>
      <c r="DZW129" s="240"/>
      <c r="DZX129" s="570"/>
      <c r="EAC129" s="126"/>
      <c r="EAD129" s="240"/>
      <c r="EAE129" s="570"/>
      <c r="EAJ129" s="126"/>
      <c r="EAK129" s="240"/>
      <c r="EAL129" s="570"/>
      <c r="EAQ129" s="126"/>
      <c r="EAR129" s="240"/>
      <c r="EAS129" s="570"/>
      <c r="EAX129" s="126"/>
      <c r="EAY129" s="240"/>
      <c r="EAZ129" s="570"/>
      <c r="EBE129" s="126"/>
      <c r="EBF129" s="240"/>
      <c r="EBG129" s="570"/>
      <c r="EBL129" s="126"/>
      <c r="EBM129" s="240"/>
      <c r="EBN129" s="570"/>
      <c r="EBS129" s="126"/>
      <c r="EBT129" s="240"/>
      <c r="EBU129" s="570"/>
      <c r="EBZ129" s="126"/>
      <c r="ECA129" s="240"/>
      <c r="ECB129" s="570"/>
      <c r="ECG129" s="126"/>
      <c r="ECH129" s="240"/>
      <c r="ECI129" s="570"/>
      <c r="ECN129" s="126"/>
      <c r="ECO129" s="240"/>
      <c r="ECP129" s="570"/>
      <c r="ECU129" s="126"/>
      <c r="ECV129" s="240"/>
      <c r="ECW129" s="570"/>
      <c r="EDB129" s="126"/>
      <c r="EDC129" s="240"/>
      <c r="EDD129" s="570"/>
      <c r="EDI129" s="126"/>
      <c r="EDJ129" s="240"/>
      <c r="EDK129" s="570"/>
      <c r="EDP129" s="126"/>
      <c r="EDQ129" s="240"/>
      <c r="EDR129" s="570"/>
      <c r="EDW129" s="126"/>
      <c r="EDX129" s="240"/>
      <c r="EDY129" s="570"/>
      <c r="EED129" s="126"/>
      <c r="EEE129" s="240"/>
      <c r="EEF129" s="570"/>
      <c r="EEK129" s="126"/>
      <c r="EEL129" s="240"/>
      <c r="EEM129" s="570"/>
      <c r="EER129" s="126"/>
      <c r="EES129" s="240"/>
      <c r="EET129" s="570"/>
      <c r="EEY129" s="126"/>
      <c r="EEZ129" s="240"/>
      <c r="EFA129" s="570"/>
      <c r="EFF129" s="126"/>
      <c r="EFG129" s="240"/>
      <c r="EFH129" s="570"/>
      <c r="EFM129" s="126"/>
      <c r="EFN129" s="240"/>
      <c r="EFO129" s="570"/>
      <c r="EFT129" s="126"/>
      <c r="EFU129" s="240"/>
      <c r="EFV129" s="570"/>
      <c r="EGA129" s="126"/>
      <c r="EGB129" s="240"/>
      <c r="EGC129" s="570"/>
      <c r="EGH129" s="126"/>
      <c r="EGI129" s="240"/>
      <c r="EGJ129" s="570"/>
      <c r="EGO129" s="126"/>
      <c r="EGP129" s="240"/>
      <c r="EGQ129" s="570"/>
      <c r="EGV129" s="126"/>
      <c r="EGW129" s="240"/>
      <c r="EGX129" s="570"/>
      <c r="EHC129" s="126"/>
      <c r="EHD129" s="240"/>
      <c r="EHE129" s="570"/>
      <c r="EHJ129" s="126"/>
      <c r="EHK129" s="240"/>
      <c r="EHL129" s="570"/>
      <c r="EHQ129" s="126"/>
      <c r="EHR129" s="240"/>
      <c r="EHS129" s="570"/>
      <c r="EHX129" s="126"/>
      <c r="EHY129" s="240"/>
      <c r="EHZ129" s="570"/>
      <c r="EIE129" s="126"/>
      <c r="EIF129" s="240"/>
      <c r="EIG129" s="570"/>
      <c r="EIL129" s="126"/>
      <c r="EIM129" s="240"/>
      <c r="EIN129" s="570"/>
      <c r="EIS129" s="126"/>
      <c r="EIT129" s="240"/>
      <c r="EIU129" s="570"/>
      <c r="EIZ129" s="126"/>
      <c r="EJA129" s="240"/>
      <c r="EJB129" s="570"/>
      <c r="EJG129" s="126"/>
      <c r="EJH129" s="240"/>
      <c r="EJI129" s="570"/>
      <c r="EJN129" s="126"/>
      <c r="EJO129" s="240"/>
      <c r="EJP129" s="570"/>
      <c r="EJU129" s="126"/>
      <c r="EJV129" s="240"/>
      <c r="EJW129" s="570"/>
      <c r="EKB129" s="126"/>
      <c r="EKC129" s="240"/>
      <c r="EKD129" s="570"/>
      <c r="EKI129" s="126"/>
      <c r="EKJ129" s="240"/>
      <c r="EKK129" s="570"/>
      <c r="EKP129" s="126"/>
      <c r="EKQ129" s="240"/>
      <c r="EKR129" s="570"/>
      <c r="EKW129" s="126"/>
      <c r="EKX129" s="240"/>
      <c r="EKY129" s="570"/>
      <c r="ELD129" s="126"/>
      <c r="ELE129" s="240"/>
      <c r="ELF129" s="570"/>
      <c r="ELK129" s="126"/>
      <c r="ELL129" s="240"/>
      <c r="ELM129" s="570"/>
      <c r="ELR129" s="126"/>
      <c r="ELS129" s="240"/>
      <c r="ELT129" s="570"/>
      <c r="ELY129" s="126"/>
      <c r="ELZ129" s="240"/>
      <c r="EMA129" s="570"/>
      <c r="EMF129" s="126"/>
      <c r="EMG129" s="240"/>
      <c r="EMH129" s="570"/>
      <c r="EMM129" s="126"/>
      <c r="EMN129" s="240"/>
      <c r="EMO129" s="570"/>
      <c r="EMT129" s="126"/>
      <c r="EMU129" s="240"/>
      <c r="EMV129" s="570"/>
      <c r="ENA129" s="126"/>
      <c r="ENB129" s="240"/>
      <c r="ENC129" s="570"/>
      <c r="ENH129" s="126"/>
      <c r="ENI129" s="240"/>
      <c r="ENJ129" s="570"/>
      <c r="ENO129" s="126"/>
      <c r="ENP129" s="240"/>
      <c r="ENQ129" s="570"/>
      <c r="ENV129" s="126"/>
      <c r="ENW129" s="240"/>
      <c r="ENX129" s="570"/>
      <c r="EOC129" s="126"/>
      <c r="EOD129" s="240"/>
      <c r="EOE129" s="570"/>
      <c r="EOJ129" s="126"/>
      <c r="EOK129" s="240"/>
      <c r="EOL129" s="570"/>
      <c r="EOQ129" s="126"/>
      <c r="EOR129" s="240"/>
      <c r="EOS129" s="570"/>
      <c r="EOX129" s="126"/>
      <c r="EOY129" s="240"/>
      <c r="EOZ129" s="570"/>
      <c r="EPE129" s="126"/>
      <c r="EPF129" s="240"/>
      <c r="EPG129" s="570"/>
      <c r="EPL129" s="126"/>
      <c r="EPM129" s="240"/>
      <c r="EPN129" s="570"/>
      <c r="EPS129" s="126"/>
      <c r="EPT129" s="240"/>
      <c r="EPU129" s="570"/>
      <c r="EPZ129" s="126"/>
      <c r="EQA129" s="240"/>
      <c r="EQB129" s="570"/>
      <c r="EQG129" s="126"/>
      <c r="EQH129" s="240"/>
      <c r="EQI129" s="570"/>
      <c r="EQN129" s="126"/>
      <c r="EQO129" s="240"/>
      <c r="EQP129" s="570"/>
      <c r="EQU129" s="126"/>
      <c r="EQV129" s="240"/>
      <c r="EQW129" s="570"/>
      <c r="ERB129" s="126"/>
      <c r="ERC129" s="240"/>
      <c r="ERD129" s="570"/>
      <c r="ERI129" s="126"/>
      <c r="ERJ129" s="240"/>
      <c r="ERK129" s="570"/>
      <c r="ERP129" s="126"/>
      <c r="ERQ129" s="240"/>
      <c r="ERR129" s="570"/>
      <c r="ERW129" s="126"/>
      <c r="ERX129" s="240"/>
      <c r="ERY129" s="570"/>
      <c r="ESD129" s="126"/>
      <c r="ESE129" s="240"/>
      <c r="ESF129" s="570"/>
      <c r="ESK129" s="126"/>
      <c r="ESL129" s="240"/>
      <c r="ESM129" s="570"/>
      <c r="ESR129" s="126"/>
      <c r="ESS129" s="240"/>
      <c r="EST129" s="570"/>
      <c r="ESY129" s="126"/>
      <c r="ESZ129" s="240"/>
      <c r="ETA129" s="570"/>
      <c r="ETF129" s="126"/>
      <c r="ETG129" s="240"/>
      <c r="ETH129" s="570"/>
      <c r="ETM129" s="126"/>
      <c r="ETN129" s="240"/>
      <c r="ETO129" s="570"/>
      <c r="ETT129" s="126"/>
      <c r="ETU129" s="240"/>
      <c r="ETV129" s="570"/>
      <c r="EUA129" s="126"/>
      <c r="EUB129" s="240"/>
      <c r="EUC129" s="570"/>
      <c r="EUH129" s="126"/>
      <c r="EUI129" s="240"/>
      <c r="EUJ129" s="570"/>
      <c r="EUO129" s="126"/>
      <c r="EUP129" s="240"/>
      <c r="EUQ129" s="570"/>
      <c r="EUV129" s="126"/>
      <c r="EUW129" s="240"/>
      <c r="EUX129" s="570"/>
      <c r="EVC129" s="126"/>
      <c r="EVD129" s="240"/>
      <c r="EVE129" s="570"/>
      <c r="EVJ129" s="126"/>
      <c r="EVK129" s="240"/>
      <c r="EVL129" s="570"/>
      <c r="EVQ129" s="126"/>
      <c r="EVR129" s="240"/>
      <c r="EVS129" s="570"/>
      <c r="EVX129" s="126"/>
      <c r="EVY129" s="240"/>
      <c r="EVZ129" s="570"/>
      <c r="EWE129" s="126"/>
      <c r="EWF129" s="240"/>
      <c r="EWG129" s="570"/>
      <c r="EWL129" s="126"/>
      <c r="EWM129" s="240"/>
      <c r="EWN129" s="570"/>
      <c r="EWS129" s="126"/>
      <c r="EWT129" s="240"/>
      <c r="EWU129" s="570"/>
      <c r="EWZ129" s="126"/>
      <c r="EXA129" s="240"/>
      <c r="EXB129" s="570"/>
      <c r="EXG129" s="126"/>
      <c r="EXH129" s="240"/>
      <c r="EXI129" s="570"/>
      <c r="EXN129" s="126"/>
      <c r="EXO129" s="240"/>
      <c r="EXP129" s="570"/>
      <c r="EXU129" s="126"/>
      <c r="EXV129" s="240"/>
      <c r="EXW129" s="570"/>
      <c r="EYB129" s="126"/>
      <c r="EYC129" s="240"/>
      <c r="EYD129" s="570"/>
      <c r="EYI129" s="126"/>
      <c r="EYJ129" s="240"/>
      <c r="EYK129" s="570"/>
      <c r="EYP129" s="126"/>
      <c r="EYQ129" s="240"/>
      <c r="EYR129" s="570"/>
      <c r="EYW129" s="126"/>
      <c r="EYX129" s="240"/>
      <c r="EYY129" s="570"/>
      <c r="EZD129" s="126"/>
      <c r="EZE129" s="240"/>
      <c r="EZF129" s="570"/>
      <c r="EZK129" s="126"/>
      <c r="EZL129" s="240"/>
      <c r="EZM129" s="570"/>
      <c r="EZR129" s="126"/>
      <c r="EZS129" s="240"/>
      <c r="EZT129" s="570"/>
      <c r="EZY129" s="126"/>
      <c r="EZZ129" s="240"/>
      <c r="FAA129" s="570"/>
      <c r="FAF129" s="126"/>
      <c r="FAG129" s="240"/>
      <c r="FAH129" s="570"/>
      <c r="FAM129" s="126"/>
      <c r="FAN129" s="240"/>
      <c r="FAO129" s="570"/>
      <c r="FAT129" s="126"/>
      <c r="FAU129" s="240"/>
      <c r="FAV129" s="570"/>
      <c r="FBA129" s="126"/>
      <c r="FBB129" s="240"/>
      <c r="FBC129" s="570"/>
      <c r="FBH129" s="126"/>
      <c r="FBI129" s="240"/>
      <c r="FBJ129" s="570"/>
      <c r="FBO129" s="126"/>
      <c r="FBP129" s="240"/>
      <c r="FBQ129" s="570"/>
      <c r="FBV129" s="126"/>
      <c r="FBW129" s="240"/>
      <c r="FBX129" s="570"/>
      <c r="FCC129" s="126"/>
      <c r="FCD129" s="240"/>
      <c r="FCE129" s="570"/>
      <c r="FCJ129" s="126"/>
      <c r="FCK129" s="240"/>
      <c r="FCL129" s="570"/>
      <c r="FCQ129" s="126"/>
      <c r="FCR129" s="240"/>
      <c r="FCS129" s="570"/>
      <c r="FCX129" s="126"/>
      <c r="FCY129" s="240"/>
      <c r="FCZ129" s="570"/>
      <c r="FDE129" s="126"/>
      <c r="FDF129" s="240"/>
      <c r="FDG129" s="570"/>
      <c r="FDL129" s="126"/>
      <c r="FDM129" s="240"/>
      <c r="FDN129" s="570"/>
      <c r="FDS129" s="126"/>
      <c r="FDT129" s="240"/>
      <c r="FDU129" s="570"/>
      <c r="FDZ129" s="126"/>
      <c r="FEA129" s="240"/>
      <c r="FEB129" s="570"/>
      <c r="FEG129" s="126"/>
      <c r="FEH129" s="240"/>
      <c r="FEI129" s="570"/>
      <c r="FEN129" s="126"/>
      <c r="FEO129" s="240"/>
      <c r="FEP129" s="570"/>
      <c r="FEU129" s="126"/>
      <c r="FEV129" s="240"/>
      <c r="FEW129" s="570"/>
      <c r="FFB129" s="126"/>
      <c r="FFC129" s="240"/>
      <c r="FFD129" s="570"/>
      <c r="FFI129" s="126"/>
      <c r="FFJ129" s="240"/>
      <c r="FFK129" s="570"/>
      <c r="FFP129" s="126"/>
      <c r="FFQ129" s="240"/>
      <c r="FFR129" s="570"/>
      <c r="FFW129" s="126"/>
      <c r="FFX129" s="240"/>
      <c r="FFY129" s="570"/>
      <c r="FGD129" s="126"/>
      <c r="FGE129" s="240"/>
      <c r="FGF129" s="570"/>
      <c r="FGK129" s="126"/>
      <c r="FGL129" s="240"/>
      <c r="FGM129" s="570"/>
      <c r="FGR129" s="126"/>
      <c r="FGS129" s="240"/>
      <c r="FGT129" s="570"/>
      <c r="FGY129" s="126"/>
      <c r="FGZ129" s="240"/>
      <c r="FHA129" s="570"/>
      <c r="FHF129" s="126"/>
      <c r="FHG129" s="240"/>
      <c r="FHH129" s="570"/>
      <c r="FHM129" s="126"/>
      <c r="FHN129" s="240"/>
      <c r="FHO129" s="570"/>
      <c r="FHT129" s="126"/>
      <c r="FHU129" s="240"/>
      <c r="FHV129" s="570"/>
      <c r="FIA129" s="126"/>
      <c r="FIB129" s="240"/>
      <c r="FIC129" s="570"/>
      <c r="FIH129" s="126"/>
      <c r="FII129" s="240"/>
      <c r="FIJ129" s="570"/>
      <c r="FIO129" s="126"/>
      <c r="FIP129" s="240"/>
      <c r="FIQ129" s="570"/>
      <c r="FIV129" s="126"/>
      <c r="FIW129" s="240"/>
      <c r="FIX129" s="570"/>
      <c r="FJC129" s="126"/>
      <c r="FJD129" s="240"/>
      <c r="FJE129" s="570"/>
      <c r="FJJ129" s="126"/>
      <c r="FJK129" s="240"/>
      <c r="FJL129" s="570"/>
      <c r="FJQ129" s="126"/>
      <c r="FJR129" s="240"/>
      <c r="FJS129" s="570"/>
      <c r="FJX129" s="126"/>
      <c r="FJY129" s="240"/>
      <c r="FJZ129" s="570"/>
      <c r="FKE129" s="126"/>
      <c r="FKF129" s="240"/>
      <c r="FKG129" s="570"/>
      <c r="FKL129" s="126"/>
      <c r="FKM129" s="240"/>
      <c r="FKN129" s="570"/>
      <c r="FKS129" s="126"/>
      <c r="FKT129" s="240"/>
      <c r="FKU129" s="570"/>
      <c r="FKZ129" s="126"/>
      <c r="FLA129" s="240"/>
      <c r="FLB129" s="570"/>
      <c r="FLG129" s="126"/>
      <c r="FLH129" s="240"/>
      <c r="FLI129" s="570"/>
      <c r="FLN129" s="126"/>
      <c r="FLO129" s="240"/>
      <c r="FLP129" s="570"/>
      <c r="FLU129" s="126"/>
      <c r="FLV129" s="240"/>
      <c r="FLW129" s="570"/>
      <c r="FMB129" s="126"/>
      <c r="FMC129" s="240"/>
      <c r="FMD129" s="570"/>
      <c r="FMI129" s="126"/>
      <c r="FMJ129" s="240"/>
      <c r="FMK129" s="570"/>
      <c r="FMP129" s="126"/>
      <c r="FMQ129" s="240"/>
      <c r="FMR129" s="570"/>
      <c r="FMW129" s="126"/>
      <c r="FMX129" s="240"/>
      <c r="FMY129" s="570"/>
      <c r="FND129" s="126"/>
      <c r="FNE129" s="240"/>
      <c r="FNF129" s="570"/>
      <c r="FNK129" s="126"/>
      <c r="FNL129" s="240"/>
      <c r="FNM129" s="570"/>
      <c r="FNR129" s="126"/>
      <c r="FNS129" s="240"/>
      <c r="FNT129" s="570"/>
      <c r="FNY129" s="126"/>
      <c r="FNZ129" s="240"/>
      <c r="FOA129" s="570"/>
      <c r="FOF129" s="126"/>
      <c r="FOG129" s="240"/>
      <c r="FOH129" s="570"/>
      <c r="FOM129" s="126"/>
      <c r="FON129" s="240"/>
      <c r="FOO129" s="570"/>
      <c r="FOT129" s="126"/>
      <c r="FOU129" s="240"/>
      <c r="FOV129" s="570"/>
      <c r="FPA129" s="126"/>
      <c r="FPB129" s="240"/>
      <c r="FPC129" s="570"/>
      <c r="FPH129" s="126"/>
      <c r="FPI129" s="240"/>
      <c r="FPJ129" s="570"/>
      <c r="FPO129" s="126"/>
      <c r="FPP129" s="240"/>
      <c r="FPQ129" s="570"/>
      <c r="FPV129" s="126"/>
      <c r="FPW129" s="240"/>
      <c r="FPX129" s="570"/>
      <c r="FQC129" s="126"/>
      <c r="FQD129" s="240"/>
      <c r="FQE129" s="570"/>
      <c r="FQJ129" s="126"/>
      <c r="FQK129" s="240"/>
      <c r="FQL129" s="570"/>
      <c r="FQQ129" s="126"/>
      <c r="FQR129" s="240"/>
      <c r="FQS129" s="570"/>
      <c r="FQX129" s="126"/>
      <c r="FQY129" s="240"/>
      <c r="FQZ129" s="570"/>
      <c r="FRE129" s="126"/>
      <c r="FRF129" s="240"/>
      <c r="FRG129" s="570"/>
      <c r="FRL129" s="126"/>
      <c r="FRM129" s="240"/>
      <c r="FRN129" s="570"/>
      <c r="FRS129" s="126"/>
      <c r="FRT129" s="240"/>
      <c r="FRU129" s="570"/>
      <c r="FRZ129" s="126"/>
      <c r="FSA129" s="240"/>
      <c r="FSB129" s="570"/>
      <c r="FSG129" s="126"/>
      <c r="FSH129" s="240"/>
      <c r="FSI129" s="570"/>
      <c r="FSN129" s="126"/>
      <c r="FSO129" s="240"/>
      <c r="FSP129" s="570"/>
      <c r="FSU129" s="126"/>
      <c r="FSV129" s="240"/>
      <c r="FSW129" s="570"/>
      <c r="FTB129" s="126"/>
      <c r="FTC129" s="240"/>
      <c r="FTD129" s="570"/>
      <c r="FTI129" s="126"/>
      <c r="FTJ129" s="240"/>
      <c r="FTK129" s="570"/>
      <c r="FTP129" s="126"/>
      <c r="FTQ129" s="240"/>
      <c r="FTR129" s="570"/>
      <c r="FTW129" s="126"/>
      <c r="FTX129" s="240"/>
      <c r="FTY129" s="570"/>
      <c r="FUD129" s="126"/>
      <c r="FUE129" s="240"/>
      <c r="FUF129" s="570"/>
      <c r="FUK129" s="126"/>
      <c r="FUL129" s="240"/>
      <c r="FUM129" s="570"/>
      <c r="FUR129" s="126"/>
      <c r="FUS129" s="240"/>
      <c r="FUT129" s="570"/>
      <c r="FUY129" s="126"/>
      <c r="FUZ129" s="240"/>
      <c r="FVA129" s="570"/>
      <c r="FVF129" s="126"/>
      <c r="FVG129" s="240"/>
      <c r="FVH129" s="570"/>
      <c r="FVM129" s="126"/>
      <c r="FVN129" s="240"/>
      <c r="FVO129" s="570"/>
      <c r="FVT129" s="126"/>
      <c r="FVU129" s="240"/>
      <c r="FVV129" s="570"/>
      <c r="FWA129" s="126"/>
      <c r="FWB129" s="240"/>
      <c r="FWC129" s="570"/>
      <c r="FWH129" s="126"/>
      <c r="FWI129" s="240"/>
      <c r="FWJ129" s="570"/>
      <c r="FWO129" s="126"/>
      <c r="FWP129" s="240"/>
      <c r="FWQ129" s="570"/>
      <c r="FWV129" s="126"/>
      <c r="FWW129" s="240"/>
      <c r="FWX129" s="570"/>
      <c r="FXC129" s="126"/>
      <c r="FXD129" s="240"/>
      <c r="FXE129" s="570"/>
      <c r="FXJ129" s="126"/>
      <c r="FXK129" s="240"/>
      <c r="FXL129" s="570"/>
      <c r="FXQ129" s="126"/>
      <c r="FXR129" s="240"/>
      <c r="FXS129" s="570"/>
      <c r="FXX129" s="126"/>
      <c r="FXY129" s="240"/>
      <c r="FXZ129" s="570"/>
      <c r="FYE129" s="126"/>
      <c r="FYF129" s="240"/>
      <c r="FYG129" s="570"/>
      <c r="FYL129" s="126"/>
      <c r="FYM129" s="240"/>
      <c r="FYN129" s="570"/>
      <c r="FYS129" s="126"/>
      <c r="FYT129" s="240"/>
      <c r="FYU129" s="570"/>
      <c r="FYZ129" s="126"/>
      <c r="FZA129" s="240"/>
      <c r="FZB129" s="570"/>
      <c r="FZG129" s="126"/>
      <c r="FZH129" s="240"/>
      <c r="FZI129" s="570"/>
      <c r="FZN129" s="126"/>
      <c r="FZO129" s="240"/>
      <c r="FZP129" s="570"/>
      <c r="FZU129" s="126"/>
      <c r="FZV129" s="240"/>
      <c r="FZW129" s="570"/>
      <c r="GAB129" s="126"/>
      <c r="GAC129" s="240"/>
      <c r="GAD129" s="570"/>
      <c r="GAI129" s="126"/>
      <c r="GAJ129" s="240"/>
      <c r="GAK129" s="570"/>
      <c r="GAP129" s="126"/>
      <c r="GAQ129" s="240"/>
      <c r="GAR129" s="570"/>
      <c r="GAW129" s="126"/>
      <c r="GAX129" s="240"/>
      <c r="GAY129" s="570"/>
      <c r="GBD129" s="126"/>
      <c r="GBE129" s="240"/>
      <c r="GBF129" s="570"/>
      <c r="GBK129" s="126"/>
      <c r="GBL129" s="240"/>
      <c r="GBM129" s="570"/>
      <c r="GBR129" s="126"/>
      <c r="GBS129" s="240"/>
      <c r="GBT129" s="570"/>
      <c r="GBY129" s="126"/>
      <c r="GBZ129" s="240"/>
      <c r="GCA129" s="570"/>
      <c r="GCF129" s="126"/>
      <c r="GCG129" s="240"/>
      <c r="GCH129" s="570"/>
      <c r="GCM129" s="126"/>
      <c r="GCN129" s="240"/>
      <c r="GCO129" s="570"/>
      <c r="GCT129" s="126"/>
      <c r="GCU129" s="240"/>
      <c r="GCV129" s="570"/>
      <c r="GDA129" s="126"/>
      <c r="GDB129" s="240"/>
      <c r="GDC129" s="570"/>
      <c r="GDH129" s="126"/>
      <c r="GDI129" s="240"/>
      <c r="GDJ129" s="570"/>
      <c r="GDO129" s="126"/>
      <c r="GDP129" s="240"/>
      <c r="GDQ129" s="570"/>
      <c r="GDV129" s="126"/>
      <c r="GDW129" s="240"/>
      <c r="GDX129" s="570"/>
      <c r="GEC129" s="126"/>
      <c r="GED129" s="240"/>
      <c r="GEE129" s="570"/>
      <c r="GEJ129" s="126"/>
      <c r="GEK129" s="240"/>
      <c r="GEL129" s="570"/>
      <c r="GEQ129" s="126"/>
      <c r="GER129" s="240"/>
      <c r="GES129" s="570"/>
      <c r="GEX129" s="126"/>
      <c r="GEY129" s="240"/>
      <c r="GEZ129" s="570"/>
      <c r="GFE129" s="126"/>
      <c r="GFF129" s="240"/>
      <c r="GFG129" s="570"/>
      <c r="GFL129" s="126"/>
      <c r="GFM129" s="240"/>
      <c r="GFN129" s="570"/>
      <c r="GFS129" s="126"/>
      <c r="GFT129" s="240"/>
      <c r="GFU129" s="570"/>
      <c r="GFZ129" s="126"/>
      <c r="GGA129" s="240"/>
      <c r="GGB129" s="570"/>
      <c r="GGG129" s="126"/>
      <c r="GGH129" s="240"/>
      <c r="GGI129" s="570"/>
      <c r="GGN129" s="126"/>
      <c r="GGO129" s="240"/>
      <c r="GGP129" s="570"/>
      <c r="GGU129" s="126"/>
      <c r="GGV129" s="240"/>
      <c r="GGW129" s="570"/>
      <c r="GHB129" s="126"/>
      <c r="GHC129" s="240"/>
      <c r="GHD129" s="570"/>
      <c r="GHI129" s="126"/>
      <c r="GHJ129" s="240"/>
      <c r="GHK129" s="570"/>
      <c r="GHP129" s="126"/>
      <c r="GHQ129" s="240"/>
      <c r="GHR129" s="570"/>
      <c r="GHW129" s="126"/>
      <c r="GHX129" s="240"/>
      <c r="GHY129" s="570"/>
      <c r="GID129" s="126"/>
      <c r="GIE129" s="240"/>
      <c r="GIF129" s="570"/>
      <c r="GIK129" s="126"/>
      <c r="GIL129" s="240"/>
      <c r="GIM129" s="570"/>
      <c r="GIR129" s="126"/>
      <c r="GIS129" s="240"/>
      <c r="GIT129" s="570"/>
      <c r="GIY129" s="126"/>
      <c r="GIZ129" s="240"/>
      <c r="GJA129" s="570"/>
      <c r="GJF129" s="126"/>
      <c r="GJG129" s="240"/>
      <c r="GJH129" s="570"/>
      <c r="GJM129" s="126"/>
      <c r="GJN129" s="240"/>
      <c r="GJO129" s="570"/>
      <c r="GJT129" s="126"/>
      <c r="GJU129" s="240"/>
      <c r="GJV129" s="570"/>
      <c r="GKA129" s="126"/>
      <c r="GKB129" s="240"/>
      <c r="GKC129" s="570"/>
      <c r="GKH129" s="126"/>
      <c r="GKI129" s="240"/>
      <c r="GKJ129" s="570"/>
      <c r="GKO129" s="126"/>
      <c r="GKP129" s="240"/>
      <c r="GKQ129" s="570"/>
      <c r="GKV129" s="126"/>
      <c r="GKW129" s="240"/>
      <c r="GKX129" s="570"/>
      <c r="GLC129" s="126"/>
      <c r="GLD129" s="240"/>
      <c r="GLE129" s="570"/>
      <c r="GLJ129" s="126"/>
      <c r="GLK129" s="240"/>
      <c r="GLL129" s="570"/>
      <c r="GLQ129" s="126"/>
      <c r="GLR129" s="240"/>
      <c r="GLS129" s="570"/>
      <c r="GLX129" s="126"/>
      <c r="GLY129" s="240"/>
      <c r="GLZ129" s="570"/>
      <c r="GME129" s="126"/>
      <c r="GMF129" s="240"/>
      <c r="GMG129" s="570"/>
      <c r="GML129" s="126"/>
      <c r="GMM129" s="240"/>
      <c r="GMN129" s="570"/>
      <c r="GMS129" s="126"/>
      <c r="GMT129" s="240"/>
      <c r="GMU129" s="570"/>
      <c r="GMZ129" s="126"/>
      <c r="GNA129" s="240"/>
      <c r="GNB129" s="570"/>
      <c r="GNG129" s="126"/>
      <c r="GNH129" s="240"/>
      <c r="GNI129" s="570"/>
      <c r="GNN129" s="126"/>
      <c r="GNO129" s="240"/>
      <c r="GNP129" s="570"/>
      <c r="GNU129" s="126"/>
      <c r="GNV129" s="240"/>
      <c r="GNW129" s="570"/>
      <c r="GOB129" s="126"/>
      <c r="GOC129" s="240"/>
      <c r="GOD129" s="570"/>
      <c r="GOI129" s="126"/>
      <c r="GOJ129" s="240"/>
      <c r="GOK129" s="570"/>
      <c r="GOP129" s="126"/>
      <c r="GOQ129" s="240"/>
      <c r="GOR129" s="570"/>
      <c r="GOW129" s="126"/>
      <c r="GOX129" s="240"/>
      <c r="GOY129" s="570"/>
      <c r="GPD129" s="126"/>
      <c r="GPE129" s="240"/>
      <c r="GPF129" s="570"/>
      <c r="GPK129" s="126"/>
      <c r="GPL129" s="240"/>
      <c r="GPM129" s="570"/>
      <c r="GPR129" s="126"/>
      <c r="GPS129" s="240"/>
      <c r="GPT129" s="570"/>
      <c r="GPY129" s="126"/>
      <c r="GPZ129" s="240"/>
      <c r="GQA129" s="570"/>
      <c r="GQF129" s="126"/>
      <c r="GQG129" s="240"/>
      <c r="GQH129" s="570"/>
      <c r="GQM129" s="126"/>
      <c r="GQN129" s="240"/>
      <c r="GQO129" s="570"/>
      <c r="GQT129" s="126"/>
      <c r="GQU129" s="240"/>
      <c r="GQV129" s="570"/>
      <c r="GRA129" s="126"/>
      <c r="GRB129" s="240"/>
      <c r="GRC129" s="570"/>
      <c r="GRH129" s="126"/>
      <c r="GRI129" s="240"/>
      <c r="GRJ129" s="570"/>
      <c r="GRO129" s="126"/>
      <c r="GRP129" s="240"/>
      <c r="GRQ129" s="570"/>
      <c r="GRV129" s="126"/>
      <c r="GRW129" s="240"/>
      <c r="GRX129" s="570"/>
      <c r="GSC129" s="126"/>
      <c r="GSD129" s="240"/>
      <c r="GSE129" s="570"/>
      <c r="GSJ129" s="126"/>
      <c r="GSK129" s="240"/>
      <c r="GSL129" s="570"/>
      <c r="GSQ129" s="126"/>
      <c r="GSR129" s="240"/>
      <c r="GSS129" s="570"/>
      <c r="GSX129" s="126"/>
      <c r="GSY129" s="240"/>
      <c r="GSZ129" s="570"/>
      <c r="GTE129" s="126"/>
      <c r="GTF129" s="240"/>
      <c r="GTG129" s="570"/>
      <c r="GTL129" s="126"/>
      <c r="GTM129" s="240"/>
      <c r="GTN129" s="570"/>
      <c r="GTS129" s="126"/>
      <c r="GTT129" s="240"/>
      <c r="GTU129" s="570"/>
      <c r="GTZ129" s="126"/>
      <c r="GUA129" s="240"/>
      <c r="GUB129" s="570"/>
      <c r="GUG129" s="126"/>
      <c r="GUH129" s="240"/>
      <c r="GUI129" s="570"/>
      <c r="GUN129" s="126"/>
      <c r="GUO129" s="240"/>
      <c r="GUP129" s="570"/>
      <c r="GUU129" s="126"/>
      <c r="GUV129" s="240"/>
      <c r="GUW129" s="570"/>
      <c r="GVB129" s="126"/>
      <c r="GVC129" s="240"/>
      <c r="GVD129" s="570"/>
      <c r="GVI129" s="126"/>
      <c r="GVJ129" s="240"/>
      <c r="GVK129" s="570"/>
      <c r="GVP129" s="126"/>
      <c r="GVQ129" s="240"/>
      <c r="GVR129" s="570"/>
      <c r="GVW129" s="126"/>
      <c r="GVX129" s="240"/>
      <c r="GVY129" s="570"/>
      <c r="GWD129" s="126"/>
      <c r="GWE129" s="240"/>
      <c r="GWF129" s="570"/>
      <c r="GWK129" s="126"/>
      <c r="GWL129" s="240"/>
      <c r="GWM129" s="570"/>
      <c r="GWR129" s="126"/>
      <c r="GWS129" s="240"/>
      <c r="GWT129" s="570"/>
      <c r="GWY129" s="126"/>
      <c r="GWZ129" s="240"/>
      <c r="GXA129" s="570"/>
      <c r="GXF129" s="126"/>
      <c r="GXG129" s="240"/>
      <c r="GXH129" s="570"/>
      <c r="GXM129" s="126"/>
      <c r="GXN129" s="240"/>
      <c r="GXO129" s="570"/>
      <c r="GXT129" s="126"/>
      <c r="GXU129" s="240"/>
      <c r="GXV129" s="570"/>
      <c r="GYA129" s="126"/>
      <c r="GYB129" s="240"/>
      <c r="GYC129" s="570"/>
      <c r="GYH129" s="126"/>
      <c r="GYI129" s="240"/>
      <c r="GYJ129" s="570"/>
      <c r="GYO129" s="126"/>
      <c r="GYP129" s="240"/>
      <c r="GYQ129" s="570"/>
      <c r="GYV129" s="126"/>
      <c r="GYW129" s="240"/>
      <c r="GYX129" s="570"/>
      <c r="GZC129" s="126"/>
      <c r="GZD129" s="240"/>
      <c r="GZE129" s="570"/>
      <c r="GZJ129" s="126"/>
      <c r="GZK129" s="240"/>
      <c r="GZL129" s="570"/>
      <c r="GZQ129" s="126"/>
      <c r="GZR129" s="240"/>
      <c r="GZS129" s="570"/>
      <c r="GZX129" s="126"/>
      <c r="GZY129" s="240"/>
      <c r="GZZ129" s="570"/>
      <c r="HAE129" s="126"/>
      <c r="HAF129" s="240"/>
      <c r="HAG129" s="570"/>
      <c r="HAL129" s="126"/>
      <c r="HAM129" s="240"/>
      <c r="HAN129" s="570"/>
      <c r="HAS129" s="126"/>
      <c r="HAT129" s="240"/>
      <c r="HAU129" s="570"/>
      <c r="HAZ129" s="126"/>
      <c r="HBA129" s="240"/>
      <c r="HBB129" s="570"/>
      <c r="HBG129" s="126"/>
      <c r="HBH129" s="240"/>
      <c r="HBI129" s="570"/>
      <c r="HBN129" s="126"/>
      <c r="HBO129" s="240"/>
      <c r="HBP129" s="570"/>
      <c r="HBU129" s="126"/>
      <c r="HBV129" s="240"/>
      <c r="HBW129" s="570"/>
      <c r="HCB129" s="126"/>
      <c r="HCC129" s="240"/>
      <c r="HCD129" s="570"/>
      <c r="HCI129" s="126"/>
      <c r="HCJ129" s="240"/>
      <c r="HCK129" s="570"/>
      <c r="HCP129" s="126"/>
      <c r="HCQ129" s="240"/>
      <c r="HCR129" s="570"/>
      <c r="HCW129" s="126"/>
      <c r="HCX129" s="240"/>
      <c r="HCY129" s="570"/>
      <c r="HDD129" s="126"/>
      <c r="HDE129" s="240"/>
      <c r="HDF129" s="570"/>
      <c r="HDK129" s="126"/>
      <c r="HDL129" s="240"/>
      <c r="HDM129" s="570"/>
      <c r="HDR129" s="126"/>
      <c r="HDS129" s="240"/>
      <c r="HDT129" s="570"/>
      <c r="HDY129" s="126"/>
      <c r="HDZ129" s="240"/>
      <c r="HEA129" s="570"/>
      <c r="HEF129" s="126"/>
      <c r="HEG129" s="240"/>
      <c r="HEH129" s="570"/>
      <c r="HEM129" s="126"/>
      <c r="HEN129" s="240"/>
      <c r="HEO129" s="570"/>
      <c r="HET129" s="126"/>
      <c r="HEU129" s="240"/>
      <c r="HEV129" s="570"/>
      <c r="HFA129" s="126"/>
      <c r="HFB129" s="240"/>
      <c r="HFC129" s="570"/>
      <c r="HFH129" s="126"/>
      <c r="HFI129" s="240"/>
      <c r="HFJ129" s="570"/>
      <c r="HFO129" s="126"/>
      <c r="HFP129" s="240"/>
      <c r="HFQ129" s="570"/>
      <c r="HFV129" s="126"/>
      <c r="HFW129" s="240"/>
      <c r="HFX129" s="570"/>
      <c r="HGC129" s="126"/>
      <c r="HGD129" s="240"/>
      <c r="HGE129" s="570"/>
      <c r="HGJ129" s="126"/>
      <c r="HGK129" s="240"/>
      <c r="HGL129" s="570"/>
      <c r="HGQ129" s="126"/>
      <c r="HGR129" s="240"/>
      <c r="HGS129" s="570"/>
      <c r="HGX129" s="126"/>
      <c r="HGY129" s="240"/>
      <c r="HGZ129" s="570"/>
      <c r="HHE129" s="126"/>
      <c r="HHF129" s="240"/>
      <c r="HHG129" s="570"/>
      <c r="HHL129" s="126"/>
      <c r="HHM129" s="240"/>
      <c r="HHN129" s="570"/>
      <c r="HHS129" s="126"/>
      <c r="HHT129" s="240"/>
      <c r="HHU129" s="570"/>
      <c r="HHZ129" s="126"/>
      <c r="HIA129" s="240"/>
      <c r="HIB129" s="570"/>
      <c r="HIG129" s="126"/>
      <c r="HIH129" s="240"/>
      <c r="HII129" s="570"/>
      <c r="HIN129" s="126"/>
      <c r="HIO129" s="240"/>
      <c r="HIP129" s="570"/>
      <c r="HIU129" s="126"/>
      <c r="HIV129" s="240"/>
      <c r="HIW129" s="570"/>
      <c r="HJB129" s="126"/>
      <c r="HJC129" s="240"/>
      <c r="HJD129" s="570"/>
      <c r="HJI129" s="126"/>
      <c r="HJJ129" s="240"/>
      <c r="HJK129" s="570"/>
      <c r="HJP129" s="126"/>
      <c r="HJQ129" s="240"/>
      <c r="HJR129" s="570"/>
      <c r="HJW129" s="126"/>
      <c r="HJX129" s="240"/>
      <c r="HJY129" s="570"/>
      <c r="HKD129" s="126"/>
      <c r="HKE129" s="240"/>
      <c r="HKF129" s="570"/>
      <c r="HKK129" s="126"/>
      <c r="HKL129" s="240"/>
      <c r="HKM129" s="570"/>
      <c r="HKR129" s="126"/>
      <c r="HKS129" s="240"/>
      <c r="HKT129" s="570"/>
      <c r="HKY129" s="126"/>
      <c r="HKZ129" s="240"/>
      <c r="HLA129" s="570"/>
      <c r="HLF129" s="126"/>
      <c r="HLG129" s="240"/>
      <c r="HLH129" s="570"/>
      <c r="HLM129" s="126"/>
      <c r="HLN129" s="240"/>
      <c r="HLO129" s="570"/>
      <c r="HLT129" s="126"/>
      <c r="HLU129" s="240"/>
      <c r="HLV129" s="570"/>
      <c r="HMA129" s="126"/>
      <c r="HMB129" s="240"/>
      <c r="HMC129" s="570"/>
      <c r="HMH129" s="126"/>
      <c r="HMI129" s="240"/>
      <c r="HMJ129" s="570"/>
      <c r="HMO129" s="126"/>
      <c r="HMP129" s="240"/>
      <c r="HMQ129" s="570"/>
      <c r="HMV129" s="126"/>
      <c r="HMW129" s="240"/>
      <c r="HMX129" s="570"/>
      <c r="HNC129" s="126"/>
      <c r="HND129" s="240"/>
      <c r="HNE129" s="570"/>
      <c r="HNJ129" s="126"/>
      <c r="HNK129" s="240"/>
      <c r="HNL129" s="570"/>
      <c r="HNQ129" s="126"/>
      <c r="HNR129" s="240"/>
      <c r="HNS129" s="570"/>
      <c r="HNX129" s="126"/>
      <c r="HNY129" s="240"/>
      <c r="HNZ129" s="570"/>
      <c r="HOE129" s="126"/>
      <c r="HOF129" s="240"/>
      <c r="HOG129" s="570"/>
      <c r="HOL129" s="126"/>
      <c r="HOM129" s="240"/>
      <c r="HON129" s="570"/>
      <c r="HOS129" s="126"/>
      <c r="HOT129" s="240"/>
      <c r="HOU129" s="570"/>
      <c r="HOZ129" s="126"/>
      <c r="HPA129" s="240"/>
      <c r="HPB129" s="570"/>
      <c r="HPG129" s="126"/>
      <c r="HPH129" s="240"/>
      <c r="HPI129" s="570"/>
      <c r="HPN129" s="126"/>
      <c r="HPO129" s="240"/>
      <c r="HPP129" s="570"/>
      <c r="HPU129" s="126"/>
      <c r="HPV129" s="240"/>
      <c r="HPW129" s="570"/>
      <c r="HQB129" s="126"/>
      <c r="HQC129" s="240"/>
      <c r="HQD129" s="570"/>
      <c r="HQI129" s="126"/>
      <c r="HQJ129" s="240"/>
      <c r="HQK129" s="570"/>
      <c r="HQP129" s="126"/>
      <c r="HQQ129" s="240"/>
      <c r="HQR129" s="570"/>
      <c r="HQW129" s="126"/>
      <c r="HQX129" s="240"/>
      <c r="HQY129" s="570"/>
      <c r="HRD129" s="126"/>
      <c r="HRE129" s="240"/>
      <c r="HRF129" s="570"/>
      <c r="HRK129" s="126"/>
      <c r="HRL129" s="240"/>
      <c r="HRM129" s="570"/>
      <c r="HRR129" s="126"/>
      <c r="HRS129" s="240"/>
      <c r="HRT129" s="570"/>
      <c r="HRY129" s="126"/>
      <c r="HRZ129" s="240"/>
      <c r="HSA129" s="570"/>
      <c r="HSF129" s="126"/>
      <c r="HSG129" s="240"/>
      <c r="HSH129" s="570"/>
      <c r="HSM129" s="126"/>
      <c r="HSN129" s="240"/>
      <c r="HSO129" s="570"/>
      <c r="HST129" s="126"/>
      <c r="HSU129" s="240"/>
      <c r="HSV129" s="570"/>
      <c r="HTA129" s="126"/>
      <c r="HTB129" s="240"/>
      <c r="HTC129" s="570"/>
      <c r="HTH129" s="126"/>
      <c r="HTI129" s="240"/>
      <c r="HTJ129" s="570"/>
      <c r="HTO129" s="126"/>
      <c r="HTP129" s="240"/>
      <c r="HTQ129" s="570"/>
      <c r="HTV129" s="126"/>
      <c r="HTW129" s="240"/>
      <c r="HTX129" s="570"/>
      <c r="HUC129" s="126"/>
      <c r="HUD129" s="240"/>
      <c r="HUE129" s="570"/>
      <c r="HUJ129" s="126"/>
      <c r="HUK129" s="240"/>
      <c r="HUL129" s="570"/>
      <c r="HUQ129" s="126"/>
      <c r="HUR129" s="240"/>
      <c r="HUS129" s="570"/>
      <c r="HUX129" s="126"/>
      <c r="HUY129" s="240"/>
      <c r="HUZ129" s="570"/>
      <c r="HVE129" s="126"/>
      <c r="HVF129" s="240"/>
      <c r="HVG129" s="570"/>
      <c r="HVL129" s="126"/>
      <c r="HVM129" s="240"/>
      <c r="HVN129" s="570"/>
      <c r="HVS129" s="126"/>
      <c r="HVT129" s="240"/>
      <c r="HVU129" s="570"/>
      <c r="HVZ129" s="126"/>
      <c r="HWA129" s="240"/>
      <c r="HWB129" s="570"/>
      <c r="HWG129" s="126"/>
      <c r="HWH129" s="240"/>
      <c r="HWI129" s="570"/>
      <c r="HWN129" s="126"/>
      <c r="HWO129" s="240"/>
      <c r="HWP129" s="570"/>
      <c r="HWU129" s="126"/>
      <c r="HWV129" s="240"/>
      <c r="HWW129" s="570"/>
      <c r="HXB129" s="126"/>
      <c r="HXC129" s="240"/>
      <c r="HXD129" s="570"/>
      <c r="HXI129" s="126"/>
      <c r="HXJ129" s="240"/>
      <c r="HXK129" s="570"/>
      <c r="HXP129" s="126"/>
      <c r="HXQ129" s="240"/>
      <c r="HXR129" s="570"/>
      <c r="HXW129" s="126"/>
      <c r="HXX129" s="240"/>
      <c r="HXY129" s="570"/>
      <c r="HYD129" s="126"/>
      <c r="HYE129" s="240"/>
      <c r="HYF129" s="570"/>
      <c r="HYK129" s="126"/>
      <c r="HYL129" s="240"/>
      <c r="HYM129" s="570"/>
      <c r="HYR129" s="126"/>
      <c r="HYS129" s="240"/>
      <c r="HYT129" s="570"/>
      <c r="HYY129" s="126"/>
      <c r="HYZ129" s="240"/>
      <c r="HZA129" s="570"/>
      <c r="HZF129" s="126"/>
      <c r="HZG129" s="240"/>
      <c r="HZH129" s="570"/>
      <c r="HZM129" s="126"/>
      <c r="HZN129" s="240"/>
      <c r="HZO129" s="570"/>
      <c r="HZT129" s="126"/>
      <c r="HZU129" s="240"/>
      <c r="HZV129" s="570"/>
      <c r="IAA129" s="126"/>
      <c r="IAB129" s="240"/>
      <c r="IAC129" s="570"/>
      <c r="IAH129" s="126"/>
      <c r="IAI129" s="240"/>
      <c r="IAJ129" s="570"/>
      <c r="IAO129" s="126"/>
      <c r="IAP129" s="240"/>
      <c r="IAQ129" s="570"/>
      <c r="IAV129" s="126"/>
      <c r="IAW129" s="240"/>
      <c r="IAX129" s="570"/>
      <c r="IBC129" s="126"/>
      <c r="IBD129" s="240"/>
      <c r="IBE129" s="570"/>
      <c r="IBJ129" s="126"/>
      <c r="IBK129" s="240"/>
      <c r="IBL129" s="570"/>
      <c r="IBQ129" s="126"/>
      <c r="IBR129" s="240"/>
      <c r="IBS129" s="570"/>
      <c r="IBX129" s="126"/>
      <c r="IBY129" s="240"/>
      <c r="IBZ129" s="570"/>
      <c r="ICE129" s="126"/>
      <c r="ICF129" s="240"/>
      <c r="ICG129" s="570"/>
      <c r="ICL129" s="126"/>
      <c r="ICM129" s="240"/>
      <c r="ICN129" s="570"/>
      <c r="ICS129" s="126"/>
      <c r="ICT129" s="240"/>
      <c r="ICU129" s="570"/>
      <c r="ICZ129" s="126"/>
      <c r="IDA129" s="240"/>
      <c r="IDB129" s="570"/>
      <c r="IDG129" s="126"/>
      <c r="IDH129" s="240"/>
      <c r="IDI129" s="570"/>
      <c r="IDN129" s="126"/>
      <c r="IDO129" s="240"/>
      <c r="IDP129" s="570"/>
      <c r="IDU129" s="126"/>
      <c r="IDV129" s="240"/>
      <c r="IDW129" s="570"/>
      <c r="IEB129" s="126"/>
      <c r="IEC129" s="240"/>
      <c r="IED129" s="570"/>
      <c r="IEI129" s="126"/>
      <c r="IEJ129" s="240"/>
      <c r="IEK129" s="570"/>
      <c r="IEP129" s="126"/>
      <c r="IEQ129" s="240"/>
      <c r="IER129" s="570"/>
      <c r="IEW129" s="126"/>
      <c r="IEX129" s="240"/>
      <c r="IEY129" s="570"/>
      <c r="IFD129" s="126"/>
      <c r="IFE129" s="240"/>
      <c r="IFF129" s="570"/>
      <c r="IFK129" s="126"/>
      <c r="IFL129" s="240"/>
      <c r="IFM129" s="570"/>
      <c r="IFR129" s="126"/>
      <c r="IFS129" s="240"/>
      <c r="IFT129" s="570"/>
      <c r="IFY129" s="126"/>
      <c r="IFZ129" s="240"/>
      <c r="IGA129" s="570"/>
      <c r="IGF129" s="126"/>
      <c r="IGG129" s="240"/>
      <c r="IGH129" s="570"/>
      <c r="IGM129" s="126"/>
      <c r="IGN129" s="240"/>
      <c r="IGO129" s="570"/>
      <c r="IGT129" s="126"/>
      <c r="IGU129" s="240"/>
      <c r="IGV129" s="570"/>
      <c r="IHA129" s="126"/>
      <c r="IHB129" s="240"/>
      <c r="IHC129" s="570"/>
      <c r="IHH129" s="126"/>
      <c r="IHI129" s="240"/>
      <c r="IHJ129" s="570"/>
      <c r="IHO129" s="126"/>
      <c r="IHP129" s="240"/>
      <c r="IHQ129" s="570"/>
      <c r="IHV129" s="126"/>
      <c r="IHW129" s="240"/>
      <c r="IHX129" s="570"/>
      <c r="IIC129" s="126"/>
      <c r="IID129" s="240"/>
      <c r="IIE129" s="570"/>
      <c r="IIJ129" s="126"/>
      <c r="IIK129" s="240"/>
      <c r="IIL129" s="570"/>
      <c r="IIQ129" s="126"/>
      <c r="IIR129" s="240"/>
      <c r="IIS129" s="570"/>
      <c r="IIX129" s="126"/>
      <c r="IIY129" s="240"/>
      <c r="IIZ129" s="570"/>
      <c r="IJE129" s="126"/>
      <c r="IJF129" s="240"/>
      <c r="IJG129" s="570"/>
      <c r="IJL129" s="126"/>
      <c r="IJM129" s="240"/>
      <c r="IJN129" s="570"/>
      <c r="IJS129" s="126"/>
      <c r="IJT129" s="240"/>
      <c r="IJU129" s="570"/>
      <c r="IJZ129" s="126"/>
      <c r="IKA129" s="240"/>
      <c r="IKB129" s="570"/>
      <c r="IKG129" s="126"/>
      <c r="IKH129" s="240"/>
      <c r="IKI129" s="570"/>
      <c r="IKN129" s="126"/>
      <c r="IKO129" s="240"/>
      <c r="IKP129" s="570"/>
      <c r="IKU129" s="126"/>
      <c r="IKV129" s="240"/>
      <c r="IKW129" s="570"/>
      <c r="ILB129" s="126"/>
      <c r="ILC129" s="240"/>
      <c r="ILD129" s="570"/>
      <c r="ILI129" s="126"/>
      <c r="ILJ129" s="240"/>
      <c r="ILK129" s="570"/>
      <c r="ILP129" s="126"/>
      <c r="ILQ129" s="240"/>
      <c r="ILR129" s="570"/>
      <c r="ILW129" s="126"/>
      <c r="ILX129" s="240"/>
      <c r="ILY129" s="570"/>
      <c r="IMD129" s="126"/>
      <c r="IME129" s="240"/>
      <c r="IMF129" s="570"/>
      <c r="IMK129" s="126"/>
      <c r="IML129" s="240"/>
      <c r="IMM129" s="570"/>
      <c r="IMR129" s="126"/>
      <c r="IMS129" s="240"/>
      <c r="IMT129" s="570"/>
      <c r="IMY129" s="126"/>
      <c r="IMZ129" s="240"/>
      <c r="INA129" s="570"/>
      <c r="INF129" s="126"/>
      <c r="ING129" s="240"/>
      <c r="INH129" s="570"/>
      <c r="INM129" s="126"/>
      <c r="INN129" s="240"/>
      <c r="INO129" s="570"/>
      <c r="INT129" s="126"/>
      <c r="INU129" s="240"/>
      <c r="INV129" s="570"/>
      <c r="IOA129" s="126"/>
      <c r="IOB129" s="240"/>
      <c r="IOC129" s="570"/>
      <c r="IOH129" s="126"/>
      <c r="IOI129" s="240"/>
      <c r="IOJ129" s="570"/>
      <c r="IOO129" s="126"/>
      <c r="IOP129" s="240"/>
      <c r="IOQ129" s="570"/>
      <c r="IOV129" s="126"/>
      <c r="IOW129" s="240"/>
      <c r="IOX129" s="570"/>
      <c r="IPC129" s="126"/>
      <c r="IPD129" s="240"/>
      <c r="IPE129" s="570"/>
      <c r="IPJ129" s="126"/>
      <c r="IPK129" s="240"/>
      <c r="IPL129" s="570"/>
      <c r="IPQ129" s="126"/>
      <c r="IPR129" s="240"/>
      <c r="IPS129" s="570"/>
      <c r="IPX129" s="126"/>
      <c r="IPY129" s="240"/>
      <c r="IPZ129" s="570"/>
      <c r="IQE129" s="126"/>
      <c r="IQF129" s="240"/>
      <c r="IQG129" s="570"/>
      <c r="IQL129" s="126"/>
      <c r="IQM129" s="240"/>
      <c r="IQN129" s="570"/>
      <c r="IQS129" s="126"/>
      <c r="IQT129" s="240"/>
      <c r="IQU129" s="570"/>
      <c r="IQZ129" s="126"/>
      <c r="IRA129" s="240"/>
      <c r="IRB129" s="570"/>
      <c r="IRG129" s="126"/>
      <c r="IRH129" s="240"/>
      <c r="IRI129" s="570"/>
      <c r="IRN129" s="126"/>
      <c r="IRO129" s="240"/>
      <c r="IRP129" s="570"/>
      <c r="IRU129" s="126"/>
      <c r="IRV129" s="240"/>
      <c r="IRW129" s="570"/>
      <c r="ISB129" s="126"/>
      <c r="ISC129" s="240"/>
      <c r="ISD129" s="570"/>
      <c r="ISI129" s="126"/>
      <c r="ISJ129" s="240"/>
      <c r="ISK129" s="570"/>
      <c r="ISP129" s="126"/>
      <c r="ISQ129" s="240"/>
      <c r="ISR129" s="570"/>
      <c r="ISW129" s="126"/>
      <c r="ISX129" s="240"/>
      <c r="ISY129" s="570"/>
      <c r="ITD129" s="126"/>
      <c r="ITE129" s="240"/>
      <c r="ITF129" s="570"/>
      <c r="ITK129" s="126"/>
      <c r="ITL129" s="240"/>
      <c r="ITM129" s="570"/>
      <c r="ITR129" s="126"/>
      <c r="ITS129" s="240"/>
      <c r="ITT129" s="570"/>
      <c r="ITY129" s="126"/>
      <c r="ITZ129" s="240"/>
      <c r="IUA129" s="570"/>
      <c r="IUF129" s="126"/>
      <c r="IUG129" s="240"/>
      <c r="IUH129" s="570"/>
      <c r="IUM129" s="126"/>
      <c r="IUN129" s="240"/>
      <c r="IUO129" s="570"/>
      <c r="IUT129" s="126"/>
      <c r="IUU129" s="240"/>
      <c r="IUV129" s="570"/>
      <c r="IVA129" s="126"/>
      <c r="IVB129" s="240"/>
      <c r="IVC129" s="570"/>
      <c r="IVH129" s="126"/>
      <c r="IVI129" s="240"/>
      <c r="IVJ129" s="570"/>
      <c r="IVO129" s="126"/>
      <c r="IVP129" s="240"/>
      <c r="IVQ129" s="570"/>
      <c r="IVV129" s="126"/>
      <c r="IVW129" s="240"/>
      <c r="IVX129" s="570"/>
      <c r="IWC129" s="126"/>
      <c r="IWD129" s="240"/>
      <c r="IWE129" s="570"/>
      <c r="IWJ129" s="126"/>
      <c r="IWK129" s="240"/>
      <c r="IWL129" s="570"/>
      <c r="IWQ129" s="126"/>
      <c r="IWR129" s="240"/>
      <c r="IWS129" s="570"/>
      <c r="IWX129" s="126"/>
      <c r="IWY129" s="240"/>
      <c r="IWZ129" s="570"/>
      <c r="IXE129" s="126"/>
      <c r="IXF129" s="240"/>
      <c r="IXG129" s="570"/>
      <c r="IXL129" s="126"/>
      <c r="IXM129" s="240"/>
      <c r="IXN129" s="570"/>
      <c r="IXS129" s="126"/>
      <c r="IXT129" s="240"/>
      <c r="IXU129" s="570"/>
      <c r="IXZ129" s="126"/>
      <c r="IYA129" s="240"/>
      <c r="IYB129" s="570"/>
      <c r="IYG129" s="126"/>
      <c r="IYH129" s="240"/>
      <c r="IYI129" s="570"/>
      <c r="IYN129" s="126"/>
      <c r="IYO129" s="240"/>
      <c r="IYP129" s="570"/>
      <c r="IYU129" s="126"/>
      <c r="IYV129" s="240"/>
      <c r="IYW129" s="570"/>
      <c r="IZB129" s="126"/>
      <c r="IZC129" s="240"/>
      <c r="IZD129" s="570"/>
      <c r="IZI129" s="126"/>
      <c r="IZJ129" s="240"/>
      <c r="IZK129" s="570"/>
      <c r="IZP129" s="126"/>
      <c r="IZQ129" s="240"/>
      <c r="IZR129" s="570"/>
      <c r="IZW129" s="126"/>
      <c r="IZX129" s="240"/>
      <c r="IZY129" s="570"/>
      <c r="JAD129" s="126"/>
      <c r="JAE129" s="240"/>
      <c r="JAF129" s="570"/>
      <c r="JAK129" s="126"/>
      <c r="JAL129" s="240"/>
      <c r="JAM129" s="570"/>
      <c r="JAR129" s="126"/>
      <c r="JAS129" s="240"/>
      <c r="JAT129" s="570"/>
      <c r="JAY129" s="126"/>
      <c r="JAZ129" s="240"/>
      <c r="JBA129" s="570"/>
      <c r="JBF129" s="126"/>
      <c r="JBG129" s="240"/>
      <c r="JBH129" s="570"/>
      <c r="JBM129" s="126"/>
      <c r="JBN129" s="240"/>
      <c r="JBO129" s="570"/>
      <c r="JBT129" s="126"/>
      <c r="JBU129" s="240"/>
      <c r="JBV129" s="570"/>
      <c r="JCA129" s="126"/>
      <c r="JCB129" s="240"/>
      <c r="JCC129" s="570"/>
      <c r="JCH129" s="126"/>
      <c r="JCI129" s="240"/>
      <c r="JCJ129" s="570"/>
      <c r="JCO129" s="126"/>
      <c r="JCP129" s="240"/>
      <c r="JCQ129" s="570"/>
      <c r="JCV129" s="126"/>
      <c r="JCW129" s="240"/>
      <c r="JCX129" s="570"/>
      <c r="JDC129" s="126"/>
      <c r="JDD129" s="240"/>
      <c r="JDE129" s="570"/>
      <c r="JDJ129" s="126"/>
      <c r="JDK129" s="240"/>
      <c r="JDL129" s="570"/>
      <c r="JDQ129" s="126"/>
      <c r="JDR129" s="240"/>
      <c r="JDS129" s="570"/>
      <c r="JDX129" s="126"/>
      <c r="JDY129" s="240"/>
      <c r="JDZ129" s="570"/>
      <c r="JEE129" s="126"/>
      <c r="JEF129" s="240"/>
      <c r="JEG129" s="570"/>
      <c r="JEL129" s="126"/>
      <c r="JEM129" s="240"/>
      <c r="JEN129" s="570"/>
      <c r="JES129" s="126"/>
      <c r="JET129" s="240"/>
      <c r="JEU129" s="570"/>
      <c r="JEZ129" s="126"/>
      <c r="JFA129" s="240"/>
      <c r="JFB129" s="570"/>
      <c r="JFG129" s="126"/>
      <c r="JFH129" s="240"/>
      <c r="JFI129" s="570"/>
      <c r="JFN129" s="126"/>
      <c r="JFO129" s="240"/>
      <c r="JFP129" s="570"/>
      <c r="JFU129" s="126"/>
      <c r="JFV129" s="240"/>
      <c r="JFW129" s="570"/>
      <c r="JGB129" s="126"/>
      <c r="JGC129" s="240"/>
      <c r="JGD129" s="570"/>
      <c r="JGI129" s="126"/>
      <c r="JGJ129" s="240"/>
      <c r="JGK129" s="570"/>
      <c r="JGP129" s="126"/>
      <c r="JGQ129" s="240"/>
      <c r="JGR129" s="570"/>
      <c r="JGW129" s="126"/>
      <c r="JGX129" s="240"/>
      <c r="JGY129" s="570"/>
      <c r="JHD129" s="126"/>
      <c r="JHE129" s="240"/>
      <c r="JHF129" s="570"/>
      <c r="JHK129" s="126"/>
      <c r="JHL129" s="240"/>
      <c r="JHM129" s="570"/>
      <c r="JHR129" s="126"/>
      <c r="JHS129" s="240"/>
      <c r="JHT129" s="570"/>
      <c r="JHY129" s="126"/>
      <c r="JHZ129" s="240"/>
      <c r="JIA129" s="570"/>
      <c r="JIF129" s="126"/>
      <c r="JIG129" s="240"/>
      <c r="JIH129" s="570"/>
      <c r="JIM129" s="126"/>
      <c r="JIN129" s="240"/>
      <c r="JIO129" s="570"/>
      <c r="JIT129" s="126"/>
      <c r="JIU129" s="240"/>
      <c r="JIV129" s="570"/>
      <c r="JJA129" s="126"/>
      <c r="JJB129" s="240"/>
      <c r="JJC129" s="570"/>
      <c r="JJH129" s="126"/>
      <c r="JJI129" s="240"/>
      <c r="JJJ129" s="570"/>
      <c r="JJO129" s="126"/>
      <c r="JJP129" s="240"/>
      <c r="JJQ129" s="570"/>
      <c r="JJV129" s="126"/>
      <c r="JJW129" s="240"/>
      <c r="JJX129" s="570"/>
      <c r="JKC129" s="126"/>
      <c r="JKD129" s="240"/>
      <c r="JKE129" s="570"/>
      <c r="JKJ129" s="126"/>
      <c r="JKK129" s="240"/>
      <c r="JKL129" s="570"/>
      <c r="JKQ129" s="126"/>
      <c r="JKR129" s="240"/>
      <c r="JKS129" s="570"/>
      <c r="JKX129" s="126"/>
      <c r="JKY129" s="240"/>
      <c r="JKZ129" s="570"/>
      <c r="JLE129" s="126"/>
      <c r="JLF129" s="240"/>
      <c r="JLG129" s="570"/>
      <c r="JLL129" s="126"/>
      <c r="JLM129" s="240"/>
      <c r="JLN129" s="570"/>
      <c r="JLS129" s="126"/>
      <c r="JLT129" s="240"/>
      <c r="JLU129" s="570"/>
      <c r="JLZ129" s="126"/>
      <c r="JMA129" s="240"/>
      <c r="JMB129" s="570"/>
      <c r="JMG129" s="126"/>
      <c r="JMH129" s="240"/>
      <c r="JMI129" s="570"/>
      <c r="JMN129" s="126"/>
      <c r="JMO129" s="240"/>
      <c r="JMP129" s="570"/>
      <c r="JMU129" s="126"/>
      <c r="JMV129" s="240"/>
      <c r="JMW129" s="570"/>
      <c r="JNB129" s="126"/>
      <c r="JNC129" s="240"/>
      <c r="JND129" s="570"/>
      <c r="JNI129" s="126"/>
      <c r="JNJ129" s="240"/>
      <c r="JNK129" s="570"/>
      <c r="JNP129" s="126"/>
      <c r="JNQ129" s="240"/>
      <c r="JNR129" s="570"/>
      <c r="JNW129" s="126"/>
      <c r="JNX129" s="240"/>
      <c r="JNY129" s="570"/>
      <c r="JOD129" s="126"/>
      <c r="JOE129" s="240"/>
      <c r="JOF129" s="570"/>
      <c r="JOK129" s="126"/>
      <c r="JOL129" s="240"/>
      <c r="JOM129" s="570"/>
      <c r="JOR129" s="126"/>
      <c r="JOS129" s="240"/>
      <c r="JOT129" s="570"/>
      <c r="JOY129" s="126"/>
      <c r="JOZ129" s="240"/>
      <c r="JPA129" s="570"/>
      <c r="JPF129" s="126"/>
      <c r="JPG129" s="240"/>
      <c r="JPH129" s="570"/>
      <c r="JPM129" s="126"/>
      <c r="JPN129" s="240"/>
      <c r="JPO129" s="570"/>
      <c r="JPT129" s="126"/>
      <c r="JPU129" s="240"/>
      <c r="JPV129" s="570"/>
      <c r="JQA129" s="126"/>
      <c r="JQB129" s="240"/>
      <c r="JQC129" s="570"/>
      <c r="JQH129" s="126"/>
      <c r="JQI129" s="240"/>
      <c r="JQJ129" s="570"/>
      <c r="JQO129" s="126"/>
      <c r="JQP129" s="240"/>
      <c r="JQQ129" s="570"/>
      <c r="JQV129" s="126"/>
      <c r="JQW129" s="240"/>
      <c r="JQX129" s="570"/>
      <c r="JRC129" s="126"/>
      <c r="JRD129" s="240"/>
      <c r="JRE129" s="570"/>
      <c r="JRJ129" s="126"/>
      <c r="JRK129" s="240"/>
      <c r="JRL129" s="570"/>
      <c r="JRQ129" s="126"/>
      <c r="JRR129" s="240"/>
      <c r="JRS129" s="570"/>
      <c r="JRX129" s="126"/>
      <c r="JRY129" s="240"/>
      <c r="JRZ129" s="570"/>
      <c r="JSE129" s="126"/>
      <c r="JSF129" s="240"/>
      <c r="JSG129" s="570"/>
      <c r="JSL129" s="126"/>
      <c r="JSM129" s="240"/>
      <c r="JSN129" s="570"/>
      <c r="JSS129" s="126"/>
      <c r="JST129" s="240"/>
      <c r="JSU129" s="570"/>
      <c r="JSZ129" s="126"/>
      <c r="JTA129" s="240"/>
      <c r="JTB129" s="570"/>
      <c r="JTG129" s="126"/>
      <c r="JTH129" s="240"/>
      <c r="JTI129" s="570"/>
      <c r="JTN129" s="126"/>
      <c r="JTO129" s="240"/>
      <c r="JTP129" s="570"/>
      <c r="JTU129" s="126"/>
      <c r="JTV129" s="240"/>
      <c r="JTW129" s="570"/>
      <c r="JUB129" s="126"/>
      <c r="JUC129" s="240"/>
      <c r="JUD129" s="570"/>
      <c r="JUI129" s="126"/>
      <c r="JUJ129" s="240"/>
      <c r="JUK129" s="570"/>
      <c r="JUP129" s="126"/>
      <c r="JUQ129" s="240"/>
      <c r="JUR129" s="570"/>
      <c r="JUW129" s="126"/>
      <c r="JUX129" s="240"/>
      <c r="JUY129" s="570"/>
      <c r="JVD129" s="126"/>
      <c r="JVE129" s="240"/>
      <c r="JVF129" s="570"/>
      <c r="JVK129" s="126"/>
      <c r="JVL129" s="240"/>
      <c r="JVM129" s="570"/>
      <c r="JVR129" s="126"/>
      <c r="JVS129" s="240"/>
      <c r="JVT129" s="570"/>
      <c r="JVY129" s="126"/>
      <c r="JVZ129" s="240"/>
      <c r="JWA129" s="570"/>
      <c r="JWF129" s="126"/>
      <c r="JWG129" s="240"/>
      <c r="JWH129" s="570"/>
      <c r="JWM129" s="126"/>
      <c r="JWN129" s="240"/>
      <c r="JWO129" s="570"/>
      <c r="JWT129" s="126"/>
      <c r="JWU129" s="240"/>
      <c r="JWV129" s="570"/>
      <c r="JXA129" s="126"/>
      <c r="JXB129" s="240"/>
      <c r="JXC129" s="570"/>
      <c r="JXH129" s="126"/>
      <c r="JXI129" s="240"/>
      <c r="JXJ129" s="570"/>
      <c r="JXO129" s="126"/>
      <c r="JXP129" s="240"/>
      <c r="JXQ129" s="570"/>
      <c r="JXV129" s="126"/>
      <c r="JXW129" s="240"/>
      <c r="JXX129" s="570"/>
      <c r="JYC129" s="126"/>
      <c r="JYD129" s="240"/>
      <c r="JYE129" s="570"/>
      <c r="JYJ129" s="126"/>
      <c r="JYK129" s="240"/>
      <c r="JYL129" s="570"/>
      <c r="JYQ129" s="126"/>
      <c r="JYR129" s="240"/>
      <c r="JYS129" s="570"/>
      <c r="JYX129" s="126"/>
      <c r="JYY129" s="240"/>
      <c r="JYZ129" s="570"/>
      <c r="JZE129" s="126"/>
      <c r="JZF129" s="240"/>
      <c r="JZG129" s="570"/>
      <c r="JZL129" s="126"/>
      <c r="JZM129" s="240"/>
      <c r="JZN129" s="570"/>
      <c r="JZS129" s="126"/>
      <c r="JZT129" s="240"/>
      <c r="JZU129" s="570"/>
      <c r="JZZ129" s="126"/>
      <c r="KAA129" s="240"/>
      <c r="KAB129" s="570"/>
      <c r="KAG129" s="126"/>
      <c r="KAH129" s="240"/>
      <c r="KAI129" s="570"/>
      <c r="KAN129" s="126"/>
      <c r="KAO129" s="240"/>
      <c r="KAP129" s="570"/>
      <c r="KAU129" s="126"/>
      <c r="KAV129" s="240"/>
      <c r="KAW129" s="570"/>
      <c r="KBB129" s="126"/>
      <c r="KBC129" s="240"/>
      <c r="KBD129" s="570"/>
      <c r="KBI129" s="126"/>
      <c r="KBJ129" s="240"/>
      <c r="KBK129" s="570"/>
      <c r="KBP129" s="126"/>
      <c r="KBQ129" s="240"/>
      <c r="KBR129" s="570"/>
      <c r="KBW129" s="126"/>
      <c r="KBX129" s="240"/>
      <c r="KBY129" s="570"/>
      <c r="KCD129" s="126"/>
      <c r="KCE129" s="240"/>
      <c r="KCF129" s="570"/>
      <c r="KCK129" s="126"/>
      <c r="KCL129" s="240"/>
      <c r="KCM129" s="570"/>
      <c r="KCR129" s="126"/>
      <c r="KCS129" s="240"/>
      <c r="KCT129" s="570"/>
      <c r="KCY129" s="126"/>
      <c r="KCZ129" s="240"/>
      <c r="KDA129" s="570"/>
      <c r="KDF129" s="126"/>
      <c r="KDG129" s="240"/>
      <c r="KDH129" s="570"/>
      <c r="KDM129" s="126"/>
      <c r="KDN129" s="240"/>
      <c r="KDO129" s="570"/>
      <c r="KDT129" s="126"/>
      <c r="KDU129" s="240"/>
      <c r="KDV129" s="570"/>
      <c r="KEA129" s="126"/>
      <c r="KEB129" s="240"/>
      <c r="KEC129" s="570"/>
      <c r="KEH129" s="126"/>
      <c r="KEI129" s="240"/>
      <c r="KEJ129" s="570"/>
      <c r="KEO129" s="126"/>
      <c r="KEP129" s="240"/>
      <c r="KEQ129" s="570"/>
      <c r="KEV129" s="126"/>
      <c r="KEW129" s="240"/>
      <c r="KEX129" s="570"/>
      <c r="KFC129" s="126"/>
      <c r="KFD129" s="240"/>
      <c r="KFE129" s="570"/>
      <c r="KFJ129" s="126"/>
      <c r="KFK129" s="240"/>
      <c r="KFL129" s="570"/>
      <c r="KFQ129" s="126"/>
      <c r="KFR129" s="240"/>
      <c r="KFS129" s="570"/>
      <c r="KFX129" s="126"/>
      <c r="KFY129" s="240"/>
      <c r="KFZ129" s="570"/>
      <c r="KGE129" s="126"/>
      <c r="KGF129" s="240"/>
      <c r="KGG129" s="570"/>
      <c r="KGL129" s="126"/>
      <c r="KGM129" s="240"/>
      <c r="KGN129" s="570"/>
      <c r="KGS129" s="126"/>
      <c r="KGT129" s="240"/>
      <c r="KGU129" s="570"/>
      <c r="KGZ129" s="126"/>
      <c r="KHA129" s="240"/>
      <c r="KHB129" s="570"/>
      <c r="KHG129" s="126"/>
      <c r="KHH129" s="240"/>
      <c r="KHI129" s="570"/>
      <c r="KHN129" s="126"/>
      <c r="KHO129" s="240"/>
      <c r="KHP129" s="570"/>
      <c r="KHU129" s="126"/>
      <c r="KHV129" s="240"/>
      <c r="KHW129" s="570"/>
      <c r="KIB129" s="126"/>
      <c r="KIC129" s="240"/>
      <c r="KID129" s="570"/>
      <c r="KII129" s="126"/>
      <c r="KIJ129" s="240"/>
      <c r="KIK129" s="570"/>
      <c r="KIP129" s="126"/>
      <c r="KIQ129" s="240"/>
      <c r="KIR129" s="570"/>
      <c r="KIW129" s="126"/>
      <c r="KIX129" s="240"/>
      <c r="KIY129" s="570"/>
      <c r="KJD129" s="126"/>
      <c r="KJE129" s="240"/>
      <c r="KJF129" s="570"/>
      <c r="KJK129" s="126"/>
      <c r="KJL129" s="240"/>
      <c r="KJM129" s="570"/>
      <c r="KJR129" s="126"/>
      <c r="KJS129" s="240"/>
      <c r="KJT129" s="570"/>
      <c r="KJY129" s="126"/>
      <c r="KJZ129" s="240"/>
      <c r="KKA129" s="570"/>
      <c r="KKF129" s="126"/>
      <c r="KKG129" s="240"/>
      <c r="KKH129" s="570"/>
      <c r="KKM129" s="126"/>
      <c r="KKN129" s="240"/>
      <c r="KKO129" s="570"/>
      <c r="KKT129" s="126"/>
      <c r="KKU129" s="240"/>
      <c r="KKV129" s="570"/>
      <c r="KLA129" s="126"/>
      <c r="KLB129" s="240"/>
      <c r="KLC129" s="570"/>
      <c r="KLH129" s="126"/>
      <c r="KLI129" s="240"/>
      <c r="KLJ129" s="570"/>
      <c r="KLO129" s="126"/>
      <c r="KLP129" s="240"/>
      <c r="KLQ129" s="570"/>
      <c r="KLV129" s="126"/>
      <c r="KLW129" s="240"/>
      <c r="KLX129" s="570"/>
      <c r="KMC129" s="126"/>
      <c r="KMD129" s="240"/>
      <c r="KME129" s="570"/>
      <c r="KMJ129" s="126"/>
      <c r="KMK129" s="240"/>
      <c r="KML129" s="570"/>
      <c r="KMQ129" s="126"/>
      <c r="KMR129" s="240"/>
      <c r="KMS129" s="570"/>
      <c r="KMX129" s="126"/>
      <c r="KMY129" s="240"/>
      <c r="KMZ129" s="570"/>
      <c r="KNE129" s="126"/>
      <c r="KNF129" s="240"/>
      <c r="KNG129" s="570"/>
      <c r="KNL129" s="126"/>
      <c r="KNM129" s="240"/>
      <c r="KNN129" s="570"/>
      <c r="KNS129" s="126"/>
      <c r="KNT129" s="240"/>
      <c r="KNU129" s="570"/>
      <c r="KNZ129" s="126"/>
      <c r="KOA129" s="240"/>
      <c r="KOB129" s="570"/>
      <c r="KOG129" s="126"/>
      <c r="KOH129" s="240"/>
      <c r="KOI129" s="570"/>
      <c r="KON129" s="126"/>
      <c r="KOO129" s="240"/>
      <c r="KOP129" s="570"/>
      <c r="KOU129" s="126"/>
      <c r="KOV129" s="240"/>
      <c r="KOW129" s="570"/>
      <c r="KPB129" s="126"/>
      <c r="KPC129" s="240"/>
      <c r="KPD129" s="570"/>
      <c r="KPI129" s="126"/>
      <c r="KPJ129" s="240"/>
      <c r="KPK129" s="570"/>
      <c r="KPP129" s="126"/>
      <c r="KPQ129" s="240"/>
      <c r="KPR129" s="570"/>
      <c r="KPW129" s="126"/>
      <c r="KPX129" s="240"/>
      <c r="KPY129" s="570"/>
      <c r="KQD129" s="126"/>
      <c r="KQE129" s="240"/>
      <c r="KQF129" s="570"/>
      <c r="KQK129" s="126"/>
      <c r="KQL129" s="240"/>
      <c r="KQM129" s="570"/>
      <c r="KQR129" s="126"/>
      <c r="KQS129" s="240"/>
      <c r="KQT129" s="570"/>
      <c r="KQY129" s="126"/>
      <c r="KQZ129" s="240"/>
      <c r="KRA129" s="570"/>
      <c r="KRF129" s="126"/>
      <c r="KRG129" s="240"/>
      <c r="KRH129" s="570"/>
      <c r="KRM129" s="126"/>
      <c r="KRN129" s="240"/>
      <c r="KRO129" s="570"/>
      <c r="KRT129" s="126"/>
      <c r="KRU129" s="240"/>
      <c r="KRV129" s="570"/>
      <c r="KSA129" s="126"/>
      <c r="KSB129" s="240"/>
      <c r="KSC129" s="570"/>
      <c r="KSH129" s="126"/>
      <c r="KSI129" s="240"/>
      <c r="KSJ129" s="570"/>
      <c r="KSO129" s="126"/>
      <c r="KSP129" s="240"/>
      <c r="KSQ129" s="570"/>
      <c r="KSV129" s="126"/>
      <c r="KSW129" s="240"/>
      <c r="KSX129" s="570"/>
      <c r="KTC129" s="126"/>
      <c r="KTD129" s="240"/>
      <c r="KTE129" s="570"/>
      <c r="KTJ129" s="126"/>
      <c r="KTK129" s="240"/>
      <c r="KTL129" s="570"/>
      <c r="KTQ129" s="126"/>
      <c r="KTR129" s="240"/>
      <c r="KTS129" s="570"/>
      <c r="KTX129" s="126"/>
      <c r="KTY129" s="240"/>
      <c r="KTZ129" s="570"/>
      <c r="KUE129" s="126"/>
      <c r="KUF129" s="240"/>
      <c r="KUG129" s="570"/>
      <c r="KUL129" s="126"/>
      <c r="KUM129" s="240"/>
      <c r="KUN129" s="570"/>
      <c r="KUS129" s="126"/>
      <c r="KUT129" s="240"/>
      <c r="KUU129" s="570"/>
      <c r="KUZ129" s="126"/>
      <c r="KVA129" s="240"/>
      <c r="KVB129" s="570"/>
      <c r="KVG129" s="126"/>
      <c r="KVH129" s="240"/>
      <c r="KVI129" s="570"/>
      <c r="KVN129" s="126"/>
      <c r="KVO129" s="240"/>
      <c r="KVP129" s="570"/>
      <c r="KVU129" s="126"/>
      <c r="KVV129" s="240"/>
      <c r="KVW129" s="570"/>
      <c r="KWB129" s="126"/>
      <c r="KWC129" s="240"/>
      <c r="KWD129" s="570"/>
      <c r="KWI129" s="126"/>
      <c r="KWJ129" s="240"/>
      <c r="KWK129" s="570"/>
      <c r="KWP129" s="126"/>
      <c r="KWQ129" s="240"/>
      <c r="KWR129" s="570"/>
      <c r="KWW129" s="126"/>
      <c r="KWX129" s="240"/>
      <c r="KWY129" s="570"/>
      <c r="KXD129" s="126"/>
      <c r="KXE129" s="240"/>
      <c r="KXF129" s="570"/>
      <c r="KXK129" s="126"/>
      <c r="KXL129" s="240"/>
      <c r="KXM129" s="570"/>
      <c r="KXR129" s="126"/>
      <c r="KXS129" s="240"/>
      <c r="KXT129" s="570"/>
      <c r="KXY129" s="126"/>
      <c r="KXZ129" s="240"/>
      <c r="KYA129" s="570"/>
      <c r="KYF129" s="126"/>
      <c r="KYG129" s="240"/>
      <c r="KYH129" s="570"/>
      <c r="KYM129" s="126"/>
      <c r="KYN129" s="240"/>
      <c r="KYO129" s="570"/>
      <c r="KYT129" s="126"/>
      <c r="KYU129" s="240"/>
      <c r="KYV129" s="570"/>
      <c r="KZA129" s="126"/>
      <c r="KZB129" s="240"/>
      <c r="KZC129" s="570"/>
      <c r="KZH129" s="126"/>
      <c r="KZI129" s="240"/>
      <c r="KZJ129" s="570"/>
      <c r="KZO129" s="126"/>
      <c r="KZP129" s="240"/>
      <c r="KZQ129" s="570"/>
      <c r="KZV129" s="126"/>
      <c r="KZW129" s="240"/>
      <c r="KZX129" s="570"/>
      <c r="LAC129" s="126"/>
      <c r="LAD129" s="240"/>
      <c r="LAE129" s="570"/>
      <c r="LAJ129" s="126"/>
      <c r="LAK129" s="240"/>
      <c r="LAL129" s="570"/>
      <c r="LAQ129" s="126"/>
      <c r="LAR129" s="240"/>
      <c r="LAS129" s="570"/>
      <c r="LAX129" s="126"/>
      <c r="LAY129" s="240"/>
      <c r="LAZ129" s="570"/>
      <c r="LBE129" s="126"/>
      <c r="LBF129" s="240"/>
      <c r="LBG129" s="570"/>
      <c r="LBL129" s="126"/>
      <c r="LBM129" s="240"/>
      <c r="LBN129" s="570"/>
      <c r="LBS129" s="126"/>
      <c r="LBT129" s="240"/>
      <c r="LBU129" s="570"/>
      <c r="LBZ129" s="126"/>
      <c r="LCA129" s="240"/>
      <c r="LCB129" s="570"/>
      <c r="LCG129" s="126"/>
      <c r="LCH129" s="240"/>
      <c r="LCI129" s="570"/>
      <c r="LCN129" s="126"/>
      <c r="LCO129" s="240"/>
      <c r="LCP129" s="570"/>
      <c r="LCU129" s="126"/>
      <c r="LCV129" s="240"/>
      <c r="LCW129" s="570"/>
      <c r="LDB129" s="126"/>
      <c r="LDC129" s="240"/>
      <c r="LDD129" s="570"/>
      <c r="LDI129" s="126"/>
      <c r="LDJ129" s="240"/>
      <c r="LDK129" s="570"/>
      <c r="LDP129" s="126"/>
      <c r="LDQ129" s="240"/>
      <c r="LDR129" s="570"/>
      <c r="LDW129" s="126"/>
      <c r="LDX129" s="240"/>
      <c r="LDY129" s="570"/>
      <c r="LED129" s="126"/>
      <c r="LEE129" s="240"/>
      <c r="LEF129" s="570"/>
      <c r="LEK129" s="126"/>
      <c r="LEL129" s="240"/>
      <c r="LEM129" s="570"/>
      <c r="LER129" s="126"/>
      <c r="LES129" s="240"/>
      <c r="LET129" s="570"/>
      <c r="LEY129" s="126"/>
      <c r="LEZ129" s="240"/>
      <c r="LFA129" s="570"/>
      <c r="LFF129" s="126"/>
      <c r="LFG129" s="240"/>
      <c r="LFH129" s="570"/>
      <c r="LFM129" s="126"/>
      <c r="LFN129" s="240"/>
      <c r="LFO129" s="570"/>
      <c r="LFT129" s="126"/>
      <c r="LFU129" s="240"/>
      <c r="LFV129" s="570"/>
      <c r="LGA129" s="126"/>
      <c r="LGB129" s="240"/>
      <c r="LGC129" s="570"/>
      <c r="LGH129" s="126"/>
      <c r="LGI129" s="240"/>
      <c r="LGJ129" s="570"/>
      <c r="LGO129" s="126"/>
      <c r="LGP129" s="240"/>
      <c r="LGQ129" s="570"/>
      <c r="LGV129" s="126"/>
      <c r="LGW129" s="240"/>
      <c r="LGX129" s="570"/>
      <c r="LHC129" s="126"/>
      <c r="LHD129" s="240"/>
      <c r="LHE129" s="570"/>
      <c r="LHJ129" s="126"/>
      <c r="LHK129" s="240"/>
      <c r="LHL129" s="570"/>
      <c r="LHQ129" s="126"/>
      <c r="LHR129" s="240"/>
      <c r="LHS129" s="570"/>
      <c r="LHX129" s="126"/>
      <c r="LHY129" s="240"/>
      <c r="LHZ129" s="570"/>
      <c r="LIE129" s="126"/>
      <c r="LIF129" s="240"/>
      <c r="LIG129" s="570"/>
      <c r="LIL129" s="126"/>
      <c r="LIM129" s="240"/>
      <c r="LIN129" s="570"/>
      <c r="LIS129" s="126"/>
      <c r="LIT129" s="240"/>
      <c r="LIU129" s="570"/>
      <c r="LIZ129" s="126"/>
      <c r="LJA129" s="240"/>
      <c r="LJB129" s="570"/>
      <c r="LJG129" s="126"/>
      <c r="LJH129" s="240"/>
      <c r="LJI129" s="570"/>
      <c r="LJN129" s="126"/>
      <c r="LJO129" s="240"/>
      <c r="LJP129" s="570"/>
      <c r="LJU129" s="126"/>
      <c r="LJV129" s="240"/>
      <c r="LJW129" s="570"/>
      <c r="LKB129" s="126"/>
      <c r="LKC129" s="240"/>
      <c r="LKD129" s="570"/>
      <c r="LKI129" s="126"/>
      <c r="LKJ129" s="240"/>
      <c r="LKK129" s="570"/>
      <c r="LKP129" s="126"/>
      <c r="LKQ129" s="240"/>
      <c r="LKR129" s="570"/>
      <c r="LKW129" s="126"/>
      <c r="LKX129" s="240"/>
      <c r="LKY129" s="570"/>
      <c r="LLD129" s="126"/>
      <c r="LLE129" s="240"/>
      <c r="LLF129" s="570"/>
      <c r="LLK129" s="126"/>
      <c r="LLL129" s="240"/>
      <c r="LLM129" s="570"/>
      <c r="LLR129" s="126"/>
      <c r="LLS129" s="240"/>
      <c r="LLT129" s="570"/>
      <c r="LLY129" s="126"/>
      <c r="LLZ129" s="240"/>
      <c r="LMA129" s="570"/>
      <c r="LMF129" s="126"/>
      <c r="LMG129" s="240"/>
      <c r="LMH129" s="570"/>
      <c r="LMM129" s="126"/>
      <c r="LMN129" s="240"/>
      <c r="LMO129" s="570"/>
      <c r="LMT129" s="126"/>
      <c r="LMU129" s="240"/>
      <c r="LMV129" s="570"/>
      <c r="LNA129" s="126"/>
      <c r="LNB129" s="240"/>
      <c r="LNC129" s="570"/>
      <c r="LNH129" s="126"/>
      <c r="LNI129" s="240"/>
      <c r="LNJ129" s="570"/>
      <c r="LNO129" s="126"/>
      <c r="LNP129" s="240"/>
      <c r="LNQ129" s="570"/>
      <c r="LNV129" s="126"/>
      <c r="LNW129" s="240"/>
      <c r="LNX129" s="570"/>
      <c r="LOC129" s="126"/>
      <c r="LOD129" s="240"/>
      <c r="LOE129" s="570"/>
      <c r="LOJ129" s="126"/>
      <c r="LOK129" s="240"/>
      <c r="LOL129" s="570"/>
      <c r="LOQ129" s="126"/>
      <c r="LOR129" s="240"/>
      <c r="LOS129" s="570"/>
      <c r="LOX129" s="126"/>
      <c r="LOY129" s="240"/>
      <c r="LOZ129" s="570"/>
      <c r="LPE129" s="126"/>
      <c r="LPF129" s="240"/>
      <c r="LPG129" s="570"/>
      <c r="LPL129" s="126"/>
      <c r="LPM129" s="240"/>
      <c r="LPN129" s="570"/>
      <c r="LPS129" s="126"/>
      <c r="LPT129" s="240"/>
      <c r="LPU129" s="570"/>
      <c r="LPZ129" s="126"/>
      <c r="LQA129" s="240"/>
      <c r="LQB129" s="570"/>
      <c r="LQG129" s="126"/>
      <c r="LQH129" s="240"/>
      <c r="LQI129" s="570"/>
      <c r="LQN129" s="126"/>
      <c r="LQO129" s="240"/>
      <c r="LQP129" s="570"/>
      <c r="LQU129" s="126"/>
      <c r="LQV129" s="240"/>
      <c r="LQW129" s="570"/>
      <c r="LRB129" s="126"/>
      <c r="LRC129" s="240"/>
      <c r="LRD129" s="570"/>
      <c r="LRI129" s="126"/>
      <c r="LRJ129" s="240"/>
      <c r="LRK129" s="570"/>
      <c r="LRP129" s="126"/>
      <c r="LRQ129" s="240"/>
      <c r="LRR129" s="570"/>
      <c r="LRW129" s="126"/>
      <c r="LRX129" s="240"/>
      <c r="LRY129" s="570"/>
      <c r="LSD129" s="126"/>
      <c r="LSE129" s="240"/>
      <c r="LSF129" s="570"/>
      <c r="LSK129" s="126"/>
      <c r="LSL129" s="240"/>
      <c r="LSM129" s="570"/>
      <c r="LSR129" s="126"/>
      <c r="LSS129" s="240"/>
      <c r="LST129" s="570"/>
      <c r="LSY129" s="126"/>
      <c r="LSZ129" s="240"/>
      <c r="LTA129" s="570"/>
      <c r="LTF129" s="126"/>
      <c r="LTG129" s="240"/>
      <c r="LTH129" s="570"/>
      <c r="LTM129" s="126"/>
      <c r="LTN129" s="240"/>
      <c r="LTO129" s="570"/>
      <c r="LTT129" s="126"/>
      <c r="LTU129" s="240"/>
      <c r="LTV129" s="570"/>
      <c r="LUA129" s="126"/>
      <c r="LUB129" s="240"/>
      <c r="LUC129" s="570"/>
      <c r="LUH129" s="126"/>
      <c r="LUI129" s="240"/>
      <c r="LUJ129" s="570"/>
      <c r="LUO129" s="126"/>
      <c r="LUP129" s="240"/>
      <c r="LUQ129" s="570"/>
      <c r="LUV129" s="126"/>
      <c r="LUW129" s="240"/>
      <c r="LUX129" s="570"/>
      <c r="LVC129" s="126"/>
      <c r="LVD129" s="240"/>
      <c r="LVE129" s="570"/>
      <c r="LVJ129" s="126"/>
      <c r="LVK129" s="240"/>
      <c r="LVL129" s="570"/>
      <c r="LVQ129" s="126"/>
      <c r="LVR129" s="240"/>
      <c r="LVS129" s="570"/>
      <c r="LVX129" s="126"/>
      <c r="LVY129" s="240"/>
      <c r="LVZ129" s="570"/>
      <c r="LWE129" s="126"/>
      <c r="LWF129" s="240"/>
      <c r="LWG129" s="570"/>
      <c r="LWL129" s="126"/>
      <c r="LWM129" s="240"/>
      <c r="LWN129" s="570"/>
      <c r="LWS129" s="126"/>
      <c r="LWT129" s="240"/>
      <c r="LWU129" s="570"/>
      <c r="LWZ129" s="126"/>
      <c r="LXA129" s="240"/>
      <c r="LXB129" s="570"/>
      <c r="LXG129" s="126"/>
      <c r="LXH129" s="240"/>
      <c r="LXI129" s="570"/>
      <c r="LXN129" s="126"/>
      <c r="LXO129" s="240"/>
      <c r="LXP129" s="570"/>
      <c r="LXU129" s="126"/>
      <c r="LXV129" s="240"/>
      <c r="LXW129" s="570"/>
      <c r="LYB129" s="126"/>
      <c r="LYC129" s="240"/>
      <c r="LYD129" s="570"/>
      <c r="LYI129" s="126"/>
      <c r="LYJ129" s="240"/>
      <c r="LYK129" s="570"/>
      <c r="LYP129" s="126"/>
      <c r="LYQ129" s="240"/>
      <c r="LYR129" s="570"/>
      <c r="LYW129" s="126"/>
      <c r="LYX129" s="240"/>
      <c r="LYY129" s="570"/>
      <c r="LZD129" s="126"/>
      <c r="LZE129" s="240"/>
      <c r="LZF129" s="570"/>
      <c r="LZK129" s="126"/>
      <c r="LZL129" s="240"/>
      <c r="LZM129" s="570"/>
      <c r="LZR129" s="126"/>
      <c r="LZS129" s="240"/>
      <c r="LZT129" s="570"/>
      <c r="LZY129" s="126"/>
      <c r="LZZ129" s="240"/>
      <c r="MAA129" s="570"/>
      <c r="MAF129" s="126"/>
      <c r="MAG129" s="240"/>
      <c r="MAH129" s="570"/>
      <c r="MAM129" s="126"/>
      <c r="MAN129" s="240"/>
      <c r="MAO129" s="570"/>
      <c r="MAT129" s="126"/>
      <c r="MAU129" s="240"/>
      <c r="MAV129" s="570"/>
      <c r="MBA129" s="126"/>
      <c r="MBB129" s="240"/>
      <c r="MBC129" s="570"/>
      <c r="MBH129" s="126"/>
      <c r="MBI129" s="240"/>
      <c r="MBJ129" s="570"/>
      <c r="MBO129" s="126"/>
      <c r="MBP129" s="240"/>
      <c r="MBQ129" s="570"/>
      <c r="MBV129" s="126"/>
      <c r="MBW129" s="240"/>
      <c r="MBX129" s="570"/>
      <c r="MCC129" s="126"/>
      <c r="MCD129" s="240"/>
      <c r="MCE129" s="570"/>
      <c r="MCJ129" s="126"/>
      <c r="MCK129" s="240"/>
      <c r="MCL129" s="570"/>
      <c r="MCQ129" s="126"/>
      <c r="MCR129" s="240"/>
      <c r="MCS129" s="570"/>
      <c r="MCX129" s="126"/>
      <c r="MCY129" s="240"/>
      <c r="MCZ129" s="570"/>
      <c r="MDE129" s="126"/>
      <c r="MDF129" s="240"/>
      <c r="MDG129" s="570"/>
      <c r="MDL129" s="126"/>
      <c r="MDM129" s="240"/>
      <c r="MDN129" s="570"/>
      <c r="MDS129" s="126"/>
      <c r="MDT129" s="240"/>
      <c r="MDU129" s="570"/>
      <c r="MDZ129" s="126"/>
      <c r="MEA129" s="240"/>
      <c r="MEB129" s="570"/>
      <c r="MEG129" s="126"/>
      <c r="MEH129" s="240"/>
      <c r="MEI129" s="570"/>
      <c r="MEN129" s="126"/>
      <c r="MEO129" s="240"/>
      <c r="MEP129" s="570"/>
      <c r="MEU129" s="126"/>
      <c r="MEV129" s="240"/>
      <c r="MEW129" s="570"/>
      <c r="MFB129" s="126"/>
      <c r="MFC129" s="240"/>
      <c r="MFD129" s="570"/>
      <c r="MFI129" s="126"/>
      <c r="MFJ129" s="240"/>
      <c r="MFK129" s="570"/>
      <c r="MFP129" s="126"/>
      <c r="MFQ129" s="240"/>
      <c r="MFR129" s="570"/>
      <c r="MFW129" s="126"/>
      <c r="MFX129" s="240"/>
      <c r="MFY129" s="570"/>
      <c r="MGD129" s="126"/>
      <c r="MGE129" s="240"/>
      <c r="MGF129" s="570"/>
      <c r="MGK129" s="126"/>
      <c r="MGL129" s="240"/>
      <c r="MGM129" s="570"/>
      <c r="MGR129" s="126"/>
      <c r="MGS129" s="240"/>
      <c r="MGT129" s="570"/>
      <c r="MGY129" s="126"/>
      <c r="MGZ129" s="240"/>
      <c r="MHA129" s="570"/>
      <c r="MHF129" s="126"/>
      <c r="MHG129" s="240"/>
      <c r="MHH129" s="570"/>
      <c r="MHM129" s="126"/>
      <c r="MHN129" s="240"/>
      <c r="MHO129" s="570"/>
      <c r="MHT129" s="126"/>
      <c r="MHU129" s="240"/>
      <c r="MHV129" s="570"/>
      <c r="MIA129" s="126"/>
      <c r="MIB129" s="240"/>
      <c r="MIC129" s="570"/>
      <c r="MIH129" s="126"/>
      <c r="MII129" s="240"/>
      <c r="MIJ129" s="570"/>
      <c r="MIO129" s="126"/>
      <c r="MIP129" s="240"/>
      <c r="MIQ129" s="570"/>
      <c r="MIV129" s="126"/>
      <c r="MIW129" s="240"/>
      <c r="MIX129" s="570"/>
      <c r="MJC129" s="126"/>
      <c r="MJD129" s="240"/>
      <c r="MJE129" s="570"/>
      <c r="MJJ129" s="126"/>
      <c r="MJK129" s="240"/>
      <c r="MJL129" s="570"/>
      <c r="MJQ129" s="126"/>
      <c r="MJR129" s="240"/>
      <c r="MJS129" s="570"/>
      <c r="MJX129" s="126"/>
      <c r="MJY129" s="240"/>
      <c r="MJZ129" s="570"/>
      <c r="MKE129" s="126"/>
      <c r="MKF129" s="240"/>
      <c r="MKG129" s="570"/>
      <c r="MKL129" s="126"/>
      <c r="MKM129" s="240"/>
      <c r="MKN129" s="570"/>
      <c r="MKS129" s="126"/>
      <c r="MKT129" s="240"/>
      <c r="MKU129" s="570"/>
      <c r="MKZ129" s="126"/>
      <c r="MLA129" s="240"/>
      <c r="MLB129" s="570"/>
      <c r="MLG129" s="126"/>
      <c r="MLH129" s="240"/>
      <c r="MLI129" s="570"/>
      <c r="MLN129" s="126"/>
      <c r="MLO129" s="240"/>
      <c r="MLP129" s="570"/>
      <c r="MLU129" s="126"/>
      <c r="MLV129" s="240"/>
      <c r="MLW129" s="570"/>
      <c r="MMB129" s="126"/>
      <c r="MMC129" s="240"/>
      <c r="MMD129" s="570"/>
      <c r="MMI129" s="126"/>
      <c r="MMJ129" s="240"/>
      <c r="MMK129" s="570"/>
      <c r="MMP129" s="126"/>
      <c r="MMQ129" s="240"/>
      <c r="MMR129" s="570"/>
      <c r="MMW129" s="126"/>
      <c r="MMX129" s="240"/>
      <c r="MMY129" s="570"/>
      <c r="MND129" s="126"/>
      <c r="MNE129" s="240"/>
      <c r="MNF129" s="570"/>
      <c r="MNK129" s="126"/>
      <c r="MNL129" s="240"/>
      <c r="MNM129" s="570"/>
      <c r="MNR129" s="126"/>
      <c r="MNS129" s="240"/>
      <c r="MNT129" s="570"/>
      <c r="MNY129" s="126"/>
      <c r="MNZ129" s="240"/>
      <c r="MOA129" s="570"/>
      <c r="MOF129" s="126"/>
      <c r="MOG129" s="240"/>
      <c r="MOH129" s="570"/>
      <c r="MOM129" s="126"/>
      <c r="MON129" s="240"/>
      <c r="MOO129" s="570"/>
      <c r="MOT129" s="126"/>
      <c r="MOU129" s="240"/>
      <c r="MOV129" s="570"/>
      <c r="MPA129" s="126"/>
      <c r="MPB129" s="240"/>
      <c r="MPC129" s="570"/>
      <c r="MPH129" s="126"/>
      <c r="MPI129" s="240"/>
      <c r="MPJ129" s="570"/>
      <c r="MPO129" s="126"/>
      <c r="MPP129" s="240"/>
      <c r="MPQ129" s="570"/>
      <c r="MPV129" s="126"/>
      <c r="MPW129" s="240"/>
      <c r="MPX129" s="570"/>
      <c r="MQC129" s="126"/>
      <c r="MQD129" s="240"/>
      <c r="MQE129" s="570"/>
      <c r="MQJ129" s="126"/>
      <c r="MQK129" s="240"/>
      <c r="MQL129" s="570"/>
      <c r="MQQ129" s="126"/>
      <c r="MQR129" s="240"/>
      <c r="MQS129" s="570"/>
      <c r="MQX129" s="126"/>
      <c r="MQY129" s="240"/>
      <c r="MQZ129" s="570"/>
      <c r="MRE129" s="126"/>
      <c r="MRF129" s="240"/>
      <c r="MRG129" s="570"/>
      <c r="MRL129" s="126"/>
      <c r="MRM129" s="240"/>
      <c r="MRN129" s="570"/>
      <c r="MRS129" s="126"/>
      <c r="MRT129" s="240"/>
      <c r="MRU129" s="570"/>
      <c r="MRZ129" s="126"/>
      <c r="MSA129" s="240"/>
      <c r="MSB129" s="570"/>
      <c r="MSG129" s="126"/>
      <c r="MSH129" s="240"/>
      <c r="MSI129" s="570"/>
      <c r="MSN129" s="126"/>
      <c r="MSO129" s="240"/>
      <c r="MSP129" s="570"/>
      <c r="MSU129" s="126"/>
      <c r="MSV129" s="240"/>
      <c r="MSW129" s="570"/>
      <c r="MTB129" s="126"/>
      <c r="MTC129" s="240"/>
      <c r="MTD129" s="570"/>
      <c r="MTI129" s="126"/>
      <c r="MTJ129" s="240"/>
      <c r="MTK129" s="570"/>
      <c r="MTP129" s="126"/>
      <c r="MTQ129" s="240"/>
      <c r="MTR129" s="570"/>
      <c r="MTW129" s="126"/>
      <c r="MTX129" s="240"/>
      <c r="MTY129" s="570"/>
      <c r="MUD129" s="126"/>
      <c r="MUE129" s="240"/>
      <c r="MUF129" s="570"/>
      <c r="MUK129" s="126"/>
      <c r="MUL129" s="240"/>
      <c r="MUM129" s="570"/>
      <c r="MUR129" s="126"/>
      <c r="MUS129" s="240"/>
      <c r="MUT129" s="570"/>
      <c r="MUY129" s="126"/>
      <c r="MUZ129" s="240"/>
      <c r="MVA129" s="570"/>
      <c r="MVF129" s="126"/>
      <c r="MVG129" s="240"/>
      <c r="MVH129" s="570"/>
      <c r="MVM129" s="126"/>
      <c r="MVN129" s="240"/>
      <c r="MVO129" s="570"/>
      <c r="MVT129" s="126"/>
      <c r="MVU129" s="240"/>
      <c r="MVV129" s="570"/>
      <c r="MWA129" s="126"/>
      <c r="MWB129" s="240"/>
      <c r="MWC129" s="570"/>
      <c r="MWH129" s="126"/>
      <c r="MWI129" s="240"/>
      <c r="MWJ129" s="570"/>
      <c r="MWO129" s="126"/>
      <c r="MWP129" s="240"/>
      <c r="MWQ129" s="570"/>
      <c r="MWV129" s="126"/>
      <c r="MWW129" s="240"/>
      <c r="MWX129" s="570"/>
      <c r="MXC129" s="126"/>
      <c r="MXD129" s="240"/>
      <c r="MXE129" s="570"/>
      <c r="MXJ129" s="126"/>
      <c r="MXK129" s="240"/>
      <c r="MXL129" s="570"/>
      <c r="MXQ129" s="126"/>
      <c r="MXR129" s="240"/>
      <c r="MXS129" s="570"/>
      <c r="MXX129" s="126"/>
      <c r="MXY129" s="240"/>
      <c r="MXZ129" s="570"/>
      <c r="MYE129" s="126"/>
      <c r="MYF129" s="240"/>
      <c r="MYG129" s="570"/>
      <c r="MYL129" s="126"/>
      <c r="MYM129" s="240"/>
      <c r="MYN129" s="570"/>
      <c r="MYS129" s="126"/>
      <c r="MYT129" s="240"/>
      <c r="MYU129" s="570"/>
      <c r="MYZ129" s="126"/>
      <c r="MZA129" s="240"/>
      <c r="MZB129" s="570"/>
      <c r="MZG129" s="126"/>
      <c r="MZH129" s="240"/>
      <c r="MZI129" s="570"/>
      <c r="MZN129" s="126"/>
      <c r="MZO129" s="240"/>
      <c r="MZP129" s="570"/>
      <c r="MZU129" s="126"/>
      <c r="MZV129" s="240"/>
      <c r="MZW129" s="570"/>
      <c r="NAB129" s="126"/>
      <c r="NAC129" s="240"/>
      <c r="NAD129" s="570"/>
      <c r="NAI129" s="126"/>
      <c r="NAJ129" s="240"/>
      <c r="NAK129" s="570"/>
      <c r="NAP129" s="126"/>
      <c r="NAQ129" s="240"/>
      <c r="NAR129" s="570"/>
      <c r="NAW129" s="126"/>
      <c r="NAX129" s="240"/>
      <c r="NAY129" s="570"/>
      <c r="NBD129" s="126"/>
      <c r="NBE129" s="240"/>
      <c r="NBF129" s="570"/>
      <c r="NBK129" s="126"/>
      <c r="NBL129" s="240"/>
      <c r="NBM129" s="570"/>
      <c r="NBR129" s="126"/>
      <c r="NBS129" s="240"/>
      <c r="NBT129" s="570"/>
      <c r="NBY129" s="126"/>
      <c r="NBZ129" s="240"/>
      <c r="NCA129" s="570"/>
      <c r="NCF129" s="126"/>
      <c r="NCG129" s="240"/>
      <c r="NCH129" s="570"/>
      <c r="NCM129" s="126"/>
      <c r="NCN129" s="240"/>
      <c r="NCO129" s="570"/>
      <c r="NCT129" s="126"/>
      <c r="NCU129" s="240"/>
      <c r="NCV129" s="570"/>
      <c r="NDA129" s="126"/>
      <c r="NDB129" s="240"/>
      <c r="NDC129" s="570"/>
      <c r="NDH129" s="126"/>
      <c r="NDI129" s="240"/>
      <c r="NDJ129" s="570"/>
      <c r="NDO129" s="126"/>
      <c r="NDP129" s="240"/>
      <c r="NDQ129" s="570"/>
      <c r="NDV129" s="126"/>
      <c r="NDW129" s="240"/>
      <c r="NDX129" s="570"/>
      <c r="NEC129" s="126"/>
      <c r="NED129" s="240"/>
      <c r="NEE129" s="570"/>
      <c r="NEJ129" s="126"/>
      <c r="NEK129" s="240"/>
      <c r="NEL129" s="570"/>
      <c r="NEQ129" s="126"/>
      <c r="NER129" s="240"/>
      <c r="NES129" s="570"/>
      <c r="NEX129" s="126"/>
      <c r="NEY129" s="240"/>
      <c r="NEZ129" s="570"/>
      <c r="NFE129" s="126"/>
      <c r="NFF129" s="240"/>
      <c r="NFG129" s="570"/>
      <c r="NFL129" s="126"/>
      <c r="NFM129" s="240"/>
      <c r="NFN129" s="570"/>
      <c r="NFS129" s="126"/>
      <c r="NFT129" s="240"/>
      <c r="NFU129" s="570"/>
      <c r="NFZ129" s="126"/>
      <c r="NGA129" s="240"/>
      <c r="NGB129" s="570"/>
      <c r="NGG129" s="126"/>
      <c r="NGH129" s="240"/>
      <c r="NGI129" s="570"/>
      <c r="NGN129" s="126"/>
      <c r="NGO129" s="240"/>
      <c r="NGP129" s="570"/>
      <c r="NGU129" s="126"/>
      <c r="NGV129" s="240"/>
      <c r="NGW129" s="570"/>
      <c r="NHB129" s="126"/>
      <c r="NHC129" s="240"/>
      <c r="NHD129" s="570"/>
      <c r="NHI129" s="126"/>
      <c r="NHJ129" s="240"/>
      <c r="NHK129" s="570"/>
      <c r="NHP129" s="126"/>
      <c r="NHQ129" s="240"/>
      <c r="NHR129" s="570"/>
      <c r="NHW129" s="126"/>
      <c r="NHX129" s="240"/>
      <c r="NHY129" s="570"/>
      <c r="NID129" s="126"/>
      <c r="NIE129" s="240"/>
      <c r="NIF129" s="570"/>
      <c r="NIK129" s="126"/>
      <c r="NIL129" s="240"/>
      <c r="NIM129" s="570"/>
      <c r="NIR129" s="126"/>
      <c r="NIS129" s="240"/>
      <c r="NIT129" s="570"/>
      <c r="NIY129" s="126"/>
      <c r="NIZ129" s="240"/>
      <c r="NJA129" s="570"/>
      <c r="NJF129" s="126"/>
      <c r="NJG129" s="240"/>
      <c r="NJH129" s="570"/>
      <c r="NJM129" s="126"/>
      <c r="NJN129" s="240"/>
      <c r="NJO129" s="570"/>
      <c r="NJT129" s="126"/>
      <c r="NJU129" s="240"/>
      <c r="NJV129" s="570"/>
      <c r="NKA129" s="126"/>
      <c r="NKB129" s="240"/>
      <c r="NKC129" s="570"/>
      <c r="NKH129" s="126"/>
      <c r="NKI129" s="240"/>
      <c r="NKJ129" s="570"/>
      <c r="NKO129" s="126"/>
      <c r="NKP129" s="240"/>
      <c r="NKQ129" s="570"/>
      <c r="NKV129" s="126"/>
      <c r="NKW129" s="240"/>
      <c r="NKX129" s="570"/>
      <c r="NLC129" s="126"/>
      <c r="NLD129" s="240"/>
      <c r="NLE129" s="570"/>
      <c r="NLJ129" s="126"/>
      <c r="NLK129" s="240"/>
      <c r="NLL129" s="570"/>
      <c r="NLQ129" s="126"/>
      <c r="NLR129" s="240"/>
      <c r="NLS129" s="570"/>
      <c r="NLX129" s="126"/>
      <c r="NLY129" s="240"/>
      <c r="NLZ129" s="570"/>
      <c r="NME129" s="126"/>
      <c r="NMF129" s="240"/>
      <c r="NMG129" s="570"/>
      <c r="NML129" s="126"/>
      <c r="NMM129" s="240"/>
      <c r="NMN129" s="570"/>
      <c r="NMS129" s="126"/>
      <c r="NMT129" s="240"/>
      <c r="NMU129" s="570"/>
      <c r="NMZ129" s="126"/>
      <c r="NNA129" s="240"/>
      <c r="NNB129" s="570"/>
      <c r="NNG129" s="126"/>
      <c r="NNH129" s="240"/>
      <c r="NNI129" s="570"/>
      <c r="NNN129" s="126"/>
      <c r="NNO129" s="240"/>
      <c r="NNP129" s="570"/>
      <c r="NNU129" s="126"/>
      <c r="NNV129" s="240"/>
      <c r="NNW129" s="570"/>
      <c r="NOB129" s="126"/>
      <c r="NOC129" s="240"/>
      <c r="NOD129" s="570"/>
      <c r="NOI129" s="126"/>
      <c r="NOJ129" s="240"/>
      <c r="NOK129" s="570"/>
      <c r="NOP129" s="126"/>
      <c r="NOQ129" s="240"/>
      <c r="NOR129" s="570"/>
      <c r="NOW129" s="126"/>
      <c r="NOX129" s="240"/>
      <c r="NOY129" s="570"/>
      <c r="NPD129" s="126"/>
      <c r="NPE129" s="240"/>
      <c r="NPF129" s="570"/>
      <c r="NPK129" s="126"/>
      <c r="NPL129" s="240"/>
      <c r="NPM129" s="570"/>
      <c r="NPR129" s="126"/>
      <c r="NPS129" s="240"/>
      <c r="NPT129" s="570"/>
      <c r="NPY129" s="126"/>
      <c r="NPZ129" s="240"/>
      <c r="NQA129" s="570"/>
      <c r="NQF129" s="126"/>
      <c r="NQG129" s="240"/>
      <c r="NQH129" s="570"/>
      <c r="NQM129" s="126"/>
      <c r="NQN129" s="240"/>
      <c r="NQO129" s="570"/>
      <c r="NQT129" s="126"/>
      <c r="NQU129" s="240"/>
      <c r="NQV129" s="570"/>
      <c r="NRA129" s="126"/>
      <c r="NRB129" s="240"/>
      <c r="NRC129" s="570"/>
      <c r="NRH129" s="126"/>
      <c r="NRI129" s="240"/>
      <c r="NRJ129" s="570"/>
      <c r="NRO129" s="126"/>
      <c r="NRP129" s="240"/>
      <c r="NRQ129" s="570"/>
      <c r="NRV129" s="126"/>
      <c r="NRW129" s="240"/>
      <c r="NRX129" s="570"/>
      <c r="NSC129" s="126"/>
      <c r="NSD129" s="240"/>
      <c r="NSE129" s="570"/>
      <c r="NSJ129" s="126"/>
      <c r="NSK129" s="240"/>
      <c r="NSL129" s="570"/>
      <c r="NSQ129" s="126"/>
      <c r="NSR129" s="240"/>
      <c r="NSS129" s="570"/>
      <c r="NSX129" s="126"/>
      <c r="NSY129" s="240"/>
      <c r="NSZ129" s="570"/>
      <c r="NTE129" s="126"/>
      <c r="NTF129" s="240"/>
      <c r="NTG129" s="570"/>
      <c r="NTL129" s="126"/>
      <c r="NTM129" s="240"/>
      <c r="NTN129" s="570"/>
      <c r="NTS129" s="126"/>
      <c r="NTT129" s="240"/>
      <c r="NTU129" s="570"/>
      <c r="NTZ129" s="126"/>
      <c r="NUA129" s="240"/>
      <c r="NUB129" s="570"/>
      <c r="NUG129" s="126"/>
      <c r="NUH129" s="240"/>
      <c r="NUI129" s="570"/>
      <c r="NUN129" s="126"/>
      <c r="NUO129" s="240"/>
      <c r="NUP129" s="570"/>
      <c r="NUU129" s="126"/>
      <c r="NUV129" s="240"/>
      <c r="NUW129" s="570"/>
      <c r="NVB129" s="126"/>
      <c r="NVC129" s="240"/>
      <c r="NVD129" s="570"/>
      <c r="NVI129" s="126"/>
      <c r="NVJ129" s="240"/>
      <c r="NVK129" s="570"/>
      <c r="NVP129" s="126"/>
      <c r="NVQ129" s="240"/>
      <c r="NVR129" s="570"/>
      <c r="NVW129" s="126"/>
      <c r="NVX129" s="240"/>
      <c r="NVY129" s="570"/>
      <c r="NWD129" s="126"/>
      <c r="NWE129" s="240"/>
      <c r="NWF129" s="570"/>
      <c r="NWK129" s="126"/>
      <c r="NWL129" s="240"/>
      <c r="NWM129" s="570"/>
      <c r="NWR129" s="126"/>
      <c r="NWS129" s="240"/>
      <c r="NWT129" s="570"/>
      <c r="NWY129" s="126"/>
      <c r="NWZ129" s="240"/>
      <c r="NXA129" s="570"/>
      <c r="NXF129" s="126"/>
      <c r="NXG129" s="240"/>
      <c r="NXH129" s="570"/>
      <c r="NXM129" s="126"/>
      <c r="NXN129" s="240"/>
      <c r="NXO129" s="570"/>
      <c r="NXT129" s="126"/>
      <c r="NXU129" s="240"/>
      <c r="NXV129" s="570"/>
      <c r="NYA129" s="126"/>
      <c r="NYB129" s="240"/>
      <c r="NYC129" s="570"/>
      <c r="NYH129" s="126"/>
      <c r="NYI129" s="240"/>
      <c r="NYJ129" s="570"/>
      <c r="NYO129" s="126"/>
      <c r="NYP129" s="240"/>
      <c r="NYQ129" s="570"/>
      <c r="NYV129" s="126"/>
      <c r="NYW129" s="240"/>
      <c r="NYX129" s="570"/>
      <c r="NZC129" s="126"/>
      <c r="NZD129" s="240"/>
      <c r="NZE129" s="570"/>
      <c r="NZJ129" s="126"/>
      <c r="NZK129" s="240"/>
      <c r="NZL129" s="570"/>
      <c r="NZQ129" s="126"/>
      <c r="NZR129" s="240"/>
      <c r="NZS129" s="570"/>
      <c r="NZX129" s="126"/>
      <c r="NZY129" s="240"/>
      <c r="NZZ129" s="570"/>
      <c r="OAE129" s="126"/>
      <c r="OAF129" s="240"/>
      <c r="OAG129" s="570"/>
      <c r="OAL129" s="126"/>
      <c r="OAM129" s="240"/>
      <c r="OAN129" s="570"/>
      <c r="OAS129" s="126"/>
      <c r="OAT129" s="240"/>
      <c r="OAU129" s="570"/>
      <c r="OAZ129" s="126"/>
      <c r="OBA129" s="240"/>
      <c r="OBB129" s="570"/>
      <c r="OBG129" s="126"/>
      <c r="OBH129" s="240"/>
      <c r="OBI129" s="570"/>
      <c r="OBN129" s="126"/>
      <c r="OBO129" s="240"/>
      <c r="OBP129" s="570"/>
      <c r="OBU129" s="126"/>
      <c r="OBV129" s="240"/>
      <c r="OBW129" s="570"/>
      <c r="OCB129" s="126"/>
      <c r="OCC129" s="240"/>
      <c r="OCD129" s="570"/>
      <c r="OCI129" s="126"/>
      <c r="OCJ129" s="240"/>
      <c r="OCK129" s="570"/>
      <c r="OCP129" s="126"/>
      <c r="OCQ129" s="240"/>
      <c r="OCR129" s="570"/>
      <c r="OCW129" s="126"/>
      <c r="OCX129" s="240"/>
      <c r="OCY129" s="570"/>
      <c r="ODD129" s="126"/>
      <c r="ODE129" s="240"/>
      <c r="ODF129" s="570"/>
      <c r="ODK129" s="126"/>
      <c r="ODL129" s="240"/>
      <c r="ODM129" s="570"/>
      <c r="ODR129" s="126"/>
      <c r="ODS129" s="240"/>
      <c r="ODT129" s="570"/>
      <c r="ODY129" s="126"/>
      <c r="ODZ129" s="240"/>
      <c r="OEA129" s="570"/>
      <c r="OEF129" s="126"/>
      <c r="OEG129" s="240"/>
      <c r="OEH129" s="570"/>
      <c r="OEM129" s="126"/>
      <c r="OEN129" s="240"/>
      <c r="OEO129" s="570"/>
      <c r="OET129" s="126"/>
      <c r="OEU129" s="240"/>
      <c r="OEV129" s="570"/>
      <c r="OFA129" s="126"/>
      <c r="OFB129" s="240"/>
      <c r="OFC129" s="570"/>
      <c r="OFH129" s="126"/>
      <c r="OFI129" s="240"/>
      <c r="OFJ129" s="570"/>
      <c r="OFO129" s="126"/>
      <c r="OFP129" s="240"/>
      <c r="OFQ129" s="570"/>
      <c r="OFV129" s="126"/>
      <c r="OFW129" s="240"/>
      <c r="OFX129" s="570"/>
      <c r="OGC129" s="126"/>
      <c r="OGD129" s="240"/>
      <c r="OGE129" s="570"/>
      <c r="OGJ129" s="126"/>
      <c r="OGK129" s="240"/>
      <c r="OGL129" s="570"/>
      <c r="OGQ129" s="126"/>
      <c r="OGR129" s="240"/>
      <c r="OGS129" s="570"/>
      <c r="OGX129" s="126"/>
      <c r="OGY129" s="240"/>
      <c r="OGZ129" s="570"/>
      <c r="OHE129" s="126"/>
      <c r="OHF129" s="240"/>
      <c r="OHG129" s="570"/>
      <c r="OHL129" s="126"/>
      <c r="OHM129" s="240"/>
      <c r="OHN129" s="570"/>
      <c r="OHS129" s="126"/>
      <c r="OHT129" s="240"/>
      <c r="OHU129" s="570"/>
      <c r="OHZ129" s="126"/>
      <c r="OIA129" s="240"/>
      <c r="OIB129" s="570"/>
      <c r="OIG129" s="126"/>
      <c r="OIH129" s="240"/>
      <c r="OII129" s="570"/>
      <c r="OIN129" s="126"/>
      <c r="OIO129" s="240"/>
      <c r="OIP129" s="570"/>
      <c r="OIU129" s="126"/>
      <c r="OIV129" s="240"/>
      <c r="OIW129" s="570"/>
      <c r="OJB129" s="126"/>
      <c r="OJC129" s="240"/>
      <c r="OJD129" s="570"/>
      <c r="OJI129" s="126"/>
      <c r="OJJ129" s="240"/>
      <c r="OJK129" s="570"/>
      <c r="OJP129" s="126"/>
      <c r="OJQ129" s="240"/>
      <c r="OJR129" s="570"/>
      <c r="OJW129" s="126"/>
      <c r="OJX129" s="240"/>
      <c r="OJY129" s="570"/>
      <c r="OKD129" s="126"/>
      <c r="OKE129" s="240"/>
      <c r="OKF129" s="570"/>
      <c r="OKK129" s="126"/>
      <c r="OKL129" s="240"/>
      <c r="OKM129" s="570"/>
      <c r="OKR129" s="126"/>
      <c r="OKS129" s="240"/>
      <c r="OKT129" s="570"/>
      <c r="OKY129" s="126"/>
      <c r="OKZ129" s="240"/>
      <c r="OLA129" s="570"/>
      <c r="OLF129" s="126"/>
      <c r="OLG129" s="240"/>
      <c r="OLH129" s="570"/>
      <c r="OLM129" s="126"/>
      <c r="OLN129" s="240"/>
      <c r="OLO129" s="570"/>
      <c r="OLT129" s="126"/>
      <c r="OLU129" s="240"/>
      <c r="OLV129" s="570"/>
      <c r="OMA129" s="126"/>
      <c r="OMB129" s="240"/>
      <c r="OMC129" s="570"/>
      <c r="OMH129" s="126"/>
      <c r="OMI129" s="240"/>
      <c r="OMJ129" s="570"/>
      <c r="OMO129" s="126"/>
      <c r="OMP129" s="240"/>
      <c r="OMQ129" s="570"/>
      <c r="OMV129" s="126"/>
      <c r="OMW129" s="240"/>
      <c r="OMX129" s="570"/>
      <c r="ONC129" s="126"/>
      <c r="OND129" s="240"/>
      <c r="ONE129" s="570"/>
      <c r="ONJ129" s="126"/>
      <c r="ONK129" s="240"/>
      <c r="ONL129" s="570"/>
      <c r="ONQ129" s="126"/>
      <c r="ONR129" s="240"/>
      <c r="ONS129" s="570"/>
      <c r="ONX129" s="126"/>
      <c r="ONY129" s="240"/>
      <c r="ONZ129" s="570"/>
      <c r="OOE129" s="126"/>
      <c r="OOF129" s="240"/>
      <c r="OOG129" s="570"/>
      <c r="OOL129" s="126"/>
      <c r="OOM129" s="240"/>
      <c r="OON129" s="570"/>
      <c r="OOS129" s="126"/>
      <c r="OOT129" s="240"/>
      <c r="OOU129" s="570"/>
      <c r="OOZ129" s="126"/>
      <c r="OPA129" s="240"/>
      <c r="OPB129" s="570"/>
      <c r="OPG129" s="126"/>
      <c r="OPH129" s="240"/>
      <c r="OPI129" s="570"/>
      <c r="OPN129" s="126"/>
      <c r="OPO129" s="240"/>
      <c r="OPP129" s="570"/>
      <c r="OPU129" s="126"/>
      <c r="OPV129" s="240"/>
      <c r="OPW129" s="570"/>
      <c r="OQB129" s="126"/>
      <c r="OQC129" s="240"/>
      <c r="OQD129" s="570"/>
      <c r="OQI129" s="126"/>
      <c r="OQJ129" s="240"/>
      <c r="OQK129" s="570"/>
      <c r="OQP129" s="126"/>
      <c r="OQQ129" s="240"/>
      <c r="OQR129" s="570"/>
      <c r="OQW129" s="126"/>
      <c r="OQX129" s="240"/>
      <c r="OQY129" s="570"/>
      <c r="ORD129" s="126"/>
      <c r="ORE129" s="240"/>
      <c r="ORF129" s="570"/>
      <c r="ORK129" s="126"/>
      <c r="ORL129" s="240"/>
      <c r="ORM129" s="570"/>
      <c r="ORR129" s="126"/>
      <c r="ORS129" s="240"/>
      <c r="ORT129" s="570"/>
      <c r="ORY129" s="126"/>
      <c r="ORZ129" s="240"/>
      <c r="OSA129" s="570"/>
      <c r="OSF129" s="126"/>
      <c r="OSG129" s="240"/>
      <c r="OSH129" s="570"/>
      <c r="OSM129" s="126"/>
      <c r="OSN129" s="240"/>
      <c r="OSO129" s="570"/>
      <c r="OST129" s="126"/>
      <c r="OSU129" s="240"/>
      <c r="OSV129" s="570"/>
      <c r="OTA129" s="126"/>
      <c r="OTB129" s="240"/>
      <c r="OTC129" s="570"/>
      <c r="OTH129" s="126"/>
      <c r="OTI129" s="240"/>
      <c r="OTJ129" s="570"/>
      <c r="OTO129" s="126"/>
      <c r="OTP129" s="240"/>
      <c r="OTQ129" s="570"/>
      <c r="OTV129" s="126"/>
      <c r="OTW129" s="240"/>
      <c r="OTX129" s="570"/>
      <c r="OUC129" s="126"/>
      <c r="OUD129" s="240"/>
      <c r="OUE129" s="570"/>
      <c r="OUJ129" s="126"/>
      <c r="OUK129" s="240"/>
      <c r="OUL129" s="570"/>
      <c r="OUQ129" s="126"/>
      <c r="OUR129" s="240"/>
      <c r="OUS129" s="570"/>
      <c r="OUX129" s="126"/>
      <c r="OUY129" s="240"/>
      <c r="OUZ129" s="570"/>
      <c r="OVE129" s="126"/>
      <c r="OVF129" s="240"/>
      <c r="OVG129" s="570"/>
      <c r="OVL129" s="126"/>
      <c r="OVM129" s="240"/>
      <c r="OVN129" s="570"/>
      <c r="OVS129" s="126"/>
      <c r="OVT129" s="240"/>
      <c r="OVU129" s="570"/>
      <c r="OVZ129" s="126"/>
      <c r="OWA129" s="240"/>
      <c r="OWB129" s="570"/>
      <c r="OWG129" s="126"/>
      <c r="OWH129" s="240"/>
      <c r="OWI129" s="570"/>
      <c r="OWN129" s="126"/>
      <c r="OWO129" s="240"/>
      <c r="OWP129" s="570"/>
      <c r="OWU129" s="126"/>
      <c r="OWV129" s="240"/>
      <c r="OWW129" s="570"/>
      <c r="OXB129" s="126"/>
      <c r="OXC129" s="240"/>
      <c r="OXD129" s="570"/>
      <c r="OXI129" s="126"/>
      <c r="OXJ129" s="240"/>
      <c r="OXK129" s="570"/>
      <c r="OXP129" s="126"/>
      <c r="OXQ129" s="240"/>
      <c r="OXR129" s="570"/>
      <c r="OXW129" s="126"/>
      <c r="OXX129" s="240"/>
      <c r="OXY129" s="570"/>
      <c r="OYD129" s="126"/>
      <c r="OYE129" s="240"/>
      <c r="OYF129" s="570"/>
      <c r="OYK129" s="126"/>
      <c r="OYL129" s="240"/>
      <c r="OYM129" s="570"/>
      <c r="OYR129" s="126"/>
      <c r="OYS129" s="240"/>
      <c r="OYT129" s="570"/>
      <c r="OYY129" s="126"/>
      <c r="OYZ129" s="240"/>
      <c r="OZA129" s="570"/>
      <c r="OZF129" s="126"/>
      <c r="OZG129" s="240"/>
      <c r="OZH129" s="570"/>
      <c r="OZM129" s="126"/>
      <c r="OZN129" s="240"/>
      <c r="OZO129" s="570"/>
      <c r="OZT129" s="126"/>
      <c r="OZU129" s="240"/>
      <c r="OZV129" s="570"/>
      <c r="PAA129" s="126"/>
      <c r="PAB129" s="240"/>
      <c r="PAC129" s="570"/>
      <c r="PAH129" s="126"/>
      <c r="PAI129" s="240"/>
      <c r="PAJ129" s="570"/>
      <c r="PAO129" s="126"/>
      <c r="PAP129" s="240"/>
      <c r="PAQ129" s="570"/>
      <c r="PAV129" s="126"/>
      <c r="PAW129" s="240"/>
      <c r="PAX129" s="570"/>
      <c r="PBC129" s="126"/>
      <c r="PBD129" s="240"/>
      <c r="PBE129" s="570"/>
      <c r="PBJ129" s="126"/>
      <c r="PBK129" s="240"/>
      <c r="PBL129" s="570"/>
      <c r="PBQ129" s="126"/>
      <c r="PBR129" s="240"/>
      <c r="PBS129" s="570"/>
      <c r="PBX129" s="126"/>
      <c r="PBY129" s="240"/>
      <c r="PBZ129" s="570"/>
      <c r="PCE129" s="126"/>
      <c r="PCF129" s="240"/>
      <c r="PCG129" s="570"/>
      <c r="PCL129" s="126"/>
      <c r="PCM129" s="240"/>
      <c r="PCN129" s="570"/>
      <c r="PCS129" s="126"/>
      <c r="PCT129" s="240"/>
      <c r="PCU129" s="570"/>
      <c r="PCZ129" s="126"/>
      <c r="PDA129" s="240"/>
      <c r="PDB129" s="570"/>
      <c r="PDG129" s="126"/>
      <c r="PDH129" s="240"/>
      <c r="PDI129" s="570"/>
      <c r="PDN129" s="126"/>
      <c r="PDO129" s="240"/>
      <c r="PDP129" s="570"/>
      <c r="PDU129" s="126"/>
      <c r="PDV129" s="240"/>
      <c r="PDW129" s="570"/>
      <c r="PEB129" s="126"/>
      <c r="PEC129" s="240"/>
      <c r="PED129" s="570"/>
      <c r="PEI129" s="126"/>
      <c r="PEJ129" s="240"/>
      <c r="PEK129" s="570"/>
      <c r="PEP129" s="126"/>
      <c r="PEQ129" s="240"/>
      <c r="PER129" s="570"/>
      <c r="PEW129" s="126"/>
      <c r="PEX129" s="240"/>
      <c r="PEY129" s="570"/>
      <c r="PFD129" s="126"/>
      <c r="PFE129" s="240"/>
      <c r="PFF129" s="570"/>
      <c r="PFK129" s="126"/>
      <c r="PFL129" s="240"/>
      <c r="PFM129" s="570"/>
      <c r="PFR129" s="126"/>
      <c r="PFS129" s="240"/>
      <c r="PFT129" s="570"/>
      <c r="PFY129" s="126"/>
      <c r="PFZ129" s="240"/>
      <c r="PGA129" s="570"/>
      <c r="PGF129" s="126"/>
      <c r="PGG129" s="240"/>
      <c r="PGH129" s="570"/>
      <c r="PGM129" s="126"/>
      <c r="PGN129" s="240"/>
      <c r="PGO129" s="570"/>
      <c r="PGT129" s="126"/>
      <c r="PGU129" s="240"/>
      <c r="PGV129" s="570"/>
      <c r="PHA129" s="126"/>
      <c r="PHB129" s="240"/>
      <c r="PHC129" s="570"/>
      <c r="PHH129" s="126"/>
      <c r="PHI129" s="240"/>
      <c r="PHJ129" s="570"/>
      <c r="PHO129" s="126"/>
      <c r="PHP129" s="240"/>
      <c r="PHQ129" s="570"/>
      <c r="PHV129" s="126"/>
      <c r="PHW129" s="240"/>
      <c r="PHX129" s="570"/>
      <c r="PIC129" s="126"/>
      <c r="PID129" s="240"/>
      <c r="PIE129" s="570"/>
      <c r="PIJ129" s="126"/>
      <c r="PIK129" s="240"/>
      <c r="PIL129" s="570"/>
      <c r="PIQ129" s="126"/>
      <c r="PIR129" s="240"/>
      <c r="PIS129" s="570"/>
      <c r="PIX129" s="126"/>
      <c r="PIY129" s="240"/>
      <c r="PIZ129" s="570"/>
      <c r="PJE129" s="126"/>
      <c r="PJF129" s="240"/>
      <c r="PJG129" s="570"/>
      <c r="PJL129" s="126"/>
      <c r="PJM129" s="240"/>
      <c r="PJN129" s="570"/>
      <c r="PJS129" s="126"/>
      <c r="PJT129" s="240"/>
      <c r="PJU129" s="570"/>
      <c r="PJZ129" s="126"/>
      <c r="PKA129" s="240"/>
      <c r="PKB129" s="570"/>
      <c r="PKG129" s="126"/>
      <c r="PKH129" s="240"/>
      <c r="PKI129" s="570"/>
      <c r="PKN129" s="126"/>
      <c r="PKO129" s="240"/>
      <c r="PKP129" s="570"/>
      <c r="PKU129" s="126"/>
      <c r="PKV129" s="240"/>
      <c r="PKW129" s="570"/>
      <c r="PLB129" s="126"/>
      <c r="PLC129" s="240"/>
      <c r="PLD129" s="570"/>
      <c r="PLI129" s="126"/>
      <c r="PLJ129" s="240"/>
      <c r="PLK129" s="570"/>
      <c r="PLP129" s="126"/>
      <c r="PLQ129" s="240"/>
      <c r="PLR129" s="570"/>
      <c r="PLW129" s="126"/>
      <c r="PLX129" s="240"/>
      <c r="PLY129" s="570"/>
      <c r="PMD129" s="126"/>
      <c r="PME129" s="240"/>
      <c r="PMF129" s="570"/>
      <c r="PMK129" s="126"/>
      <c r="PML129" s="240"/>
      <c r="PMM129" s="570"/>
      <c r="PMR129" s="126"/>
      <c r="PMS129" s="240"/>
      <c r="PMT129" s="570"/>
      <c r="PMY129" s="126"/>
      <c r="PMZ129" s="240"/>
      <c r="PNA129" s="570"/>
      <c r="PNF129" s="126"/>
      <c r="PNG129" s="240"/>
      <c r="PNH129" s="570"/>
      <c r="PNM129" s="126"/>
      <c r="PNN129" s="240"/>
      <c r="PNO129" s="570"/>
      <c r="PNT129" s="126"/>
      <c r="PNU129" s="240"/>
      <c r="PNV129" s="570"/>
      <c r="POA129" s="126"/>
      <c r="POB129" s="240"/>
      <c r="POC129" s="570"/>
      <c r="POH129" s="126"/>
      <c r="POI129" s="240"/>
      <c r="POJ129" s="570"/>
      <c r="POO129" s="126"/>
      <c r="POP129" s="240"/>
      <c r="POQ129" s="570"/>
      <c r="POV129" s="126"/>
      <c r="POW129" s="240"/>
      <c r="POX129" s="570"/>
      <c r="PPC129" s="126"/>
      <c r="PPD129" s="240"/>
      <c r="PPE129" s="570"/>
      <c r="PPJ129" s="126"/>
      <c r="PPK129" s="240"/>
      <c r="PPL129" s="570"/>
      <c r="PPQ129" s="126"/>
      <c r="PPR129" s="240"/>
      <c r="PPS129" s="570"/>
      <c r="PPX129" s="126"/>
      <c r="PPY129" s="240"/>
      <c r="PPZ129" s="570"/>
      <c r="PQE129" s="126"/>
      <c r="PQF129" s="240"/>
      <c r="PQG129" s="570"/>
      <c r="PQL129" s="126"/>
      <c r="PQM129" s="240"/>
      <c r="PQN129" s="570"/>
      <c r="PQS129" s="126"/>
      <c r="PQT129" s="240"/>
      <c r="PQU129" s="570"/>
      <c r="PQZ129" s="126"/>
      <c r="PRA129" s="240"/>
      <c r="PRB129" s="570"/>
      <c r="PRG129" s="126"/>
      <c r="PRH129" s="240"/>
      <c r="PRI129" s="570"/>
      <c r="PRN129" s="126"/>
      <c r="PRO129" s="240"/>
      <c r="PRP129" s="570"/>
      <c r="PRU129" s="126"/>
      <c r="PRV129" s="240"/>
      <c r="PRW129" s="570"/>
      <c r="PSB129" s="126"/>
      <c r="PSC129" s="240"/>
      <c r="PSD129" s="570"/>
      <c r="PSI129" s="126"/>
      <c r="PSJ129" s="240"/>
      <c r="PSK129" s="570"/>
      <c r="PSP129" s="126"/>
      <c r="PSQ129" s="240"/>
      <c r="PSR129" s="570"/>
      <c r="PSW129" s="126"/>
      <c r="PSX129" s="240"/>
      <c r="PSY129" s="570"/>
      <c r="PTD129" s="126"/>
      <c r="PTE129" s="240"/>
      <c r="PTF129" s="570"/>
      <c r="PTK129" s="126"/>
      <c r="PTL129" s="240"/>
      <c r="PTM129" s="570"/>
      <c r="PTR129" s="126"/>
      <c r="PTS129" s="240"/>
      <c r="PTT129" s="570"/>
      <c r="PTY129" s="126"/>
      <c r="PTZ129" s="240"/>
      <c r="PUA129" s="570"/>
      <c r="PUF129" s="126"/>
      <c r="PUG129" s="240"/>
      <c r="PUH129" s="570"/>
      <c r="PUM129" s="126"/>
      <c r="PUN129" s="240"/>
      <c r="PUO129" s="570"/>
      <c r="PUT129" s="126"/>
      <c r="PUU129" s="240"/>
      <c r="PUV129" s="570"/>
      <c r="PVA129" s="126"/>
      <c r="PVB129" s="240"/>
      <c r="PVC129" s="570"/>
      <c r="PVH129" s="126"/>
      <c r="PVI129" s="240"/>
      <c r="PVJ129" s="570"/>
      <c r="PVO129" s="126"/>
      <c r="PVP129" s="240"/>
      <c r="PVQ129" s="570"/>
      <c r="PVV129" s="126"/>
      <c r="PVW129" s="240"/>
      <c r="PVX129" s="570"/>
      <c r="PWC129" s="126"/>
      <c r="PWD129" s="240"/>
      <c r="PWE129" s="570"/>
      <c r="PWJ129" s="126"/>
      <c r="PWK129" s="240"/>
      <c r="PWL129" s="570"/>
      <c r="PWQ129" s="126"/>
      <c r="PWR129" s="240"/>
      <c r="PWS129" s="570"/>
      <c r="PWX129" s="126"/>
      <c r="PWY129" s="240"/>
      <c r="PWZ129" s="570"/>
      <c r="PXE129" s="126"/>
      <c r="PXF129" s="240"/>
      <c r="PXG129" s="570"/>
      <c r="PXL129" s="126"/>
      <c r="PXM129" s="240"/>
      <c r="PXN129" s="570"/>
      <c r="PXS129" s="126"/>
      <c r="PXT129" s="240"/>
      <c r="PXU129" s="570"/>
      <c r="PXZ129" s="126"/>
      <c r="PYA129" s="240"/>
      <c r="PYB129" s="570"/>
      <c r="PYG129" s="126"/>
      <c r="PYH129" s="240"/>
      <c r="PYI129" s="570"/>
      <c r="PYN129" s="126"/>
      <c r="PYO129" s="240"/>
      <c r="PYP129" s="570"/>
      <c r="PYU129" s="126"/>
      <c r="PYV129" s="240"/>
      <c r="PYW129" s="570"/>
      <c r="PZB129" s="126"/>
      <c r="PZC129" s="240"/>
      <c r="PZD129" s="570"/>
      <c r="PZI129" s="126"/>
      <c r="PZJ129" s="240"/>
      <c r="PZK129" s="570"/>
      <c r="PZP129" s="126"/>
      <c r="PZQ129" s="240"/>
      <c r="PZR129" s="570"/>
      <c r="PZW129" s="126"/>
      <c r="PZX129" s="240"/>
      <c r="PZY129" s="570"/>
      <c r="QAD129" s="126"/>
      <c r="QAE129" s="240"/>
      <c r="QAF129" s="570"/>
      <c r="QAK129" s="126"/>
      <c r="QAL129" s="240"/>
      <c r="QAM129" s="570"/>
      <c r="QAR129" s="126"/>
      <c r="QAS129" s="240"/>
      <c r="QAT129" s="570"/>
      <c r="QAY129" s="126"/>
      <c r="QAZ129" s="240"/>
      <c r="QBA129" s="570"/>
      <c r="QBF129" s="126"/>
      <c r="QBG129" s="240"/>
      <c r="QBH129" s="570"/>
      <c r="QBM129" s="126"/>
      <c r="QBN129" s="240"/>
      <c r="QBO129" s="570"/>
      <c r="QBT129" s="126"/>
      <c r="QBU129" s="240"/>
      <c r="QBV129" s="570"/>
      <c r="QCA129" s="126"/>
      <c r="QCB129" s="240"/>
      <c r="QCC129" s="570"/>
      <c r="QCH129" s="126"/>
      <c r="QCI129" s="240"/>
      <c r="QCJ129" s="570"/>
      <c r="QCO129" s="126"/>
      <c r="QCP129" s="240"/>
      <c r="QCQ129" s="570"/>
      <c r="QCV129" s="126"/>
      <c r="QCW129" s="240"/>
      <c r="QCX129" s="570"/>
      <c r="QDC129" s="126"/>
      <c r="QDD129" s="240"/>
      <c r="QDE129" s="570"/>
      <c r="QDJ129" s="126"/>
      <c r="QDK129" s="240"/>
      <c r="QDL129" s="570"/>
      <c r="QDQ129" s="126"/>
      <c r="QDR129" s="240"/>
      <c r="QDS129" s="570"/>
      <c r="QDX129" s="126"/>
      <c r="QDY129" s="240"/>
      <c r="QDZ129" s="570"/>
      <c r="QEE129" s="126"/>
      <c r="QEF129" s="240"/>
      <c r="QEG129" s="570"/>
      <c r="QEL129" s="126"/>
      <c r="QEM129" s="240"/>
      <c r="QEN129" s="570"/>
      <c r="QES129" s="126"/>
      <c r="QET129" s="240"/>
      <c r="QEU129" s="570"/>
      <c r="QEZ129" s="126"/>
      <c r="QFA129" s="240"/>
      <c r="QFB129" s="570"/>
      <c r="QFG129" s="126"/>
      <c r="QFH129" s="240"/>
      <c r="QFI129" s="570"/>
      <c r="QFN129" s="126"/>
      <c r="QFO129" s="240"/>
      <c r="QFP129" s="570"/>
      <c r="QFU129" s="126"/>
      <c r="QFV129" s="240"/>
      <c r="QFW129" s="570"/>
      <c r="QGB129" s="126"/>
      <c r="QGC129" s="240"/>
      <c r="QGD129" s="570"/>
      <c r="QGI129" s="126"/>
      <c r="QGJ129" s="240"/>
      <c r="QGK129" s="570"/>
      <c r="QGP129" s="126"/>
      <c r="QGQ129" s="240"/>
      <c r="QGR129" s="570"/>
      <c r="QGW129" s="126"/>
      <c r="QGX129" s="240"/>
      <c r="QGY129" s="570"/>
      <c r="QHD129" s="126"/>
      <c r="QHE129" s="240"/>
      <c r="QHF129" s="570"/>
      <c r="QHK129" s="126"/>
      <c r="QHL129" s="240"/>
      <c r="QHM129" s="570"/>
      <c r="QHR129" s="126"/>
      <c r="QHS129" s="240"/>
      <c r="QHT129" s="570"/>
      <c r="QHY129" s="126"/>
      <c r="QHZ129" s="240"/>
      <c r="QIA129" s="570"/>
      <c r="QIF129" s="126"/>
      <c r="QIG129" s="240"/>
      <c r="QIH129" s="570"/>
      <c r="QIM129" s="126"/>
      <c r="QIN129" s="240"/>
      <c r="QIO129" s="570"/>
      <c r="QIT129" s="126"/>
      <c r="QIU129" s="240"/>
      <c r="QIV129" s="570"/>
      <c r="QJA129" s="126"/>
      <c r="QJB129" s="240"/>
      <c r="QJC129" s="570"/>
      <c r="QJH129" s="126"/>
      <c r="QJI129" s="240"/>
      <c r="QJJ129" s="570"/>
      <c r="QJO129" s="126"/>
      <c r="QJP129" s="240"/>
      <c r="QJQ129" s="570"/>
      <c r="QJV129" s="126"/>
      <c r="QJW129" s="240"/>
      <c r="QJX129" s="570"/>
      <c r="QKC129" s="126"/>
      <c r="QKD129" s="240"/>
      <c r="QKE129" s="570"/>
      <c r="QKJ129" s="126"/>
      <c r="QKK129" s="240"/>
      <c r="QKL129" s="570"/>
      <c r="QKQ129" s="126"/>
      <c r="QKR129" s="240"/>
      <c r="QKS129" s="570"/>
      <c r="QKX129" s="126"/>
      <c r="QKY129" s="240"/>
      <c r="QKZ129" s="570"/>
      <c r="QLE129" s="126"/>
      <c r="QLF129" s="240"/>
      <c r="QLG129" s="570"/>
      <c r="QLL129" s="126"/>
      <c r="QLM129" s="240"/>
      <c r="QLN129" s="570"/>
      <c r="QLS129" s="126"/>
      <c r="QLT129" s="240"/>
      <c r="QLU129" s="570"/>
      <c r="QLZ129" s="126"/>
      <c r="QMA129" s="240"/>
      <c r="QMB129" s="570"/>
      <c r="QMG129" s="126"/>
      <c r="QMH129" s="240"/>
      <c r="QMI129" s="570"/>
      <c r="QMN129" s="126"/>
      <c r="QMO129" s="240"/>
      <c r="QMP129" s="570"/>
      <c r="QMU129" s="126"/>
      <c r="QMV129" s="240"/>
      <c r="QMW129" s="570"/>
      <c r="QNB129" s="126"/>
      <c r="QNC129" s="240"/>
      <c r="QND129" s="570"/>
      <c r="QNI129" s="126"/>
      <c r="QNJ129" s="240"/>
      <c r="QNK129" s="570"/>
      <c r="QNP129" s="126"/>
      <c r="QNQ129" s="240"/>
      <c r="QNR129" s="570"/>
      <c r="QNW129" s="126"/>
      <c r="QNX129" s="240"/>
      <c r="QNY129" s="570"/>
      <c r="QOD129" s="126"/>
      <c r="QOE129" s="240"/>
      <c r="QOF129" s="570"/>
      <c r="QOK129" s="126"/>
      <c r="QOL129" s="240"/>
      <c r="QOM129" s="570"/>
      <c r="QOR129" s="126"/>
      <c r="QOS129" s="240"/>
      <c r="QOT129" s="570"/>
      <c r="QOY129" s="126"/>
      <c r="QOZ129" s="240"/>
      <c r="QPA129" s="570"/>
      <c r="QPF129" s="126"/>
      <c r="QPG129" s="240"/>
      <c r="QPH129" s="570"/>
      <c r="QPM129" s="126"/>
      <c r="QPN129" s="240"/>
      <c r="QPO129" s="570"/>
      <c r="QPT129" s="126"/>
      <c r="QPU129" s="240"/>
      <c r="QPV129" s="570"/>
      <c r="QQA129" s="126"/>
      <c r="QQB129" s="240"/>
      <c r="QQC129" s="570"/>
      <c r="QQH129" s="126"/>
      <c r="QQI129" s="240"/>
      <c r="QQJ129" s="570"/>
      <c r="QQO129" s="126"/>
      <c r="QQP129" s="240"/>
      <c r="QQQ129" s="570"/>
      <c r="QQV129" s="126"/>
      <c r="QQW129" s="240"/>
      <c r="QQX129" s="570"/>
      <c r="QRC129" s="126"/>
      <c r="QRD129" s="240"/>
      <c r="QRE129" s="570"/>
      <c r="QRJ129" s="126"/>
      <c r="QRK129" s="240"/>
      <c r="QRL129" s="570"/>
      <c r="QRQ129" s="126"/>
      <c r="QRR129" s="240"/>
      <c r="QRS129" s="570"/>
      <c r="QRX129" s="126"/>
      <c r="QRY129" s="240"/>
      <c r="QRZ129" s="570"/>
      <c r="QSE129" s="126"/>
      <c r="QSF129" s="240"/>
      <c r="QSG129" s="570"/>
      <c r="QSL129" s="126"/>
      <c r="QSM129" s="240"/>
      <c r="QSN129" s="570"/>
      <c r="QSS129" s="126"/>
      <c r="QST129" s="240"/>
      <c r="QSU129" s="570"/>
      <c r="QSZ129" s="126"/>
      <c r="QTA129" s="240"/>
      <c r="QTB129" s="570"/>
      <c r="QTG129" s="126"/>
      <c r="QTH129" s="240"/>
      <c r="QTI129" s="570"/>
      <c r="QTN129" s="126"/>
      <c r="QTO129" s="240"/>
      <c r="QTP129" s="570"/>
      <c r="QTU129" s="126"/>
      <c r="QTV129" s="240"/>
      <c r="QTW129" s="570"/>
      <c r="QUB129" s="126"/>
      <c r="QUC129" s="240"/>
      <c r="QUD129" s="570"/>
      <c r="QUI129" s="126"/>
      <c r="QUJ129" s="240"/>
      <c r="QUK129" s="570"/>
      <c r="QUP129" s="126"/>
      <c r="QUQ129" s="240"/>
      <c r="QUR129" s="570"/>
      <c r="QUW129" s="126"/>
      <c r="QUX129" s="240"/>
      <c r="QUY129" s="570"/>
      <c r="QVD129" s="126"/>
      <c r="QVE129" s="240"/>
      <c r="QVF129" s="570"/>
      <c r="QVK129" s="126"/>
      <c r="QVL129" s="240"/>
      <c r="QVM129" s="570"/>
      <c r="QVR129" s="126"/>
      <c r="QVS129" s="240"/>
      <c r="QVT129" s="570"/>
      <c r="QVY129" s="126"/>
      <c r="QVZ129" s="240"/>
      <c r="QWA129" s="570"/>
      <c r="QWF129" s="126"/>
      <c r="QWG129" s="240"/>
      <c r="QWH129" s="570"/>
      <c r="QWM129" s="126"/>
      <c r="QWN129" s="240"/>
      <c r="QWO129" s="570"/>
      <c r="QWT129" s="126"/>
      <c r="QWU129" s="240"/>
      <c r="QWV129" s="570"/>
      <c r="QXA129" s="126"/>
      <c r="QXB129" s="240"/>
      <c r="QXC129" s="570"/>
      <c r="QXH129" s="126"/>
      <c r="QXI129" s="240"/>
      <c r="QXJ129" s="570"/>
      <c r="QXO129" s="126"/>
      <c r="QXP129" s="240"/>
      <c r="QXQ129" s="570"/>
      <c r="QXV129" s="126"/>
      <c r="QXW129" s="240"/>
      <c r="QXX129" s="570"/>
      <c r="QYC129" s="126"/>
      <c r="QYD129" s="240"/>
      <c r="QYE129" s="570"/>
      <c r="QYJ129" s="126"/>
      <c r="QYK129" s="240"/>
      <c r="QYL129" s="570"/>
      <c r="QYQ129" s="126"/>
      <c r="QYR129" s="240"/>
      <c r="QYS129" s="570"/>
      <c r="QYX129" s="126"/>
      <c r="QYY129" s="240"/>
      <c r="QYZ129" s="570"/>
      <c r="QZE129" s="126"/>
      <c r="QZF129" s="240"/>
      <c r="QZG129" s="570"/>
      <c r="QZL129" s="126"/>
      <c r="QZM129" s="240"/>
      <c r="QZN129" s="570"/>
      <c r="QZS129" s="126"/>
      <c r="QZT129" s="240"/>
      <c r="QZU129" s="570"/>
      <c r="QZZ129" s="126"/>
      <c r="RAA129" s="240"/>
      <c r="RAB129" s="570"/>
      <c r="RAG129" s="126"/>
      <c r="RAH129" s="240"/>
      <c r="RAI129" s="570"/>
      <c r="RAN129" s="126"/>
      <c r="RAO129" s="240"/>
      <c r="RAP129" s="570"/>
      <c r="RAU129" s="126"/>
      <c r="RAV129" s="240"/>
      <c r="RAW129" s="570"/>
      <c r="RBB129" s="126"/>
      <c r="RBC129" s="240"/>
      <c r="RBD129" s="570"/>
      <c r="RBI129" s="126"/>
      <c r="RBJ129" s="240"/>
      <c r="RBK129" s="570"/>
      <c r="RBP129" s="126"/>
      <c r="RBQ129" s="240"/>
      <c r="RBR129" s="570"/>
      <c r="RBW129" s="126"/>
      <c r="RBX129" s="240"/>
      <c r="RBY129" s="570"/>
      <c r="RCD129" s="126"/>
      <c r="RCE129" s="240"/>
      <c r="RCF129" s="570"/>
      <c r="RCK129" s="126"/>
      <c r="RCL129" s="240"/>
      <c r="RCM129" s="570"/>
      <c r="RCR129" s="126"/>
      <c r="RCS129" s="240"/>
      <c r="RCT129" s="570"/>
      <c r="RCY129" s="126"/>
      <c r="RCZ129" s="240"/>
      <c r="RDA129" s="570"/>
      <c r="RDF129" s="126"/>
      <c r="RDG129" s="240"/>
      <c r="RDH129" s="570"/>
      <c r="RDM129" s="126"/>
      <c r="RDN129" s="240"/>
      <c r="RDO129" s="570"/>
      <c r="RDT129" s="126"/>
      <c r="RDU129" s="240"/>
      <c r="RDV129" s="570"/>
      <c r="REA129" s="126"/>
      <c r="REB129" s="240"/>
      <c r="REC129" s="570"/>
      <c r="REH129" s="126"/>
      <c r="REI129" s="240"/>
      <c r="REJ129" s="570"/>
      <c r="REO129" s="126"/>
      <c r="REP129" s="240"/>
      <c r="REQ129" s="570"/>
      <c r="REV129" s="126"/>
      <c r="REW129" s="240"/>
      <c r="REX129" s="570"/>
      <c r="RFC129" s="126"/>
      <c r="RFD129" s="240"/>
      <c r="RFE129" s="570"/>
      <c r="RFJ129" s="126"/>
      <c r="RFK129" s="240"/>
      <c r="RFL129" s="570"/>
      <c r="RFQ129" s="126"/>
      <c r="RFR129" s="240"/>
      <c r="RFS129" s="570"/>
      <c r="RFX129" s="126"/>
      <c r="RFY129" s="240"/>
      <c r="RFZ129" s="570"/>
      <c r="RGE129" s="126"/>
      <c r="RGF129" s="240"/>
      <c r="RGG129" s="570"/>
      <c r="RGL129" s="126"/>
      <c r="RGM129" s="240"/>
      <c r="RGN129" s="570"/>
      <c r="RGS129" s="126"/>
      <c r="RGT129" s="240"/>
      <c r="RGU129" s="570"/>
      <c r="RGZ129" s="126"/>
      <c r="RHA129" s="240"/>
      <c r="RHB129" s="570"/>
      <c r="RHG129" s="126"/>
      <c r="RHH129" s="240"/>
      <c r="RHI129" s="570"/>
      <c r="RHN129" s="126"/>
      <c r="RHO129" s="240"/>
      <c r="RHP129" s="570"/>
      <c r="RHU129" s="126"/>
      <c r="RHV129" s="240"/>
      <c r="RHW129" s="570"/>
      <c r="RIB129" s="126"/>
      <c r="RIC129" s="240"/>
      <c r="RID129" s="570"/>
      <c r="RII129" s="126"/>
      <c r="RIJ129" s="240"/>
      <c r="RIK129" s="570"/>
      <c r="RIP129" s="126"/>
      <c r="RIQ129" s="240"/>
      <c r="RIR129" s="570"/>
      <c r="RIW129" s="126"/>
      <c r="RIX129" s="240"/>
      <c r="RIY129" s="570"/>
      <c r="RJD129" s="126"/>
      <c r="RJE129" s="240"/>
      <c r="RJF129" s="570"/>
      <c r="RJK129" s="126"/>
      <c r="RJL129" s="240"/>
      <c r="RJM129" s="570"/>
      <c r="RJR129" s="126"/>
      <c r="RJS129" s="240"/>
      <c r="RJT129" s="570"/>
      <c r="RJY129" s="126"/>
      <c r="RJZ129" s="240"/>
      <c r="RKA129" s="570"/>
      <c r="RKF129" s="126"/>
      <c r="RKG129" s="240"/>
      <c r="RKH129" s="570"/>
      <c r="RKM129" s="126"/>
      <c r="RKN129" s="240"/>
      <c r="RKO129" s="570"/>
      <c r="RKT129" s="126"/>
      <c r="RKU129" s="240"/>
      <c r="RKV129" s="570"/>
      <c r="RLA129" s="126"/>
      <c r="RLB129" s="240"/>
      <c r="RLC129" s="570"/>
      <c r="RLH129" s="126"/>
      <c r="RLI129" s="240"/>
      <c r="RLJ129" s="570"/>
      <c r="RLO129" s="126"/>
      <c r="RLP129" s="240"/>
      <c r="RLQ129" s="570"/>
      <c r="RLV129" s="126"/>
      <c r="RLW129" s="240"/>
      <c r="RLX129" s="570"/>
      <c r="RMC129" s="126"/>
      <c r="RMD129" s="240"/>
      <c r="RME129" s="570"/>
      <c r="RMJ129" s="126"/>
      <c r="RMK129" s="240"/>
      <c r="RML129" s="570"/>
      <c r="RMQ129" s="126"/>
      <c r="RMR129" s="240"/>
      <c r="RMS129" s="570"/>
      <c r="RMX129" s="126"/>
      <c r="RMY129" s="240"/>
      <c r="RMZ129" s="570"/>
      <c r="RNE129" s="126"/>
      <c r="RNF129" s="240"/>
      <c r="RNG129" s="570"/>
      <c r="RNL129" s="126"/>
      <c r="RNM129" s="240"/>
      <c r="RNN129" s="570"/>
      <c r="RNS129" s="126"/>
      <c r="RNT129" s="240"/>
      <c r="RNU129" s="570"/>
      <c r="RNZ129" s="126"/>
      <c r="ROA129" s="240"/>
      <c r="ROB129" s="570"/>
      <c r="ROG129" s="126"/>
      <c r="ROH129" s="240"/>
      <c r="ROI129" s="570"/>
      <c r="RON129" s="126"/>
      <c r="ROO129" s="240"/>
      <c r="ROP129" s="570"/>
      <c r="ROU129" s="126"/>
      <c r="ROV129" s="240"/>
      <c r="ROW129" s="570"/>
      <c r="RPB129" s="126"/>
      <c r="RPC129" s="240"/>
      <c r="RPD129" s="570"/>
      <c r="RPI129" s="126"/>
      <c r="RPJ129" s="240"/>
      <c r="RPK129" s="570"/>
      <c r="RPP129" s="126"/>
      <c r="RPQ129" s="240"/>
      <c r="RPR129" s="570"/>
      <c r="RPW129" s="126"/>
      <c r="RPX129" s="240"/>
      <c r="RPY129" s="570"/>
      <c r="RQD129" s="126"/>
      <c r="RQE129" s="240"/>
      <c r="RQF129" s="570"/>
      <c r="RQK129" s="126"/>
      <c r="RQL129" s="240"/>
      <c r="RQM129" s="570"/>
      <c r="RQR129" s="126"/>
      <c r="RQS129" s="240"/>
      <c r="RQT129" s="570"/>
      <c r="RQY129" s="126"/>
      <c r="RQZ129" s="240"/>
      <c r="RRA129" s="570"/>
      <c r="RRF129" s="126"/>
      <c r="RRG129" s="240"/>
      <c r="RRH129" s="570"/>
      <c r="RRM129" s="126"/>
      <c r="RRN129" s="240"/>
      <c r="RRO129" s="570"/>
      <c r="RRT129" s="126"/>
      <c r="RRU129" s="240"/>
      <c r="RRV129" s="570"/>
      <c r="RSA129" s="126"/>
      <c r="RSB129" s="240"/>
      <c r="RSC129" s="570"/>
      <c r="RSH129" s="126"/>
      <c r="RSI129" s="240"/>
      <c r="RSJ129" s="570"/>
      <c r="RSO129" s="126"/>
      <c r="RSP129" s="240"/>
      <c r="RSQ129" s="570"/>
      <c r="RSV129" s="126"/>
      <c r="RSW129" s="240"/>
      <c r="RSX129" s="570"/>
      <c r="RTC129" s="126"/>
      <c r="RTD129" s="240"/>
      <c r="RTE129" s="570"/>
      <c r="RTJ129" s="126"/>
      <c r="RTK129" s="240"/>
      <c r="RTL129" s="570"/>
      <c r="RTQ129" s="126"/>
      <c r="RTR129" s="240"/>
      <c r="RTS129" s="570"/>
      <c r="RTX129" s="126"/>
      <c r="RTY129" s="240"/>
      <c r="RTZ129" s="570"/>
      <c r="RUE129" s="126"/>
      <c r="RUF129" s="240"/>
      <c r="RUG129" s="570"/>
      <c r="RUL129" s="126"/>
      <c r="RUM129" s="240"/>
      <c r="RUN129" s="570"/>
      <c r="RUS129" s="126"/>
      <c r="RUT129" s="240"/>
      <c r="RUU129" s="570"/>
      <c r="RUZ129" s="126"/>
      <c r="RVA129" s="240"/>
      <c r="RVB129" s="570"/>
      <c r="RVG129" s="126"/>
      <c r="RVH129" s="240"/>
      <c r="RVI129" s="570"/>
      <c r="RVN129" s="126"/>
      <c r="RVO129" s="240"/>
      <c r="RVP129" s="570"/>
      <c r="RVU129" s="126"/>
      <c r="RVV129" s="240"/>
      <c r="RVW129" s="570"/>
      <c r="RWB129" s="126"/>
      <c r="RWC129" s="240"/>
      <c r="RWD129" s="570"/>
      <c r="RWI129" s="126"/>
      <c r="RWJ129" s="240"/>
      <c r="RWK129" s="570"/>
      <c r="RWP129" s="126"/>
      <c r="RWQ129" s="240"/>
      <c r="RWR129" s="570"/>
      <c r="RWW129" s="126"/>
      <c r="RWX129" s="240"/>
      <c r="RWY129" s="570"/>
      <c r="RXD129" s="126"/>
      <c r="RXE129" s="240"/>
      <c r="RXF129" s="570"/>
      <c r="RXK129" s="126"/>
      <c r="RXL129" s="240"/>
      <c r="RXM129" s="570"/>
      <c r="RXR129" s="126"/>
      <c r="RXS129" s="240"/>
      <c r="RXT129" s="570"/>
      <c r="RXY129" s="126"/>
      <c r="RXZ129" s="240"/>
      <c r="RYA129" s="570"/>
      <c r="RYF129" s="126"/>
      <c r="RYG129" s="240"/>
      <c r="RYH129" s="570"/>
      <c r="RYM129" s="126"/>
      <c r="RYN129" s="240"/>
      <c r="RYO129" s="570"/>
      <c r="RYT129" s="126"/>
      <c r="RYU129" s="240"/>
      <c r="RYV129" s="570"/>
      <c r="RZA129" s="126"/>
      <c r="RZB129" s="240"/>
      <c r="RZC129" s="570"/>
      <c r="RZH129" s="126"/>
      <c r="RZI129" s="240"/>
      <c r="RZJ129" s="570"/>
      <c r="RZO129" s="126"/>
      <c r="RZP129" s="240"/>
      <c r="RZQ129" s="570"/>
      <c r="RZV129" s="126"/>
      <c r="RZW129" s="240"/>
      <c r="RZX129" s="570"/>
      <c r="SAC129" s="126"/>
      <c r="SAD129" s="240"/>
      <c r="SAE129" s="570"/>
      <c r="SAJ129" s="126"/>
      <c r="SAK129" s="240"/>
      <c r="SAL129" s="570"/>
      <c r="SAQ129" s="126"/>
      <c r="SAR129" s="240"/>
      <c r="SAS129" s="570"/>
      <c r="SAX129" s="126"/>
      <c r="SAY129" s="240"/>
      <c r="SAZ129" s="570"/>
      <c r="SBE129" s="126"/>
      <c r="SBF129" s="240"/>
      <c r="SBG129" s="570"/>
      <c r="SBL129" s="126"/>
      <c r="SBM129" s="240"/>
      <c r="SBN129" s="570"/>
      <c r="SBS129" s="126"/>
      <c r="SBT129" s="240"/>
      <c r="SBU129" s="570"/>
      <c r="SBZ129" s="126"/>
      <c r="SCA129" s="240"/>
      <c r="SCB129" s="570"/>
      <c r="SCG129" s="126"/>
      <c r="SCH129" s="240"/>
      <c r="SCI129" s="570"/>
      <c r="SCN129" s="126"/>
      <c r="SCO129" s="240"/>
      <c r="SCP129" s="570"/>
      <c r="SCU129" s="126"/>
      <c r="SCV129" s="240"/>
      <c r="SCW129" s="570"/>
      <c r="SDB129" s="126"/>
      <c r="SDC129" s="240"/>
      <c r="SDD129" s="570"/>
      <c r="SDI129" s="126"/>
      <c r="SDJ129" s="240"/>
      <c r="SDK129" s="570"/>
      <c r="SDP129" s="126"/>
      <c r="SDQ129" s="240"/>
      <c r="SDR129" s="570"/>
      <c r="SDW129" s="126"/>
      <c r="SDX129" s="240"/>
      <c r="SDY129" s="570"/>
      <c r="SED129" s="126"/>
      <c r="SEE129" s="240"/>
      <c r="SEF129" s="570"/>
      <c r="SEK129" s="126"/>
      <c r="SEL129" s="240"/>
      <c r="SEM129" s="570"/>
      <c r="SER129" s="126"/>
      <c r="SES129" s="240"/>
      <c r="SET129" s="570"/>
      <c r="SEY129" s="126"/>
      <c r="SEZ129" s="240"/>
      <c r="SFA129" s="570"/>
      <c r="SFF129" s="126"/>
      <c r="SFG129" s="240"/>
      <c r="SFH129" s="570"/>
      <c r="SFM129" s="126"/>
      <c r="SFN129" s="240"/>
      <c r="SFO129" s="570"/>
      <c r="SFT129" s="126"/>
      <c r="SFU129" s="240"/>
      <c r="SFV129" s="570"/>
      <c r="SGA129" s="126"/>
      <c r="SGB129" s="240"/>
      <c r="SGC129" s="570"/>
      <c r="SGH129" s="126"/>
      <c r="SGI129" s="240"/>
      <c r="SGJ129" s="570"/>
      <c r="SGO129" s="126"/>
      <c r="SGP129" s="240"/>
      <c r="SGQ129" s="570"/>
      <c r="SGV129" s="126"/>
      <c r="SGW129" s="240"/>
      <c r="SGX129" s="570"/>
      <c r="SHC129" s="126"/>
      <c r="SHD129" s="240"/>
      <c r="SHE129" s="570"/>
      <c r="SHJ129" s="126"/>
      <c r="SHK129" s="240"/>
      <c r="SHL129" s="570"/>
      <c r="SHQ129" s="126"/>
      <c r="SHR129" s="240"/>
      <c r="SHS129" s="570"/>
      <c r="SHX129" s="126"/>
      <c r="SHY129" s="240"/>
      <c r="SHZ129" s="570"/>
      <c r="SIE129" s="126"/>
      <c r="SIF129" s="240"/>
      <c r="SIG129" s="570"/>
      <c r="SIL129" s="126"/>
      <c r="SIM129" s="240"/>
      <c r="SIN129" s="570"/>
      <c r="SIS129" s="126"/>
      <c r="SIT129" s="240"/>
      <c r="SIU129" s="570"/>
      <c r="SIZ129" s="126"/>
      <c r="SJA129" s="240"/>
      <c r="SJB129" s="570"/>
      <c r="SJG129" s="126"/>
      <c r="SJH129" s="240"/>
      <c r="SJI129" s="570"/>
      <c r="SJN129" s="126"/>
      <c r="SJO129" s="240"/>
      <c r="SJP129" s="570"/>
      <c r="SJU129" s="126"/>
      <c r="SJV129" s="240"/>
      <c r="SJW129" s="570"/>
      <c r="SKB129" s="126"/>
      <c r="SKC129" s="240"/>
      <c r="SKD129" s="570"/>
      <c r="SKI129" s="126"/>
      <c r="SKJ129" s="240"/>
      <c r="SKK129" s="570"/>
      <c r="SKP129" s="126"/>
      <c r="SKQ129" s="240"/>
      <c r="SKR129" s="570"/>
      <c r="SKW129" s="126"/>
      <c r="SKX129" s="240"/>
      <c r="SKY129" s="570"/>
      <c r="SLD129" s="126"/>
      <c r="SLE129" s="240"/>
      <c r="SLF129" s="570"/>
      <c r="SLK129" s="126"/>
      <c r="SLL129" s="240"/>
      <c r="SLM129" s="570"/>
      <c r="SLR129" s="126"/>
      <c r="SLS129" s="240"/>
      <c r="SLT129" s="570"/>
      <c r="SLY129" s="126"/>
      <c r="SLZ129" s="240"/>
      <c r="SMA129" s="570"/>
      <c r="SMF129" s="126"/>
      <c r="SMG129" s="240"/>
      <c r="SMH129" s="570"/>
      <c r="SMM129" s="126"/>
      <c r="SMN129" s="240"/>
      <c r="SMO129" s="570"/>
      <c r="SMT129" s="126"/>
      <c r="SMU129" s="240"/>
      <c r="SMV129" s="570"/>
      <c r="SNA129" s="126"/>
      <c r="SNB129" s="240"/>
      <c r="SNC129" s="570"/>
      <c r="SNH129" s="126"/>
      <c r="SNI129" s="240"/>
      <c r="SNJ129" s="570"/>
      <c r="SNO129" s="126"/>
      <c r="SNP129" s="240"/>
      <c r="SNQ129" s="570"/>
      <c r="SNV129" s="126"/>
      <c r="SNW129" s="240"/>
      <c r="SNX129" s="570"/>
      <c r="SOC129" s="126"/>
      <c r="SOD129" s="240"/>
      <c r="SOE129" s="570"/>
      <c r="SOJ129" s="126"/>
      <c r="SOK129" s="240"/>
      <c r="SOL129" s="570"/>
      <c r="SOQ129" s="126"/>
      <c r="SOR129" s="240"/>
      <c r="SOS129" s="570"/>
      <c r="SOX129" s="126"/>
      <c r="SOY129" s="240"/>
      <c r="SOZ129" s="570"/>
      <c r="SPE129" s="126"/>
      <c r="SPF129" s="240"/>
      <c r="SPG129" s="570"/>
      <c r="SPL129" s="126"/>
      <c r="SPM129" s="240"/>
      <c r="SPN129" s="570"/>
      <c r="SPS129" s="126"/>
      <c r="SPT129" s="240"/>
      <c r="SPU129" s="570"/>
      <c r="SPZ129" s="126"/>
      <c r="SQA129" s="240"/>
      <c r="SQB129" s="570"/>
      <c r="SQG129" s="126"/>
      <c r="SQH129" s="240"/>
      <c r="SQI129" s="570"/>
      <c r="SQN129" s="126"/>
      <c r="SQO129" s="240"/>
      <c r="SQP129" s="570"/>
      <c r="SQU129" s="126"/>
      <c r="SQV129" s="240"/>
      <c r="SQW129" s="570"/>
      <c r="SRB129" s="126"/>
      <c r="SRC129" s="240"/>
      <c r="SRD129" s="570"/>
      <c r="SRI129" s="126"/>
      <c r="SRJ129" s="240"/>
      <c r="SRK129" s="570"/>
      <c r="SRP129" s="126"/>
      <c r="SRQ129" s="240"/>
      <c r="SRR129" s="570"/>
      <c r="SRW129" s="126"/>
      <c r="SRX129" s="240"/>
      <c r="SRY129" s="570"/>
      <c r="SSD129" s="126"/>
      <c r="SSE129" s="240"/>
      <c r="SSF129" s="570"/>
      <c r="SSK129" s="126"/>
      <c r="SSL129" s="240"/>
      <c r="SSM129" s="570"/>
      <c r="SSR129" s="126"/>
      <c r="SSS129" s="240"/>
      <c r="SST129" s="570"/>
      <c r="SSY129" s="126"/>
      <c r="SSZ129" s="240"/>
      <c r="STA129" s="570"/>
      <c r="STF129" s="126"/>
      <c r="STG129" s="240"/>
      <c r="STH129" s="570"/>
      <c r="STM129" s="126"/>
      <c r="STN129" s="240"/>
      <c r="STO129" s="570"/>
      <c r="STT129" s="126"/>
      <c r="STU129" s="240"/>
      <c r="STV129" s="570"/>
      <c r="SUA129" s="126"/>
      <c r="SUB129" s="240"/>
      <c r="SUC129" s="570"/>
      <c r="SUH129" s="126"/>
      <c r="SUI129" s="240"/>
      <c r="SUJ129" s="570"/>
      <c r="SUO129" s="126"/>
      <c r="SUP129" s="240"/>
      <c r="SUQ129" s="570"/>
      <c r="SUV129" s="126"/>
      <c r="SUW129" s="240"/>
      <c r="SUX129" s="570"/>
      <c r="SVC129" s="126"/>
      <c r="SVD129" s="240"/>
      <c r="SVE129" s="570"/>
      <c r="SVJ129" s="126"/>
      <c r="SVK129" s="240"/>
      <c r="SVL129" s="570"/>
      <c r="SVQ129" s="126"/>
      <c r="SVR129" s="240"/>
      <c r="SVS129" s="570"/>
      <c r="SVX129" s="126"/>
      <c r="SVY129" s="240"/>
      <c r="SVZ129" s="570"/>
      <c r="SWE129" s="126"/>
      <c r="SWF129" s="240"/>
      <c r="SWG129" s="570"/>
      <c r="SWL129" s="126"/>
      <c r="SWM129" s="240"/>
      <c r="SWN129" s="570"/>
      <c r="SWS129" s="126"/>
      <c r="SWT129" s="240"/>
      <c r="SWU129" s="570"/>
      <c r="SWZ129" s="126"/>
      <c r="SXA129" s="240"/>
      <c r="SXB129" s="570"/>
      <c r="SXG129" s="126"/>
      <c r="SXH129" s="240"/>
      <c r="SXI129" s="570"/>
      <c r="SXN129" s="126"/>
      <c r="SXO129" s="240"/>
      <c r="SXP129" s="570"/>
      <c r="SXU129" s="126"/>
      <c r="SXV129" s="240"/>
      <c r="SXW129" s="570"/>
      <c r="SYB129" s="126"/>
      <c r="SYC129" s="240"/>
      <c r="SYD129" s="570"/>
      <c r="SYI129" s="126"/>
      <c r="SYJ129" s="240"/>
      <c r="SYK129" s="570"/>
      <c r="SYP129" s="126"/>
      <c r="SYQ129" s="240"/>
      <c r="SYR129" s="570"/>
      <c r="SYW129" s="126"/>
      <c r="SYX129" s="240"/>
      <c r="SYY129" s="570"/>
      <c r="SZD129" s="126"/>
      <c r="SZE129" s="240"/>
      <c r="SZF129" s="570"/>
      <c r="SZK129" s="126"/>
      <c r="SZL129" s="240"/>
      <c r="SZM129" s="570"/>
      <c r="SZR129" s="126"/>
      <c r="SZS129" s="240"/>
      <c r="SZT129" s="570"/>
      <c r="SZY129" s="126"/>
      <c r="SZZ129" s="240"/>
      <c r="TAA129" s="570"/>
      <c r="TAF129" s="126"/>
      <c r="TAG129" s="240"/>
      <c r="TAH129" s="570"/>
      <c r="TAM129" s="126"/>
      <c r="TAN129" s="240"/>
      <c r="TAO129" s="570"/>
      <c r="TAT129" s="126"/>
      <c r="TAU129" s="240"/>
      <c r="TAV129" s="570"/>
      <c r="TBA129" s="126"/>
      <c r="TBB129" s="240"/>
      <c r="TBC129" s="570"/>
      <c r="TBH129" s="126"/>
      <c r="TBI129" s="240"/>
      <c r="TBJ129" s="570"/>
      <c r="TBO129" s="126"/>
      <c r="TBP129" s="240"/>
      <c r="TBQ129" s="570"/>
      <c r="TBV129" s="126"/>
      <c r="TBW129" s="240"/>
      <c r="TBX129" s="570"/>
      <c r="TCC129" s="126"/>
      <c r="TCD129" s="240"/>
      <c r="TCE129" s="570"/>
      <c r="TCJ129" s="126"/>
      <c r="TCK129" s="240"/>
      <c r="TCL129" s="570"/>
      <c r="TCQ129" s="126"/>
      <c r="TCR129" s="240"/>
      <c r="TCS129" s="570"/>
      <c r="TCX129" s="126"/>
      <c r="TCY129" s="240"/>
      <c r="TCZ129" s="570"/>
      <c r="TDE129" s="126"/>
      <c r="TDF129" s="240"/>
      <c r="TDG129" s="570"/>
      <c r="TDL129" s="126"/>
      <c r="TDM129" s="240"/>
      <c r="TDN129" s="570"/>
      <c r="TDS129" s="126"/>
      <c r="TDT129" s="240"/>
      <c r="TDU129" s="570"/>
      <c r="TDZ129" s="126"/>
      <c r="TEA129" s="240"/>
      <c r="TEB129" s="570"/>
      <c r="TEG129" s="126"/>
      <c r="TEH129" s="240"/>
      <c r="TEI129" s="570"/>
      <c r="TEN129" s="126"/>
      <c r="TEO129" s="240"/>
      <c r="TEP129" s="570"/>
      <c r="TEU129" s="126"/>
      <c r="TEV129" s="240"/>
      <c r="TEW129" s="570"/>
      <c r="TFB129" s="126"/>
      <c r="TFC129" s="240"/>
      <c r="TFD129" s="570"/>
      <c r="TFI129" s="126"/>
      <c r="TFJ129" s="240"/>
      <c r="TFK129" s="570"/>
      <c r="TFP129" s="126"/>
      <c r="TFQ129" s="240"/>
      <c r="TFR129" s="570"/>
      <c r="TFW129" s="126"/>
      <c r="TFX129" s="240"/>
      <c r="TFY129" s="570"/>
      <c r="TGD129" s="126"/>
      <c r="TGE129" s="240"/>
      <c r="TGF129" s="570"/>
      <c r="TGK129" s="126"/>
      <c r="TGL129" s="240"/>
      <c r="TGM129" s="570"/>
      <c r="TGR129" s="126"/>
      <c r="TGS129" s="240"/>
      <c r="TGT129" s="570"/>
      <c r="TGY129" s="126"/>
      <c r="TGZ129" s="240"/>
      <c r="THA129" s="570"/>
      <c r="THF129" s="126"/>
      <c r="THG129" s="240"/>
      <c r="THH129" s="570"/>
      <c r="THM129" s="126"/>
      <c r="THN129" s="240"/>
      <c r="THO129" s="570"/>
      <c r="THT129" s="126"/>
      <c r="THU129" s="240"/>
      <c r="THV129" s="570"/>
      <c r="TIA129" s="126"/>
      <c r="TIB129" s="240"/>
      <c r="TIC129" s="570"/>
      <c r="TIH129" s="126"/>
      <c r="TII129" s="240"/>
      <c r="TIJ129" s="570"/>
      <c r="TIO129" s="126"/>
      <c r="TIP129" s="240"/>
      <c r="TIQ129" s="570"/>
      <c r="TIV129" s="126"/>
      <c r="TIW129" s="240"/>
      <c r="TIX129" s="570"/>
      <c r="TJC129" s="126"/>
      <c r="TJD129" s="240"/>
      <c r="TJE129" s="570"/>
      <c r="TJJ129" s="126"/>
      <c r="TJK129" s="240"/>
      <c r="TJL129" s="570"/>
      <c r="TJQ129" s="126"/>
      <c r="TJR129" s="240"/>
      <c r="TJS129" s="570"/>
      <c r="TJX129" s="126"/>
      <c r="TJY129" s="240"/>
      <c r="TJZ129" s="570"/>
      <c r="TKE129" s="126"/>
      <c r="TKF129" s="240"/>
      <c r="TKG129" s="570"/>
      <c r="TKL129" s="126"/>
      <c r="TKM129" s="240"/>
      <c r="TKN129" s="570"/>
      <c r="TKS129" s="126"/>
      <c r="TKT129" s="240"/>
      <c r="TKU129" s="570"/>
      <c r="TKZ129" s="126"/>
      <c r="TLA129" s="240"/>
      <c r="TLB129" s="570"/>
      <c r="TLG129" s="126"/>
      <c r="TLH129" s="240"/>
      <c r="TLI129" s="570"/>
      <c r="TLN129" s="126"/>
      <c r="TLO129" s="240"/>
      <c r="TLP129" s="570"/>
      <c r="TLU129" s="126"/>
      <c r="TLV129" s="240"/>
      <c r="TLW129" s="570"/>
      <c r="TMB129" s="126"/>
      <c r="TMC129" s="240"/>
      <c r="TMD129" s="570"/>
      <c r="TMI129" s="126"/>
      <c r="TMJ129" s="240"/>
      <c r="TMK129" s="570"/>
      <c r="TMP129" s="126"/>
      <c r="TMQ129" s="240"/>
      <c r="TMR129" s="570"/>
      <c r="TMW129" s="126"/>
      <c r="TMX129" s="240"/>
      <c r="TMY129" s="570"/>
      <c r="TND129" s="126"/>
      <c r="TNE129" s="240"/>
      <c r="TNF129" s="570"/>
      <c r="TNK129" s="126"/>
      <c r="TNL129" s="240"/>
      <c r="TNM129" s="570"/>
      <c r="TNR129" s="126"/>
      <c r="TNS129" s="240"/>
      <c r="TNT129" s="570"/>
      <c r="TNY129" s="126"/>
      <c r="TNZ129" s="240"/>
      <c r="TOA129" s="570"/>
      <c r="TOF129" s="126"/>
      <c r="TOG129" s="240"/>
      <c r="TOH129" s="570"/>
      <c r="TOM129" s="126"/>
      <c r="TON129" s="240"/>
      <c r="TOO129" s="570"/>
      <c r="TOT129" s="126"/>
      <c r="TOU129" s="240"/>
      <c r="TOV129" s="570"/>
      <c r="TPA129" s="126"/>
      <c r="TPB129" s="240"/>
      <c r="TPC129" s="570"/>
      <c r="TPH129" s="126"/>
      <c r="TPI129" s="240"/>
      <c r="TPJ129" s="570"/>
      <c r="TPO129" s="126"/>
      <c r="TPP129" s="240"/>
      <c r="TPQ129" s="570"/>
      <c r="TPV129" s="126"/>
      <c r="TPW129" s="240"/>
      <c r="TPX129" s="570"/>
      <c r="TQC129" s="126"/>
      <c r="TQD129" s="240"/>
      <c r="TQE129" s="570"/>
      <c r="TQJ129" s="126"/>
      <c r="TQK129" s="240"/>
      <c r="TQL129" s="570"/>
      <c r="TQQ129" s="126"/>
      <c r="TQR129" s="240"/>
      <c r="TQS129" s="570"/>
      <c r="TQX129" s="126"/>
      <c r="TQY129" s="240"/>
      <c r="TQZ129" s="570"/>
      <c r="TRE129" s="126"/>
      <c r="TRF129" s="240"/>
      <c r="TRG129" s="570"/>
      <c r="TRL129" s="126"/>
      <c r="TRM129" s="240"/>
      <c r="TRN129" s="570"/>
      <c r="TRS129" s="126"/>
      <c r="TRT129" s="240"/>
      <c r="TRU129" s="570"/>
      <c r="TRZ129" s="126"/>
      <c r="TSA129" s="240"/>
      <c r="TSB129" s="570"/>
      <c r="TSG129" s="126"/>
      <c r="TSH129" s="240"/>
      <c r="TSI129" s="570"/>
      <c r="TSN129" s="126"/>
      <c r="TSO129" s="240"/>
      <c r="TSP129" s="570"/>
      <c r="TSU129" s="126"/>
      <c r="TSV129" s="240"/>
      <c r="TSW129" s="570"/>
      <c r="TTB129" s="126"/>
      <c r="TTC129" s="240"/>
      <c r="TTD129" s="570"/>
      <c r="TTI129" s="126"/>
      <c r="TTJ129" s="240"/>
      <c r="TTK129" s="570"/>
      <c r="TTP129" s="126"/>
      <c r="TTQ129" s="240"/>
      <c r="TTR129" s="570"/>
      <c r="TTW129" s="126"/>
      <c r="TTX129" s="240"/>
      <c r="TTY129" s="570"/>
      <c r="TUD129" s="126"/>
      <c r="TUE129" s="240"/>
      <c r="TUF129" s="570"/>
      <c r="TUK129" s="126"/>
      <c r="TUL129" s="240"/>
      <c r="TUM129" s="570"/>
      <c r="TUR129" s="126"/>
      <c r="TUS129" s="240"/>
      <c r="TUT129" s="570"/>
      <c r="TUY129" s="126"/>
      <c r="TUZ129" s="240"/>
      <c r="TVA129" s="570"/>
      <c r="TVF129" s="126"/>
      <c r="TVG129" s="240"/>
      <c r="TVH129" s="570"/>
      <c r="TVM129" s="126"/>
      <c r="TVN129" s="240"/>
      <c r="TVO129" s="570"/>
      <c r="TVT129" s="126"/>
      <c r="TVU129" s="240"/>
      <c r="TVV129" s="570"/>
      <c r="TWA129" s="126"/>
      <c r="TWB129" s="240"/>
      <c r="TWC129" s="570"/>
      <c r="TWH129" s="126"/>
      <c r="TWI129" s="240"/>
      <c r="TWJ129" s="570"/>
      <c r="TWO129" s="126"/>
      <c r="TWP129" s="240"/>
      <c r="TWQ129" s="570"/>
      <c r="TWV129" s="126"/>
      <c r="TWW129" s="240"/>
      <c r="TWX129" s="570"/>
      <c r="TXC129" s="126"/>
      <c r="TXD129" s="240"/>
      <c r="TXE129" s="570"/>
      <c r="TXJ129" s="126"/>
      <c r="TXK129" s="240"/>
      <c r="TXL129" s="570"/>
      <c r="TXQ129" s="126"/>
      <c r="TXR129" s="240"/>
      <c r="TXS129" s="570"/>
      <c r="TXX129" s="126"/>
      <c r="TXY129" s="240"/>
      <c r="TXZ129" s="570"/>
      <c r="TYE129" s="126"/>
      <c r="TYF129" s="240"/>
      <c r="TYG129" s="570"/>
      <c r="TYL129" s="126"/>
      <c r="TYM129" s="240"/>
      <c r="TYN129" s="570"/>
      <c r="TYS129" s="126"/>
      <c r="TYT129" s="240"/>
      <c r="TYU129" s="570"/>
      <c r="TYZ129" s="126"/>
      <c r="TZA129" s="240"/>
      <c r="TZB129" s="570"/>
      <c r="TZG129" s="126"/>
      <c r="TZH129" s="240"/>
      <c r="TZI129" s="570"/>
      <c r="TZN129" s="126"/>
      <c r="TZO129" s="240"/>
      <c r="TZP129" s="570"/>
      <c r="TZU129" s="126"/>
      <c r="TZV129" s="240"/>
      <c r="TZW129" s="570"/>
      <c r="UAB129" s="126"/>
      <c r="UAC129" s="240"/>
      <c r="UAD129" s="570"/>
      <c r="UAI129" s="126"/>
      <c r="UAJ129" s="240"/>
      <c r="UAK129" s="570"/>
      <c r="UAP129" s="126"/>
      <c r="UAQ129" s="240"/>
      <c r="UAR129" s="570"/>
      <c r="UAW129" s="126"/>
      <c r="UAX129" s="240"/>
      <c r="UAY129" s="570"/>
      <c r="UBD129" s="126"/>
      <c r="UBE129" s="240"/>
      <c r="UBF129" s="570"/>
      <c r="UBK129" s="126"/>
      <c r="UBL129" s="240"/>
      <c r="UBM129" s="570"/>
      <c r="UBR129" s="126"/>
      <c r="UBS129" s="240"/>
      <c r="UBT129" s="570"/>
      <c r="UBY129" s="126"/>
      <c r="UBZ129" s="240"/>
      <c r="UCA129" s="570"/>
      <c r="UCF129" s="126"/>
      <c r="UCG129" s="240"/>
      <c r="UCH129" s="570"/>
      <c r="UCM129" s="126"/>
      <c r="UCN129" s="240"/>
      <c r="UCO129" s="570"/>
      <c r="UCT129" s="126"/>
      <c r="UCU129" s="240"/>
      <c r="UCV129" s="570"/>
      <c r="UDA129" s="126"/>
      <c r="UDB129" s="240"/>
      <c r="UDC129" s="570"/>
      <c r="UDH129" s="126"/>
      <c r="UDI129" s="240"/>
      <c r="UDJ129" s="570"/>
      <c r="UDO129" s="126"/>
      <c r="UDP129" s="240"/>
      <c r="UDQ129" s="570"/>
      <c r="UDV129" s="126"/>
      <c r="UDW129" s="240"/>
      <c r="UDX129" s="570"/>
      <c r="UEC129" s="126"/>
      <c r="UED129" s="240"/>
      <c r="UEE129" s="570"/>
      <c r="UEJ129" s="126"/>
      <c r="UEK129" s="240"/>
      <c r="UEL129" s="570"/>
      <c r="UEQ129" s="126"/>
      <c r="UER129" s="240"/>
      <c r="UES129" s="570"/>
      <c r="UEX129" s="126"/>
      <c r="UEY129" s="240"/>
      <c r="UEZ129" s="570"/>
      <c r="UFE129" s="126"/>
      <c r="UFF129" s="240"/>
      <c r="UFG129" s="570"/>
      <c r="UFL129" s="126"/>
      <c r="UFM129" s="240"/>
      <c r="UFN129" s="570"/>
      <c r="UFS129" s="126"/>
      <c r="UFT129" s="240"/>
      <c r="UFU129" s="570"/>
      <c r="UFZ129" s="126"/>
      <c r="UGA129" s="240"/>
      <c r="UGB129" s="570"/>
      <c r="UGG129" s="126"/>
      <c r="UGH129" s="240"/>
      <c r="UGI129" s="570"/>
      <c r="UGN129" s="126"/>
      <c r="UGO129" s="240"/>
      <c r="UGP129" s="570"/>
      <c r="UGU129" s="126"/>
      <c r="UGV129" s="240"/>
      <c r="UGW129" s="570"/>
      <c r="UHB129" s="126"/>
      <c r="UHC129" s="240"/>
      <c r="UHD129" s="570"/>
      <c r="UHI129" s="126"/>
      <c r="UHJ129" s="240"/>
      <c r="UHK129" s="570"/>
      <c r="UHP129" s="126"/>
      <c r="UHQ129" s="240"/>
      <c r="UHR129" s="570"/>
      <c r="UHW129" s="126"/>
      <c r="UHX129" s="240"/>
      <c r="UHY129" s="570"/>
      <c r="UID129" s="126"/>
      <c r="UIE129" s="240"/>
      <c r="UIF129" s="570"/>
      <c r="UIK129" s="126"/>
      <c r="UIL129" s="240"/>
      <c r="UIM129" s="570"/>
      <c r="UIR129" s="126"/>
      <c r="UIS129" s="240"/>
      <c r="UIT129" s="570"/>
      <c r="UIY129" s="126"/>
      <c r="UIZ129" s="240"/>
      <c r="UJA129" s="570"/>
      <c r="UJF129" s="126"/>
      <c r="UJG129" s="240"/>
      <c r="UJH129" s="570"/>
      <c r="UJM129" s="126"/>
      <c r="UJN129" s="240"/>
      <c r="UJO129" s="570"/>
      <c r="UJT129" s="126"/>
      <c r="UJU129" s="240"/>
      <c r="UJV129" s="570"/>
      <c r="UKA129" s="126"/>
      <c r="UKB129" s="240"/>
      <c r="UKC129" s="570"/>
      <c r="UKH129" s="126"/>
      <c r="UKI129" s="240"/>
      <c r="UKJ129" s="570"/>
      <c r="UKO129" s="126"/>
      <c r="UKP129" s="240"/>
      <c r="UKQ129" s="570"/>
      <c r="UKV129" s="126"/>
      <c r="UKW129" s="240"/>
      <c r="UKX129" s="570"/>
      <c r="ULC129" s="126"/>
      <c r="ULD129" s="240"/>
      <c r="ULE129" s="570"/>
      <c r="ULJ129" s="126"/>
      <c r="ULK129" s="240"/>
      <c r="ULL129" s="570"/>
      <c r="ULQ129" s="126"/>
      <c r="ULR129" s="240"/>
      <c r="ULS129" s="570"/>
      <c r="ULX129" s="126"/>
      <c r="ULY129" s="240"/>
      <c r="ULZ129" s="570"/>
      <c r="UME129" s="126"/>
      <c r="UMF129" s="240"/>
      <c r="UMG129" s="570"/>
      <c r="UML129" s="126"/>
      <c r="UMM129" s="240"/>
      <c r="UMN129" s="570"/>
      <c r="UMS129" s="126"/>
      <c r="UMT129" s="240"/>
      <c r="UMU129" s="570"/>
      <c r="UMZ129" s="126"/>
      <c r="UNA129" s="240"/>
      <c r="UNB129" s="570"/>
      <c r="UNG129" s="126"/>
      <c r="UNH129" s="240"/>
      <c r="UNI129" s="570"/>
      <c r="UNN129" s="126"/>
      <c r="UNO129" s="240"/>
      <c r="UNP129" s="570"/>
      <c r="UNU129" s="126"/>
      <c r="UNV129" s="240"/>
      <c r="UNW129" s="570"/>
      <c r="UOB129" s="126"/>
      <c r="UOC129" s="240"/>
      <c r="UOD129" s="570"/>
      <c r="UOI129" s="126"/>
      <c r="UOJ129" s="240"/>
      <c r="UOK129" s="570"/>
      <c r="UOP129" s="126"/>
      <c r="UOQ129" s="240"/>
      <c r="UOR129" s="570"/>
      <c r="UOW129" s="126"/>
      <c r="UOX129" s="240"/>
      <c r="UOY129" s="570"/>
      <c r="UPD129" s="126"/>
      <c r="UPE129" s="240"/>
      <c r="UPF129" s="570"/>
      <c r="UPK129" s="126"/>
      <c r="UPL129" s="240"/>
      <c r="UPM129" s="570"/>
      <c r="UPR129" s="126"/>
      <c r="UPS129" s="240"/>
      <c r="UPT129" s="570"/>
      <c r="UPY129" s="126"/>
      <c r="UPZ129" s="240"/>
      <c r="UQA129" s="570"/>
      <c r="UQF129" s="126"/>
      <c r="UQG129" s="240"/>
      <c r="UQH129" s="570"/>
      <c r="UQM129" s="126"/>
      <c r="UQN129" s="240"/>
      <c r="UQO129" s="570"/>
      <c r="UQT129" s="126"/>
      <c r="UQU129" s="240"/>
      <c r="UQV129" s="570"/>
      <c r="URA129" s="126"/>
      <c r="URB129" s="240"/>
      <c r="URC129" s="570"/>
      <c r="URH129" s="126"/>
      <c r="URI129" s="240"/>
      <c r="URJ129" s="570"/>
      <c r="URO129" s="126"/>
      <c r="URP129" s="240"/>
      <c r="URQ129" s="570"/>
      <c r="URV129" s="126"/>
      <c r="URW129" s="240"/>
      <c r="URX129" s="570"/>
      <c r="USC129" s="126"/>
      <c r="USD129" s="240"/>
      <c r="USE129" s="570"/>
      <c r="USJ129" s="126"/>
      <c r="USK129" s="240"/>
      <c r="USL129" s="570"/>
      <c r="USQ129" s="126"/>
      <c r="USR129" s="240"/>
      <c r="USS129" s="570"/>
      <c r="USX129" s="126"/>
      <c r="USY129" s="240"/>
      <c r="USZ129" s="570"/>
      <c r="UTE129" s="126"/>
      <c r="UTF129" s="240"/>
      <c r="UTG129" s="570"/>
      <c r="UTL129" s="126"/>
      <c r="UTM129" s="240"/>
      <c r="UTN129" s="570"/>
      <c r="UTS129" s="126"/>
      <c r="UTT129" s="240"/>
      <c r="UTU129" s="570"/>
      <c r="UTZ129" s="126"/>
      <c r="UUA129" s="240"/>
      <c r="UUB129" s="570"/>
      <c r="UUG129" s="126"/>
      <c r="UUH129" s="240"/>
      <c r="UUI129" s="570"/>
      <c r="UUN129" s="126"/>
      <c r="UUO129" s="240"/>
      <c r="UUP129" s="570"/>
      <c r="UUU129" s="126"/>
      <c r="UUV129" s="240"/>
      <c r="UUW129" s="570"/>
      <c r="UVB129" s="126"/>
      <c r="UVC129" s="240"/>
      <c r="UVD129" s="570"/>
      <c r="UVI129" s="126"/>
      <c r="UVJ129" s="240"/>
      <c r="UVK129" s="570"/>
      <c r="UVP129" s="126"/>
      <c r="UVQ129" s="240"/>
      <c r="UVR129" s="570"/>
      <c r="UVW129" s="126"/>
      <c r="UVX129" s="240"/>
      <c r="UVY129" s="570"/>
      <c r="UWD129" s="126"/>
      <c r="UWE129" s="240"/>
      <c r="UWF129" s="570"/>
      <c r="UWK129" s="126"/>
      <c r="UWL129" s="240"/>
      <c r="UWM129" s="570"/>
      <c r="UWR129" s="126"/>
      <c r="UWS129" s="240"/>
      <c r="UWT129" s="570"/>
      <c r="UWY129" s="126"/>
      <c r="UWZ129" s="240"/>
      <c r="UXA129" s="570"/>
      <c r="UXF129" s="126"/>
      <c r="UXG129" s="240"/>
      <c r="UXH129" s="570"/>
      <c r="UXM129" s="126"/>
      <c r="UXN129" s="240"/>
      <c r="UXO129" s="570"/>
      <c r="UXT129" s="126"/>
      <c r="UXU129" s="240"/>
      <c r="UXV129" s="570"/>
      <c r="UYA129" s="126"/>
      <c r="UYB129" s="240"/>
      <c r="UYC129" s="570"/>
      <c r="UYH129" s="126"/>
      <c r="UYI129" s="240"/>
      <c r="UYJ129" s="570"/>
      <c r="UYO129" s="126"/>
      <c r="UYP129" s="240"/>
      <c r="UYQ129" s="570"/>
      <c r="UYV129" s="126"/>
      <c r="UYW129" s="240"/>
      <c r="UYX129" s="570"/>
      <c r="UZC129" s="126"/>
      <c r="UZD129" s="240"/>
      <c r="UZE129" s="570"/>
      <c r="UZJ129" s="126"/>
      <c r="UZK129" s="240"/>
      <c r="UZL129" s="570"/>
      <c r="UZQ129" s="126"/>
      <c r="UZR129" s="240"/>
      <c r="UZS129" s="570"/>
      <c r="UZX129" s="126"/>
      <c r="UZY129" s="240"/>
      <c r="UZZ129" s="570"/>
      <c r="VAE129" s="126"/>
      <c r="VAF129" s="240"/>
      <c r="VAG129" s="570"/>
      <c r="VAL129" s="126"/>
      <c r="VAM129" s="240"/>
      <c r="VAN129" s="570"/>
      <c r="VAS129" s="126"/>
      <c r="VAT129" s="240"/>
      <c r="VAU129" s="570"/>
      <c r="VAZ129" s="126"/>
      <c r="VBA129" s="240"/>
      <c r="VBB129" s="570"/>
      <c r="VBG129" s="126"/>
      <c r="VBH129" s="240"/>
      <c r="VBI129" s="570"/>
      <c r="VBN129" s="126"/>
      <c r="VBO129" s="240"/>
      <c r="VBP129" s="570"/>
      <c r="VBU129" s="126"/>
      <c r="VBV129" s="240"/>
      <c r="VBW129" s="570"/>
      <c r="VCB129" s="126"/>
      <c r="VCC129" s="240"/>
      <c r="VCD129" s="570"/>
      <c r="VCI129" s="126"/>
      <c r="VCJ129" s="240"/>
      <c r="VCK129" s="570"/>
      <c r="VCP129" s="126"/>
      <c r="VCQ129" s="240"/>
      <c r="VCR129" s="570"/>
      <c r="VCW129" s="126"/>
      <c r="VCX129" s="240"/>
      <c r="VCY129" s="570"/>
      <c r="VDD129" s="126"/>
      <c r="VDE129" s="240"/>
      <c r="VDF129" s="570"/>
      <c r="VDK129" s="126"/>
      <c r="VDL129" s="240"/>
      <c r="VDM129" s="570"/>
      <c r="VDR129" s="126"/>
      <c r="VDS129" s="240"/>
      <c r="VDT129" s="570"/>
      <c r="VDY129" s="126"/>
      <c r="VDZ129" s="240"/>
      <c r="VEA129" s="570"/>
      <c r="VEF129" s="126"/>
      <c r="VEG129" s="240"/>
      <c r="VEH129" s="570"/>
      <c r="VEM129" s="126"/>
      <c r="VEN129" s="240"/>
      <c r="VEO129" s="570"/>
      <c r="VET129" s="126"/>
      <c r="VEU129" s="240"/>
      <c r="VEV129" s="570"/>
      <c r="VFA129" s="126"/>
      <c r="VFB129" s="240"/>
      <c r="VFC129" s="570"/>
      <c r="VFH129" s="126"/>
      <c r="VFI129" s="240"/>
      <c r="VFJ129" s="570"/>
      <c r="VFO129" s="126"/>
      <c r="VFP129" s="240"/>
      <c r="VFQ129" s="570"/>
      <c r="VFV129" s="126"/>
      <c r="VFW129" s="240"/>
      <c r="VFX129" s="570"/>
      <c r="VGC129" s="126"/>
      <c r="VGD129" s="240"/>
      <c r="VGE129" s="570"/>
      <c r="VGJ129" s="126"/>
      <c r="VGK129" s="240"/>
      <c r="VGL129" s="570"/>
      <c r="VGQ129" s="126"/>
      <c r="VGR129" s="240"/>
      <c r="VGS129" s="570"/>
      <c r="VGX129" s="126"/>
      <c r="VGY129" s="240"/>
      <c r="VGZ129" s="570"/>
      <c r="VHE129" s="126"/>
      <c r="VHF129" s="240"/>
      <c r="VHG129" s="570"/>
      <c r="VHL129" s="126"/>
      <c r="VHM129" s="240"/>
      <c r="VHN129" s="570"/>
      <c r="VHS129" s="126"/>
      <c r="VHT129" s="240"/>
      <c r="VHU129" s="570"/>
      <c r="VHZ129" s="126"/>
      <c r="VIA129" s="240"/>
      <c r="VIB129" s="570"/>
      <c r="VIG129" s="126"/>
      <c r="VIH129" s="240"/>
      <c r="VII129" s="570"/>
      <c r="VIN129" s="126"/>
      <c r="VIO129" s="240"/>
      <c r="VIP129" s="570"/>
      <c r="VIU129" s="126"/>
      <c r="VIV129" s="240"/>
      <c r="VIW129" s="570"/>
      <c r="VJB129" s="126"/>
      <c r="VJC129" s="240"/>
      <c r="VJD129" s="570"/>
      <c r="VJI129" s="126"/>
      <c r="VJJ129" s="240"/>
      <c r="VJK129" s="570"/>
      <c r="VJP129" s="126"/>
      <c r="VJQ129" s="240"/>
      <c r="VJR129" s="570"/>
      <c r="VJW129" s="126"/>
      <c r="VJX129" s="240"/>
      <c r="VJY129" s="570"/>
      <c r="VKD129" s="126"/>
      <c r="VKE129" s="240"/>
      <c r="VKF129" s="570"/>
      <c r="VKK129" s="126"/>
      <c r="VKL129" s="240"/>
      <c r="VKM129" s="570"/>
      <c r="VKR129" s="126"/>
      <c r="VKS129" s="240"/>
      <c r="VKT129" s="570"/>
      <c r="VKY129" s="126"/>
      <c r="VKZ129" s="240"/>
      <c r="VLA129" s="570"/>
      <c r="VLF129" s="126"/>
      <c r="VLG129" s="240"/>
      <c r="VLH129" s="570"/>
      <c r="VLM129" s="126"/>
      <c r="VLN129" s="240"/>
      <c r="VLO129" s="570"/>
      <c r="VLT129" s="126"/>
      <c r="VLU129" s="240"/>
      <c r="VLV129" s="570"/>
      <c r="VMA129" s="126"/>
      <c r="VMB129" s="240"/>
      <c r="VMC129" s="570"/>
      <c r="VMH129" s="126"/>
      <c r="VMI129" s="240"/>
      <c r="VMJ129" s="570"/>
      <c r="VMO129" s="126"/>
      <c r="VMP129" s="240"/>
      <c r="VMQ129" s="570"/>
      <c r="VMV129" s="126"/>
      <c r="VMW129" s="240"/>
      <c r="VMX129" s="570"/>
      <c r="VNC129" s="126"/>
      <c r="VND129" s="240"/>
      <c r="VNE129" s="570"/>
      <c r="VNJ129" s="126"/>
      <c r="VNK129" s="240"/>
      <c r="VNL129" s="570"/>
      <c r="VNQ129" s="126"/>
      <c r="VNR129" s="240"/>
      <c r="VNS129" s="570"/>
      <c r="VNX129" s="126"/>
      <c r="VNY129" s="240"/>
      <c r="VNZ129" s="570"/>
      <c r="VOE129" s="126"/>
      <c r="VOF129" s="240"/>
      <c r="VOG129" s="570"/>
      <c r="VOL129" s="126"/>
      <c r="VOM129" s="240"/>
      <c r="VON129" s="570"/>
      <c r="VOS129" s="126"/>
      <c r="VOT129" s="240"/>
      <c r="VOU129" s="570"/>
      <c r="VOZ129" s="126"/>
      <c r="VPA129" s="240"/>
      <c r="VPB129" s="570"/>
      <c r="VPG129" s="126"/>
      <c r="VPH129" s="240"/>
      <c r="VPI129" s="570"/>
      <c r="VPN129" s="126"/>
      <c r="VPO129" s="240"/>
      <c r="VPP129" s="570"/>
      <c r="VPU129" s="126"/>
      <c r="VPV129" s="240"/>
      <c r="VPW129" s="570"/>
      <c r="VQB129" s="126"/>
      <c r="VQC129" s="240"/>
      <c r="VQD129" s="570"/>
      <c r="VQI129" s="126"/>
      <c r="VQJ129" s="240"/>
      <c r="VQK129" s="570"/>
      <c r="VQP129" s="126"/>
      <c r="VQQ129" s="240"/>
      <c r="VQR129" s="570"/>
      <c r="VQW129" s="126"/>
      <c r="VQX129" s="240"/>
      <c r="VQY129" s="570"/>
      <c r="VRD129" s="126"/>
      <c r="VRE129" s="240"/>
      <c r="VRF129" s="570"/>
      <c r="VRK129" s="126"/>
      <c r="VRL129" s="240"/>
      <c r="VRM129" s="570"/>
      <c r="VRR129" s="126"/>
      <c r="VRS129" s="240"/>
      <c r="VRT129" s="570"/>
      <c r="VRY129" s="126"/>
      <c r="VRZ129" s="240"/>
      <c r="VSA129" s="570"/>
      <c r="VSF129" s="126"/>
      <c r="VSG129" s="240"/>
      <c r="VSH129" s="570"/>
      <c r="VSM129" s="126"/>
      <c r="VSN129" s="240"/>
      <c r="VSO129" s="570"/>
      <c r="VST129" s="126"/>
      <c r="VSU129" s="240"/>
      <c r="VSV129" s="570"/>
      <c r="VTA129" s="126"/>
      <c r="VTB129" s="240"/>
      <c r="VTC129" s="570"/>
      <c r="VTH129" s="126"/>
      <c r="VTI129" s="240"/>
      <c r="VTJ129" s="570"/>
      <c r="VTO129" s="126"/>
      <c r="VTP129" s="240"/>
      <c r="VTQ129" s="570"/>
      <c r="VTV129" s="126"/>
      <c r="VTW129" s="240"/>
      <c r="VTX129" s="570"/>
      <c r="VUC129" s="126"/>
      <c r="VUD129" s="240"/>
      <c r="VUE129" s="570"/>
      <c r="VUJ129" s="126"/>
      <c r="VUK129" s="240"/>
      <c r="VUL129" s="570"/>
      <c r="VUQ129" s="126"/>
      <c r="VUR129" s="240"/>
      <c r="VUS129" s="570"/>
      <c r="VUX129" s="126"/>
      <c r="VUY129" s="240"/>
      <c r="VUZ129" s="570"/>
      <c r="VVE129" s="126"/>
      <c r="VVF129" s="240"/>
      <c r="VVG129" s="570"/>
      <c r="VVL129" s="126"/>
      <c r="VVM129" s="240"/>
      <c r="VVN129" s="570"/>
      <c r="VVS129" s="126"/>
      <c r="VVT129" s="240"/>
      <c r="VVU129" s="570"/>
      <c r="VVZ129" s="126"/>
      <c r="VWA129" s="240"/>
      <c r="VWB129" s="570"/>
      <c r="VWG129" s="126"/>
      <c r="VWH129" s="240"/>
      <c r="VWI129" s="570"/>
      <c r="VWN129" s="126"/>
      <c r="VWO129" s="240"/>
      <c r="VWP129" s="570"/>
      <c r="VWU129" s="126"/>
      <c r="VWV129" s="240"/>
      <c r="VWW129" s="570"/>
      <c r="VXB129" s="126"/>
      <c r="VXC129" s="240"/>
      <c r="VXD129" s="570"/>
      <c r="VXI129" s="126"/>
      <c r="VXJ129" s="240"/>
      <c r="VXK129" s="570"/>
      <c r="VXP129" s="126"/>
      <c r="VXQ129" s="240"/>
      <c r="VXR129" s="570"/>
      <c r="VXW129" s="126"/>
      <c r="VXX129" s="240"/>
      <c r="VXY129" s="570"/>
      <c r="VYD129" s="126"/>
      <c r="VYE129" s="240"/>
      <c r="VYF129" s="570"/>
      <c r="VYK129" s="126"/>
      <c r="VYL129" s="240"/>
      <c r="VYM129" s="570"/>
      <c r="VYR129" s="126"/>
      <c r="VYS129" s="240"/>
      <c r="VYT129" s="570"/>
      <c r="VYY129" s="126"/>
      <c r="VYZ129" s="240"/>
      <c r="VZA129" s="570"/>
      <c r="VZF129" s="126"/>
      <c r="VZG129" s="240"/>
      <c r="VZH129" s="570"/>
      <c r="VZM129" s="126"/>
      <c r="VZN129" s="240"/>
      <c r="VZO129" s="570"/>
      <c r="VZT129" s="126"/>
      <c r="VZU129" s="240"/>
      <c r="VZV129" s="570"/>
      <c r="WAA129" s="126"/>
      <c r="WAB129" s="240"/>
      <c r="WAC129" s="570"/>
      <c r="WAH129" s="126"/>
      <c r="WAI129" s="240"/>
      <c r="WAJ129" s="570"/>
      <c r="WAO129" s="126"/>
      <c r="WAP129" s="240"/>
      <c r="WAQ129" s="570"/>
      <c r="WAV129" s="126"/>
      <c r="WAW129" s="240"/>
      <c r="WAX129" s="570"/>
      <c r="WBC129" s="126"/>
      <c r="WBD129" s="240"/>
      <c r="WBE129" s="570"/>
      <c r="WBJ129" s="126"/>
      <c r="WBK129" s="240"/>
      <c r="WBL129" s="570"/>
      <c r="WBQ129" s="126"/>
      <c r="WBR129" s="240"/>
      <c r="WBS129" s="570"/>
      <c r="WBX129" s="126"/>
      <c r="WBY129" s="240"/>
      <c r="WBZ129" s="570"/>
      <c r="WCE129" s="126"/>
      <c r="WCF129" s="240"/>
      <c r="WCG129" s="570"/>
      <c r="WCL129" s="126"/>
      <c r="WCM129" s="240"/>
      <c r="WCN129" s="570"/>
      <c r="WCS129" s="126"/>
      <c r="WCT129" s="240"/>
      <c r="WCU129" s="570"/>
      <c r="WCZ129" s="126"/>
      <c r="WDA129" s="240"/>
      <c r="WDB129" s="570"/>
      <c r="WDG129" s="126"/>
      <c r="WDH129" s="240"/>
      <c r="WDI129" s="570"/>
      <c r="WDN129" s="126"/>
      <c r="WDO129" s="240"/>
      <c r="WDP129" s="570"/>
      <c r="WDU129" s="126"/>
      <c r="WDV129" s="240"/>
      <c r="WDW129" s="570"/>
      <c r="WEB129" s="126"/>
      <c r="WEC129" s="240"/>
      <c r="WED129" s="570"/>
      <c r="WEI129" s="126"/>
      <c r="WEJ129" s="240"/>
      <c r="WEK129" s="570"/>
      <c r="WEP129" s="126"/>
      <c r="WEQ129" s="240"/>
      <c r="WER129" s="570"/>
      <c r="WEW129" s="126"/>
      <c r="WEX129" s="240"/>
      <c r="WEY129" s="570"/>
      <c r="WFD129" s="126"/>
      <c r="WFE129" s="240"/>
      <c r="WFF129" s="570"/>
      <c r="WFK129" s="126"/>
      <c r="WFL129" s="240"/>
      <c r="WFM129" s="570"/>
      <c r="WFR129" s="126"/>
      <c r="WFS129" s="240"/>
      <c r="WFT129" s="570"/>
      <c r="WFY129" s="126"/>
      <c r="WFZ129" s="240"/>
      <c r="WGA129" s="570"/>
      <c r="WGF129" s="126"/>
      <c r="WGG129" s="240"/>
      <c r="WGH129" s="570"/>
      <c r="WGM129" s="126"/>
      <c r="WGN129" s="240"/>
      <c r="WGO129" s="570"/>
      <c r="WGT129" s="126"/>
      <c r="WGU129" s="240"/>
      <c r="WGV129" s="570"/>
      <c r="WHA129" s="126"/>
      <c r="WHB129" s="240"/>
      <c r="WHC129" s="570"/>
      <c r="WHH129" s="126"/>
      <c r="WHI129" s="240"/>
      <c r="WHJ129" s="570"/>
      <c r="WHO129" s="126"/>
      <c r="WHP129" s="240"/>
      <c r="WHQ129" s="570"/>
      <c r="WHV129" s="126"/>
      <c r="WHW129" s="240"/>
      <c r="WHX129" s="570"/>
      <c r="WIC129" s="126"/>
      <c r="WID129" s="240"/>
      <c r="WIE129" s="570"/>
      <c r="WIJ129" s="126"/>
      <c r="WIK129" s="240"/>
      <c r="WIL129" s="570"/>
      <c r="WIQ129" s="126"/>
      <c r="WIR129" s="240"/>
      <c r="WIS129" s="570"/>
      <c r="WIX129" s="126"/>
      <c r="WIY129" s="240"/>
      <c r="WIZ129" s="570"/>
      <c r="WJE129" s="126"/>
      <c r="WJF129" s="240"/>
      <c r="WJG129" s="570"/>
      <c r="WJL129" s="126"/>
      <c r="WJM129" s="240"/>
      <c r="WJN129" s="570"/>
      <c r="WJS129" s="126"/>
      <c r="WJT129" s="240"/>
      <c r="WJU129" s="570"/>
      <c r="WJZ129" s="126"/>
      <c r="WKA129" s="240"/>
      <c r="WKB129" s="570"/>
      <c r="WKG129" s="126"/>
      <c r="WKH129" s="240"/>
      <c r="WKI129" s="570"/>
      <c r="WKN129" s="126"/>
      <c r="WKO129" s="240"/>
      <c r="WKP129" s="570"/>
      <c r="WKU129" s="126"/>
      <c r="WKV129" s="240"/>
      <c r="WKW129" s="570"/>
      <c r="WLB129" s="126"/>
      <c r="WLC129" s="240"/>
      <c r="WLD129" s="570"/>
      <c r="WLI129" s="126"/>
      <c r="WLJ129" s="240"/>
      <c r="WLK129" s="570"/>
      <c r="WLP129" s="126"/>
      <c r="WLQ129" s="240"/>
      <c r="WLR129" s="570"/>
      <c r="WLW129" s="126"/>
      <c r="WLX129" s="240"/>
      <c r="WLY129" s="570"/>
      <c r="WMD129" s="126"/>
      <c r="WME129" s="240"/>
      <c r="WMF129" s="570"/>
      <c r="WMK129" s="126"/>
      <c r="WML129" s="240"/>
      <c r="WMM129" s="570"/>
      <c r="WMR129" s="126"/>
      <c r="WMS129" s="240"/>
      <c r="WMT129" s="570"/>
      <c r="WMY129" s="126"/>
      <c r="WMZ129" s="240"/>
      <c r="WNA129" s="570"/>
      <c r="WNF129" s="126"/>
      <c r="WNG129" s="240"/>
      <c r="WNH129" s="570"/>
      <c r="WNM129" s="126"/>
      <c r="WNN129" s="240"/>
      <c r="WNO129" s="570"/>
      <c r="WNT129" s="126"/>
      <c r="WNU129" s="240"/>
      <c r="WNV129" s="570"/>
      <c r="WOA129" s="126"/>
      <c r="WOB129" s="240"/>
      <c r="WOC129" s="570"/>
      <c r="WOH129" s="126"/>
      <c r="WOI129" s="240"/>
      <c r="WOJ129" s="570"/>
      <c r="WOO129" s="126"/>
      <c r="WOP129" s="240"/>
      <c r="WOQ129" s="570"/>
      <c r="WOV129" s="126"/>
      <c r="WOW129" s="240"/>
      <c r="WOX129" s="570"/>
      <c r="WPC129" s="126"/>
      <c r="WPD129" s="240"/>
      <c r="WPE129" s="570"/>
      <c r="WPJ129" s="126"/>
      <c r="WPK129" s="240"/>
      <c r="WPL129" s="570"/>
      <c r="WPQ129" s="126"/>
      <c r="WPR129" s="240"/>
      <c r="WPS129" s="570"/>
      <c r="WPX129" s="126"/>
      <c r="WPY129" s="240"/>
      <c r="WPZ129" s="570"/>
      <c r="WQE129" s="126"/>
      <c r="WQF129" s="240"/>
      <c r="WQG129" s="570"/>
      <c r="WQL129" s="126"/>
      <c r="WQM129" s="240"/>
      <c r="WQN129" s="570"/>
      <c r="WQS129" s="126"/>
      <c r="WQT129" s="240"/>
      <c r="WQU129" s="570"/>
      <c r="WQZ129" s="126"/>
      <c r="WRA129" s="240"/>
      <c r="WRB129" s="570"/>
      <c r="WRG129" s="126"/>
      <c r="WRH129" s="240"/>
      <c r="WRI129" s="570"/>
      <c r="WRN129" s="126"/>
      <c r="WRO129" s="240"/>
      <c r="WRP129" s="570"/>
      <c r="WRU129" s="126"/>
      <c r="WRV129" s="240"/>
      <c r="WRW129" s="570"/>
      <c r="WSB129" s="126"/>
      <c r="WSC129" s="240"/>
      <c r="WSD129" s="570"/>
      <c r="WSI129" s="126"/>
      <c r="WSJ129" s="240"/>
      <c r="WSK129" s="570"/>
      <c r="WSP129" s="126"/>
      <c r="WSQ129" s="240"/>
      <c r="WSR129" s="570"/>
      <c r="WSW129" s="126"/>
      <c r="WSX129" s="240"/>
      <c r="WSY129" s="570"/>
      <c r="WTD129" s="126"/>
      <c r="WTE129" s="240"/>
      <c r="WTF129" s="570"/>
      <c r="WTK129" s="126"/>
      <c r="WTL129" s="240"/>
      <c r="WTM129" s="570"/>
      <c r="WTR129" s="126"/>
      <c r="WTS129" s="240"/>
      <c r="WTT129" s="570"/>
      <c r="WTY129" s="126"/>
      <c r="WTZ129" s="240"/>
      <c r="WUA129" s="570"/>
      <c r="WUF129" s="126"/>
      <c r="WUG129" s="240"/>
      <c r="WUH129" s="570"/>
      <c r="WUM129" s="126"/>
      <c r="WUN129" s="240"/>
      <c r="WUO129" s="570"/>
      <c r="WUT129" s="126"/>
      <c r="WUU129" s="240"/>
      <c r="WUV129" s="570"/>
      <c r="WVA129" s="126"/>
      <c r="WVB129" s="240"/>
      <c r="WVC129" s="570"/>
      <c r="WVH129" s="126"/>
      <c r="WVI129" s="240"/>
      <c r="WVJ129" s="570"/>
      <c r="WVO129" s="126"/>
      <c r="WVP129" s="240"/>
      <c r="WVQ129" s="570"/>
      <c r="WVV129" s="126"/>
      <c r="WVW129" s="240"/>
      <c r="WVX129" s="570"/>
      <c r="WWC129" s="126"/>
      <c r="WWD129" s="240"/>
      <c r="WWE129" s="570"/>
      <c r="WWJ129" s="126"/>
      <c r="WWK129" s="240"/>
      <c r="WWL129" s="570"/>
      <c r="WWQ129" s="126"/>
      <c r="WWR129" s="240"/>
      <c r="WWS129" s="570"/>
      <c r="WWX129" s="126"/>
      <c r="WWY129" s="240"/>
      <c r="WWZ129" s="570"/>
      <c r="WXE129" s="126"/>
      <c r="WXF129" s="240"/>
      <c r="WXG129" s="570"/>
      <c r="WXL129" s="126"/>
      <c r="WXM129" s="240"/>
      <c r="WXN129" s="570"/>
      <c r="WXS129" s="126"/>
      <c r="WXT129" s="240"/>
      <c r="WXU129" s="570"/>
      <c r="WXZ129" s="126"/>
      <c r="WYA129" s="240"/>
      <c r="WYB129" s="570"/>
      <c r="WYG129" s="126"/>
      <c r="WYH129" s="240"/>
      <c r="WYI129" s="570"/>
      <c r="WYN129" s="126"/>
      <c r="WYO129" s="240"/>
      <c r="WYP129" s="570"/>
      <c r="WYU129" s="126"/>
      <c r="WYV129" s="240"/>
      <c r="WYW129" s="570"/>
      <c r="WZB129" s="126"/>
      <c r="WZC129" s="240"/>
      <c r="WZD129" s="570"/>
      <c r="WZI129" s="126"/>
      <c r="WZJ129" s="240"/>
      <c r="WZK129" s="570"/>
      <c r="WZP129" s="126"/>
      <c r="WZQ129" s="240"/>
      <c r="WZR129" s="570"/>
      <c r="WZW129" s="126"/>
      <c r="WZX129" s="240"/>
      <c r="WZY129" s="570"/>
      <c r="XAD129" s="126"/>
      <c r="XAE129" s="240"/>
      <c r="XAF129" s="570"/>
      <c r="XAK129" s="126"/>
      <c r="XAL129" s="240"/>
      <c r="XAM129" s="570"/>
      <c r="XAR129" s="126"/>
      <c r="XAS129" s="240"/>
      <c r="XAT129" s="570"/>
      <c r="XAY129" s="126"/>
      <c r="XAZ129" s="240"/>
      <c r="XBA129" s="570"/>
      <c r="XBF129" s="126"/>
      <c r="XBG129" s="240"/>
      <c r="XBH129" s="570"/>
      <c r="XBM129" s="126"/>
      <c r="XBN129" s="240"/>
      <c r="XBO129" s="570"/>
      <c r="XBT129" s="126"/>
      <c r="XBU129" s="240"/>
      <c r="XBV129" s="570"/>
      <c r="XCA129" s="126"/>
      <c r="XCB129" s="240"/>
      <c r="XCC129" s="570"/>
      <c r="XCH129" s="126"/>
      <c r="XCI129" s="240"/>
      <c r="XCJ129" s="570"/>
      <c r="XCO129" s="126"/>
      <c r="XCP129" s="240"/>
      <c r="XCQ129" s="570"/>
      <c r="XCV129" s="126"/>
      <c r="XCW129" s="240"/>
      <c r="XCX129" s="570"/>
      <c r="XDC129" s="126"/>
      <c r="XDD129" s="240"/>
      <c r="XDE129" s="570"/>
      <c r="XDJ129" s="126"/>
      <c r="XDK129" s="240"/>
      <c r="XDL129" s="570"/>
      <c r="XDQ129" s="126"/>
      <c r="XDR129" s="240"/>
      <c r="XDS129" s="570"/>
      <c r="XDX129" s="126"/>
      <c r="XDY129" s="240"/>
      <c r="XDZ129" s="570"/>
      <c r="XEE129" s="126"/>
      <c r="XEF129" s="240"/>
      <c r="XEG129" s="570"/>
      <c r="XEL129" s="126"/>
      <c r="XEM129" s="240"/>
      <c r="XEN129" s="570"/>
      <c r="XES129" s="126"/>
      <c r="XET129" s="240"/>
      <c r="XEU129" s="570"/>
      <c r="XEZ129" s="126"/>
      <c r="XFA129" s="240"/>
      <c r="XFB129" s="570"/>
    </row>
    <row r="130" spans="1:1024 1029:2046 2051:3068 3073:5119 5124:6141 6146:8192 8197:9214 9219:10236 10241:12287 12292:13309 13314:15360 15365:16382" ht="15.5">
      <c r="A130" s="240" t="s">
        <v>300</v>
      </c>
      <c r="B130" s="568">
        <v>2496</v>
      </c>
      <c r="C130" s="570" t="s">
        <v>344</v>
      </c>
      <c r="D130" s="570" t="s">
        <v>344</v>
      </c>
      <c r="E130" s="570" t="s">
        <v>344</v>
      </c>
      <c r="F130" s="570">
        <v>2949</v>
      </c>
      <c r="G130" s="570">
        <v>453</v>
      </c>
    </row>
    <row r="131" spans="1:1024 1029:2046 2051:3068 3073:5119 5124:6141 6146:8192 8197:9214 9219:10236 10241:12287 12292:13309 13314:15360 15365:16382" ht="15.5">
      <c r="A131" s="240" t="s">
        <v>301</v>
      </c>
      <c r="B131" s="568">
        <v>3072</v>
      </c>
      <c r="C131" s="570" t="s">
        <v>344</v>
      </c>
      <c r="D131" s="570" t="s">
        <v>344</v>
      </c>
      <c r="E131" s="570" t="s">
        <v>344</v>
      </c>
      <c r="F131" s="570">
        <v>3696</v>
      </c>
      <c r="G131" s="570">
        <v>624</v>
      </c>
    </row>
    <row r="132" spans="1:1024 1029:2046 2051:3068 3073:5119 5124:6141 6146:8192 8197:9214 9219:10236 10241:12287 12292:13309 13314:15360 15365:16382" ht="15.5">
      <c r="A132" s="240" t="s">
        <v>302</v>
      </c>
      <c r="B132" s="568">
        <v>3607</v>
      </c>
      <c r="C132" s="570" t="s">
        <v>344</v>
      </c>
      <c r="D132" s="570" t="s">
        <v>344</v>
      </c>
      <c r="E132" s="570" t="s">
        <v>344</v>
      </c>
      <c r="F132" s="570">
        <v>4273</v>
      </c>
      <c r="G132" s="570">
        <v>666</v>
      </c>
    </row>
    <row r="133" spans="1:1024 1029:2046 2051:3068 3073:5119 5124:6141 6146:8192 8197:9214 9219:10236 10241:12287 12292:13309 13314:15360 15365:16382" ht="15.5">
      <c r="A133" s="240" t="s">
        <v>303</v>
      </c>
      <c r="B133" s="568">
        <v>3494</v>
      </c>
      <c r="C133" s="570" t="s">
        <v>344</v>
      </c>
      <c r="D133" s="570" t="s">
        <v>344</v>
      </c>
      <c r="E133" s="570" t="s">
        <v>344</v>
      </c>
      <c r="F133" s="570">
        <v>4214</v>
      </c>
      <c r="G133" s="570">
        <v>720</v>
      </c>
    </row>
    <row r="134" spans="1:1024 1029:2046 2051:3068 3073:5119 5124:6141 6146:8192 8197:9214 9219:10236 10241:12287 12292:13309 13314:15360 15365:16382" ht="15.5">
      <c r="A134" s="240" t="s">
        <v>304</v>
      </c>
      <c r="B134" s="568">
        <v>4089</v>
      </c>
      <c r="C134" s="570" t="s">
        <v>344</v>
      </c>
      <c r="D134" s="570" t="s">
        <v>344</v>
      </c>
      <c r="E134" s="570" t="s">
        <v>344</v>
      </c>
      <c r="F134" s="570">
        <v>4935</v>
      </c>
      <c r="G134" s="570">
        <v>846</v>
      </c>
    </row>
    <row r="135" spans="1:1024 1029:2046 2051:3068 3073:5119 5124:6141 6146:8192 8197:9214 9219:10236 10241:12287 12292:13309 13314:15360 15365:16382" ht="15.5">
      <c r="A135" s="240" t="s">
        <v>305</v>
      </c>
      <c r="B135" s="568">
        <v>4194</v>
      </c>
      <c r="C135" s="570" t="s">
        <v>344</v>
      </c>
      <c r="D135" s="570" t="s">
        <v>344</v>
      </c>
      <c r="E135" s="570" t="s">
        <v>344</v>
      </c>
      <c r="F135" s="570">
        <v>5176</v>
      </c>
      <c r="G135" s="570">
        <v>982</v>
      </c>
    </row>
    <row r="136" spans="1:1024 1029:2046 2051:3068 3073:5119 5124:6141 6146:8192 8197:9214 9219:10236 10241:12287 12292:13309 13314:15360 15365:16382" ht="15.5">
      <c r="A136" s="240" t="s">
        <v>306</v>
      </c>
      <c r="B136" s="568">
        <v>4162</v>
      </c>
      <c r="C136" s="124" t="s">
        <v>344</v>
      </c>
      <c r="D136" s="124" t="s">
        <v>344</v>
      </c>
      <c r="E136" s="124" t="s">
        <v>344</v>
      </c>
      <c r="F136" s="124">
        <v>5303</v>
      </c>
      <c r="G136" s="126">
        <v>1141</v>
      </c>
    </row>
    <row r="137" spans="1:1024 1029:2046 2051:3068 3073:5119 5124:6141 6146:8192 8197:9214 9219:10236 10241:12287 12292:13309 13314:15360 15365:16382" ht="15.5">
      <c r="A137" s="240" t="s">
        <v>307</v>
      </c>
      <c r="B137" s="568">
        <v>4746</v>
      </c>
      <c r="C137" s="124" t="s">
        <v>344</v>
      </c>
      <c r="D137" s="124" t="s">
        <v>344</v>
      </c>
      <c r="E137" s="124" t="s">
        <v>344</v>
      </c>
      <c r="F137" s="124">
        <v>6024</v>
      </c>
      <c r="G137" s="126">
        <v>1278</v>
      </c>
    </row>
    <row r="138" spans="1:1024 1029:2046 2051:3068 3073:5119 5124:6141 6146:8192 8197:9214 9219:10236 10241:12287 12292:13309 13314:15360 15365:16382" ht="15.5">
      <c r="A138" s="240" t="s">
        <v>308</v>
      </c>
      <c r="B138" s="568">
        <v>5030</v>
      </c>
      <c r="C138" s="124" t="s">
        <v>344</v>
      </c>
      <c r="D138" s="124" t="s">
        <v>344</v>
      </c>
      <c r="E138" s="124" t="s">
        <v>344</v>
      </c>
      <c r="F138" s="124">
        <v>6474</v>
      </c>
      <c r="G138" s="126">
        <v>1444</v>
      </c>
    </row>
    <row r="139" spans="1:1024 1029:2046 2051:3068 3073:5119 5124:6141 6146:8192 8197:9214 9219:10236 10241:12287 12292:13309 13314:15360 15365:16382" ht="15.5">
      <c r="A139" s="240" t="s">
        <v>309</v>
      </c>
      <c r="B139" s="568">
        <v>5926</v>
      </c>
      <c r="C139" s="124" t="s">
        <v>344</v>
      </c>
      <c r="D139" s="124" t="s">
        <v>344</v>
      </c>
      <c r="E139" s="124" t="s">
        <v>344</v>
      </c>
      <c r="F139" s="124">
        <v>7497</v>
      </c>
      <c r="G139" s="126">
        <v>1571</v>
      </c>
    </row>
    <row r="140" spans="1:1024 1029:2046 2051:3068 3073:5119 5124:6141 6146:8192 8197:9214 9219:10236 10241:12287 12292:13309 13314:15360 15365:16382" ht="15.5">
      <c r="A140" s="240" t="s">
        <v>310</v>
      </c>
      <c r="B140" s="568">
        <v>6096</v>
      </c>
      <c r="C140" s="124" t="s">
        <v>344</v>
      </c>
      <c r="D140" s="124" t="s">
        <v>344</v>
      </c>
      <c r="E140" s="124" t="s">
        <v>344</v>
      </c>
      <c r="F140" s="124">
        <v>7765</v>
      </c>
      <c r="G140" s="126">
        <v>1669</v>
      </c>
    </row>
    <row r="141" spans="1:1024 1029:2046 2051:3068 3073:5119 5124:6141 6146:8192 8197:9214 9219:10236 10241:12287 12292:13309 13314:15360 15365:16382" ht="15.5">
      <c r="A141" s="240" t="s">
        <v>311</v>
      </c>
      <c r="B141" s="568">
        <v>4826</v>
      </c>
      <c r="C141" s="124" t="s">
        <v>344</v>
      </c>
      <c r="D141" s="124" t="s">
        <v>344</v>
      </c>
      <c r="E141" s="124" t="s">
        <v>344</v>
      </c>
      <c r="F141" s="124">
        <v>6028</v>
      </c>
      <c r="G141" s="126">
        <v>1202</v>
      </c>
    </row>
    <row r="142" spans="1:1024 1029:2046 2051:3068 3073:5119 5124:6141 6146:8192 8197:9214 9219:10236 10241:12287 12292:13309 13314:15360 15365:16382" ht="15.5">
      <c r="A142" s="240" t="s">
        <v>312</v>
      </c>
      <c r="B142" s="568">
        <v>5951</v>
      </c>
      <c r="C142" s="124" t="s">
        <v>344</v>
      </c>
      <c r="D142" s="124" t="s">
        <v>344</v>
      </c>
      <c r="E142" s="124" t="s">
        <v>344</v>
      </c>
      <c r="F142" s="124">
        <v>7503</v>
      </c>
      <c r="G142" s="126">
        <v>1552</v>
      </c>
    </row>
    <row r="143" spans="1:1024 1029:2046 2051:3068 3073:5119 5124:6141 6146:8192 8197:9214 9219:10236 10241:12287 12292:13309 13314:15360 15365:16382" ht="15.5">
      <c r="A143" s="240" t="s">
        <v>313</v>
      </c>
      <c r="B143" s="568">
        <v>6037</v>
      </c>
      <c r="C143" s="124" t="s">
        <v>344</v>
      </c>
      <c r="D143" s="124" t="s">
        <v>344</v>
      </c>
      <c r="E143" s="124" t="s">
        <v>344</v>
      </c>
      <c r="F143" s="124">
        <v>7640</v>
      </c>
      <c r="G143" s="126">
        <v>1603</v>
      </c>
    </row>
    <row r="144" spans="1:1024 1029:2046 2051:3068 3073:5119 5124:6141 6146:8192 8197:9214 9219:10236 10241:12287 12292:13309 13314:15360 15365:16382" ht="15.5">
      <c r="A144" s="240" t="s">
        <v>314</v>
      </c>
      <c r="B144" s="568">
        <v>5581</v>
      </c>
      <c r="C144" s="124" t="s">
        <v>344</v>
      </c>
      <c r="D144" s="124" t="s">
        <v>344</v>
      </c>
      <c r="E144" s="124" t="s">
        <v>344</v>
      </c>
      <c r="F144" s="124">
        <v>7147</v>
      </c>
      <c r="G144" s="126">
        <v>1566</v>
      </c>
    </row>
    <row r="145" spans="1:8" ht="15.5">
      <c r="A145" s="240" t="s">
        <v>315</v>
      </c>
      <c r="B145" s="568">
        <v>6086</v>
      </c>
      <c r="C145" s="124" t="s">
        <v>344</v>
      </c>
      <c r="D145" s="124" t="s">
        <v>344</v>
      </c>
      <c r="E145" s="124" t="s">
        <v>344</v>
      </c>
      <c r="F145" s="124">
        <v>8030</v>
      </c>
      <c r="G145" s="126">
        <v>1944</v>
      </c>
    </row>
    <row r="146" spans="1:8" ht="15.5">
      <c r="A146" s="240" t="s">
        <v>316</v>
      </c>
      <c r="B146" s="568">
        <v>5511</v>
      </c>
      <c r="C146" s="124" t="s">
        <v>344</v>
      </c>
      <c r="D146" s="124" t="s">
        <v>344</v>
      </c>
      <c r="E146" s="124" t="s">
        <v>344</v>
      </c>
      <c r="F146" s="124">
        <v>7276</v>
      </c>
      <c r="G146" s="126">
        <v>1765</v>
      </c>
    </row>
    <row r="147" spans="1:8" ht="15.5">
      <c r="A147" s="240" t="s">
        <v>317</v>
      </c>
      <c r="B147" s="568">
        <v>5072</v>
      </c>
      <c r="C147" s="124" t="s">
        <v>344</v>
      </c>
      <c r="D147" s="124" t="s">
        <v>344</v>
      </c>
      <c r="E147" s="124" t="s">
        <v>344</v>
      </c>
      <c r="F147" s="124">
        <v>6558</v>
      </c>
      <c r="G147" s="126">
        <v>1486</v>
      </c>
    </row>
    <row r="148" spans="1:8" ht="15.5">
      <c r="A148" s="240" t="s">
        <v>318</v>
      </c>
      <c r="B148" s="568">
        <v>5164</v>
      </c>
      <c r="C148" s="124" t="s">
        <v>344</v>
      </c>
      <c r="D148" s="124" t="s">
        <v>344</v>
      </c>
      <c r="E148" s="124" t="s">
        <v>344</v>
      </c>
      <c r="F148" s="124">
        <v>6660</v>
      </c>
      <c r="G148" s="126">
        <v>1496</v>
      </c>
    </row>
    <row r="149" spans="1:8" ht="15.5">
      <c r="A149" s="240" t="s">
        <v>345</v>
      </c>
      <c r="B149" s="568">
        <v>5069</v>
      </c>
      <c r="C149" s="124" t="s">
        <v>344</v>
      </c>
      <c r="D149" s="124" t="s">
        <v>344</v>
      </c>
      <c r="E149" s="124" t="s">
        <v>344</v>
      </c>
      <c r="F149" s="124">
        <v>6513</v>
      </c>
      <c r="G149" s="126">
        <v>1444</v>
      </c>
    </row>
    <row r="150" spans="1:8" ht="15.5">
      <c r="A150" s="240" t="s">
        <v>320</v>
      </c>
      <c r="B150" s="568">
        <v>4495</v>
      </c>
      <c r="C150" s="124" t="s">
        <v>344</v>
      </c>
      <c r="D150" s="124" t="s">
        <v>344</v>
      </c>
      <c r="E150" s="124" t="s">
        <v>344</v>
      </c>
      <c r="F150" s="124">
        <v>5631</v>
      </c>
      <c r="G150" s="126">
        <v>1136</v>
      </c>
    </row>
    <row r="151" spans="1:8" ht="15.5">
      <c r="A151" s="656" t="s">
        <v>321</v>
      </c>
      <c r="B151" s="428">
        <v>5166</v>
      </c>
      <c r="C151" s="126" t="s">
        <v>344</v>
      </c>
      <c r="D151" s="126" t="s">
        <v>344</v>
      </c>
      <c r="E151" s="126" t="s">
        <v>344</v>
      </c>
      <c r="F151" s="126">
        <v>6722</v>
      </c>
      <c r="G151" s="126">
        <v>1556</v>
      </c>
      <c r="H151" s="135"/>
    </row>
    <row r="152" spans="1:8" ht="15.5">
      <c r="A152" s="656" t="s">
        <v>322</v>
      </c>
      <c r="B152" s="672">
        <v>4973</v>
      </c>
      <c r="C152" s="124" t="s">
        <v>344</v>
      </c>
      <c r="D152" s="124" t="s">
        <v>344</v>
      </c>
      <c r="E152" s="124" t="s">
        <v>344</v>
      </c>
      <c r="F152" s="124">
        <v>6270</v>
      </c>
      <c r="G152" s="126">
        <v>1297</v>
      </c>
      <c r="H152" s="135"/>
    </row>
    <row r="153" spans="1:8" ht="15.5">
      <c r="A153" s="656" t="s">
        <v>323</v>
      </c>
      <c r="B153" s="672">
        <v>3431</v>
      </c>
      <c r="C153" s="124" t="s">
        <v>344</v>
      </c>
      <c r="D153" s="124" t="s">
        <v>344</v>
      </c>
      <c r="E153" s="124" t="s">
        <v>344</v>
      </c>
      <c r="F153" s="124">
        <v>4329</v>
      </c>
      <c r="G153" s="126">
        <v>898</v>
      </c>
      <c r="H153" s="135"/>
    </row>
    <row r="154" spans="1:8" ht="15.5">
      <c r="A154" s="656" t="s">
        <v>2845</v>
      </c>
      <c r="B154" s="672">
        <v>4004</v>
      </c>
      <c r="C154" s="124" t="s">
        <v>344</v>
      </c>
      <c r="D154" s="124" t="s">
        <v>344</v>
      </c>
      <c r="E154" s="124" t="s">
        <v>344</v>
      </c>
      <c r="F154" s="124">
        <v>4766</v>
      </c>
      <c r="G154" s="126">
        <v>762</v>
      </c>
      <c r="H154" s="135"/>
    </row>
    <row r="155" spans="1:8" ht="15.5">
      <c r="A155" s="142" t="s">
        <v>2997</v>
      </c>
      <c r="B155" s="672">
        <v>4511</v>
      </c>
      <c r="C155" s="124" t="s">
        <v>344</v>
      </c>
      <c r="D155" s="124" t="s">
        <v>344</v>
      </c>
      <c r="E155" s="124" t="s">
        <v>344</v>
      </c>
      <c r="F155" s="124">
        <v>5509</v>
      </c>
      <c r="G155" s="126">
        <v>998</v>
      </c>
      <c r="H155" s="135"/>
    </row>
    <row r="156" spans="1:8" ht="21.4" customHeight="1">
      <c r="A156" s="657" t="s">
        <v>346</v>
      </c>
      <c r="B156" s="655">
        <v>2537005</v>
      </c>
      <c r="C156" s="166">
        <v>1677213</v>
      </c>
      <c r="D156" s="166">
        <v>216399</v>
      </c>
      <c r="E156" s="166">
        <v>574003</v>
      </c>
      <c r="F156" s="166">
        <v>236890</v>
      </c>
      <c r="G156" s="139"/>
      <c r="H156" s="135"/>
    </row>
    <row r="157" spans="1:8" ht="14.5">
      <c r="A157" s="103" t="s">
        <v>325</v>
      </c>
      <c r="B157" s="571"/>
      <c r="C157" s="571"/>
      <c r="D157" s="571"/>
      <c r="E157" s="571"/>
      <c r="F157" s="571"/>
      <c r="G157" s="572"/>
      <c r="H157" s="135"/>
    </row>
    <row r="158" spans="1:8" ht="14.5">
      <c r="A158" s="103" t="s">
        <v>347</v>
      </c>
      <c r="B158" s="135"/>
      <c r="C158" s="135"/>
      <c r="D158" s="135"/>
      <c r="E158" s="135"/>
      <c r="F158" s="135"/>
      <c r="G158" s="135"/>
      <c r="H158" s="135"/>
    </row>
    <row r="159" spans="1:8" ht="19.149999999999999" customHeight="1">
      <c r="A159" s="103" t="s">
        <v>348</v>
      </c>
      <c r="B159" s="135"/>
      <c r="C159" s="135"/>
      <c r="D159" s="135"/>
      <c r="E159" s="135"/>
      <c r="F159" s="135"/>
      <c r="G159" s="135"/>
    </row>
    <row r="160" spans="1:8" ht="14.5">
      <c r="A160" s="103" t="s">
        <v>349</v>
      </c>
      <c r="B160" s="136"/>
      <c r="C160" s="136"/>
      <c r="D160" s="136"/>
      <c r="E160" s="136"/>
      <c r="F160" s="136"/>
      <c r="G160" s="137"/>
    </row>
    <row r="161" spans="1:7" ht="14.5">
      <c r="A161" s="103" t="s">
        <v>350</v>
      </c>
      <c r="B161" s="136"/>
      <c r="C161" s="136"/>
      <c r="D161" s="136"/>
      <c r="E161" s="136"/>
      <c r="F161" s="136"/>
      <c r="G161" s="137"/>
    </row>
    <row r="162" spans="1:7" ht="14.5">
      <c r="A162" s="103" t="s">
        <v>351</v>
      </c>
      <c r="B162" s="136"/>
      <c r="C162" s="136"/>
      <c r="D162" s="136"/>
      <c r="E162" s="136"/>
      <c r="F162" s="136"/>
      <c r="G162" s="137"/>
    </row>
    <row r="163" spans="1:7" ht="14.5">
      <c r="A163" s="103" t="s">
        <v>352</v>
      </c>
      <c r="B163" s="136"/>
      <c r="C163" s="136"/>
      <c r="D163" s="136"/>
      <c r="E163" s="136"/>
      <c r="F163" s="136"/>
      <c r="G163" s="137"/>
    </row>
    <row r="164" spans="1:7" ht="14.5">
      <c r="A164" s="103" t="s">
        <v>353</v>
      </c>
      <c r="B164" s="136"/>
      <c r="C164" s="136"/>
      <c r="D164" s="136"/>
      <c r="E164" s="136"/>
      <c r="F164" s="136"/>
      <c r="G164" s="137"/>
    </row>
    <row r="165" spans="1:7" ht="14.5">
      <c r="A165" s="27" t="s">
        <v>354</v>
      </c>
      <c r="B165" s="136"/>
      <c r="C165" s="136"/>
      <c r="D165" s="136"/>
      <c r="E165" s="136"/>
      <c r="F165" s="136"/>
      <c r="G165" s="137"/>
    </row>
    <row r="166" spans="1:7" ht="14.5">
      <c r="A166" s="27" t="s">
        <v>355</v>
      </c>
      <c r="B166" s="136"/>
      <c r="C166" s="136"/>
      <c r="D166" s="136"/>
      <c r="E166" s="136"/>
      <c r="F166" s="136"/>
      <c r="G166" s="137"/>
    </row>
    <row r="167" spans="1:7">
      <c r="A167" s="138" t="s">
        <v>29</v>
      </c>
      <c r="B167" s="725" t="str">
        <f>Contents!C15</f>
        <v>17 Apr 2025</v>
      </c>
    </row>
    <row r="168" spans="1:7">
      <c r="A168" s="138" t="s">
        <v>329</v>
      </c>
      <c r="B168" s="138" t="str">
        <f>Contents!D15</f>
        <v>29 May 2025</v>
      </c>
    </row>
  </sheetData>
  <phoneticPr fontId="318"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5"/>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27.7265625" style="35" customWidth="1"/>
    <col min="2" max="2" width="24.54296875" style="35" customWidth="1"/>
    <col min="3" max="7" width="20.54296875" style="35" customWidth="1"/>
    <col min="8" max="8" width="24.54296875" style="35" customWidth="1"/>
    <col min="9" max="9" width="11.26953125" style="35" bestFit="1" customWidth="1"/>
    <col min="10" max="11" width="10" style="35" customWidth="1"/>
    <col min="12" max="12" width="22" style="35" bestFit="1" customWidth="1"/>
    <col min="13" max="13" width="7.26953125" style="35" bestFit="1" customWidth="1"/>
    <col min="14" max="16384" width="8.7265625" style="35"/>
  </cols>
  <sheetData>
    <row r="1" spans="1:10" ht="28">
      <c r="A1" s="110" t="s">
        <v>357</v>
      </c>
      <c r="B1" s="98"/>
      <c r="C1" s="98"/>
      <c r="D1" s="98"/>
      <c r="E1" s="98"/>
      <c r="F1" s="98"/>
      <c r="G1" s="98"/>
    </row>
    <row r="2" spans="1:10" s="2" customFormat="1" ht="15.5">
      <c r="A2" s="260" t="s">
        <v>358</v>
      </c>
      <c r="B2" s="22"/>
      <c r="C2" s="22"/>
      <c r="D2" s="22"/>
      <c r="E2" s="121"/>
      <c r="F2" s="121"/>
      <c r="G2" s="121"/>
      <c r="H2" s="315"/>
      <c r="I2" s="121"/>
      <c r="J2" s="121"/>
    </row>
    <row r="3" spans="1:10" s="2" customFormat="1" ht="15.5">
      <c r="A3" s="260" t="s">
        <v>359</v>
      </c>
      <c r="B3" s="22"/>
      <c r="C3" s="22"/>
      <c r="D3" s="22"/>
      <c r="E3" s="121"/>
      <c r="F3" s="121"/>
      <c r="G3" s="121"/>
      <c r="H3" s="315"/>
      <c r="I3" s="121"/>
      <c r="J3" s="121"/>
    </row>
    <row r="4" spans="1:10" s="2" customFormat="1" ht="15.5">
      <c r="A4" s="260" t="s">
        <v>360</v>
      </c>
      <c r="B4" s="22"/>
      <c r="C4" s="22"/>
      <c r="D4" s="22"/>
      <c r="E4" s="121"/>
      <c r="F4" s="121"/>
      <c r="G4" s="121"/>
      <c r="H4" s="315"/>
      <c r="I4" s="121"/>
      <c r="J4" s="121"/>
    </row>
    <row r="5" spans="1:10" s="2" customFormat="1" ht="15.5">
      <c r="A5" s="260" t="s">
        <v>361</v>
      </c>
      <c r="B5" s="22"/>
      <c r="C5" s="22"/>
      <c r="D5" s="22"/>
      <c r="E5" s="121"/>
      <c r="F5" s="121"/>
      <c r="G5" s="121"/>
      <c r="H5" s="315"/>
      <c r="I5" s="121"/>
      <c r="J5" s="121"/>
    </row>
    <row r="6" spans="1:10" s="2" customFormat="1" ht="15.5">
      <c r="A6" s="260" t="s">
        <v>174</v>
      </c>
      <c r="B6" s="22"/>
      <c r="C6" s="22"/>
      <c r="D6" s="22"/>
      <c r="E6" s="121"/>
      <c r="F6" s="121"/>
      <c r="G6" s="121"/>
      <c r="H6" s="315"/>
      <c r="I6" s="121"/>
      <c r="J6" s="121"/>
    </row>
    <row r="7" spans="1:10" s="2" customFormat="1" ht="15.5">
      <c r="A7" s="260" t="s">
        <v>335</v>
      </c>
      <c r="B7" s="22"/>
      <c r="C7" s="22"/>
      <c r="D7" s="22"/>
      <c r="E7" s="121"/>
      <c r="F7" s="121"/>
      <c r="G7" s="121"/>
      <c r="H7" s="315"/>
      <c r="I7" s="121"/>
      <c r="J7" s="121"/>
    </row>
    <row r="8" spans="1:10" s="2" customFormat="1" ht="15.5">
      <c r="A8" s="260" t="s">
        <v>176</v>
      </c>
      <c r="B8" s="573"/>
      <c r="C8" s="22"/>
      <c r="D8" s="22"/>
      <c r="E8" s="121"/>
      <c r="F8" s="121"/>
      <c r="G8" s="121"/>
      <c r="H8" s="315"/>
      <c r="I8" s="121"/>
      <c r="J8" s="121"/>
    </row>
    <row r="9" spans="1:10" ht="68.650000000000006" customHeight="1">
      <c r="A9" s="574" t="s">
        <v>362</v>
      </c>
      <c r="B9" s="426" t="s">
        <v>363</v>
      </c>
      <c r="C9" s="551" t="s">
        <v>364</v>
      </c>
      <c r="D9" s="551" t="s">
        <v>365</v>
      </c>
      <c r="E9" s="551" t="s">
        <v>366</v>
      </c>
      <c r="F9" s="551" t="s">
        <v>367</v>
      </c>
      <c r="G9" s="551" t="s">
        <v>368</v>
      </c>
      <c r="H9" s="566" t="s">
        <v>369</v>
      </c>
    </row>
    <row r="10" spans="1:10" s="54" customFormat="1" ht="15.5">
      <c r="A10" s="167" t="s">
        <v>370</v>
      </c>
      <c r="B10" s="425">
        <v>82057</v>
      </c>
      <c r="C10" s="147">
        <v>27558</v>
      </c>
      <c r="D10" s="147">
        <v>4846</v>
      </c>
      <c r="E10" s="147">
        <v>7317</v>
      </c>
      <c r="F10" s="147">
        <v>8814</v>
      </c>
      <c r="G10" s="147" t="s">
        <v>371</v>
      </c>
      <c r="H10" s="547" t="s">
        <v>371</v>
      </c>
      <c r="I10" s="60"/>
    </row>
    <row r="11" spans="1:10" ht="15.5">
      <c r="A11" s="142" t="s">
        <v>249</v>
      </c>
      <c r="B11" s="423">
        <v>2335</v>
      </c>
      <c r="C11" s="125">
        <v>378</v>
      </c>
      <c r="D11" s="125">
        <v>684</v>
      </c>
      <c r="E11" s="125">
        <v>448</v>
      </c>
      <c r="F11" s="125">
        <v>26</v>
      </c>
      <c r="G11" s="147">
        <v>0</v>
      </c>
      <c r="H11" s="544">
        <v>1910</v>
      </c>
      <c r="I11" s="43"/>
    </row>
    <row r="12" spans="1:10" ht="15.5">
      <c r="A12" s="142" t="s">
        <v>250</v>
      </c>
      <c r="B12" s="423">
        <v>6021</v>
      </c>
      <c r="C12" s="125">
        <v>1046</v>
      </c>
      <c r="D12" s="125">
        <v>1383</v>
      </c>
      <c r="E12" s="125">
        <v>1059</v>
      </c>
      <c r="F12" s="125">
        <v>255</v>
      </c>
      <c r="G12" s="147">
        <v>0</v>
      </c>
      <c r="H12" s="544">
        <v>5049</v>
      </c>
      <c r="I12" s="43"/>
    </row>
    <row r="13" spans="1:10" ht="15.5">
      <c r="A13" s="142" t="s">
        <v>251</v>
      </c>
      <c r="B13" s="423">
        <v>4623</v>
      </c>
      <c r="C13" s="125">
        <v>914</v>
      </c>
      <c r="D13" s="125">
        <v>859</v>
      </c>
      <c r="E13" s="125">
        <v>705</v>
      </c>
      <c r="F13" s="125">
        <v>273</v>
      </c>
      <c r="G13" s="147">
        <v>0</v>
      </c>
      <c r="H13" s="544">
        <v>3841</v>
      </c>
      <c r="I13" s="43"/>
    </row>
    <row r="14" spans="1:10" ht="15.5">
      <c r="A14" s="142" t="s">
        <v>252</v>
      </c>
      <c r="B14" s="423">
        <v>9700</v>
      </c>
      <c r="C14" s="125">
        <v>1594</v>
      </c>
      <c r="D14" s="125">
        <v>1979</v>
      </c>
      <c r="E14" s="125">
        <v>1600</v>
      </c>
      <c r="F14" s="125">
        <v>579</v>
      </c>
      <c r="G14" s="147">
        <v>0</v>
      </c>
      <c r="H14" s="544">
        <v>7770</v>
      </c>
      <c r="I14" s="43"/>
    </row>
    <row r="15" spans="1:10" ht="15.5">
      <c r="A15" s="142" t="s">
        <v>253</v>
      </c>
      <c r="B15" s="423">
        <v>11427</v>
      </c>
      <c r="C15" s="125">
        <v>1787</v>
      </c>
      <c r="D15" s="125">
        <v>2178</v>
      </c>
      <c r="E15" s="125">
        <v>1858</v>
      </c>
      <c r="F15" s="125">
        <v>690</v>
      </c>
      <c r="G15" s="147">
        <v>0</v>
      </c>
      <c r="H15" s="544">
        <v>8840</v>
      </c>
      <c r="I15" s="43"/>
    </row>
    <row r="16" spans="1:10" ht="15.5">
      <c r="A16" s="142" t="s">
        <v>254</v>
      </c>
      <c r="B16" s="423">
        <v>12487</v>
      </c>
      <c r="C16" s="125">
        <v>2023</v>
      </c>
      <c r="D16" s="125">
        <v>2714</v>
      </c>
      <c r="E16" s="125">
        <v>2260</v>
      </c>
      <c r="F16" s="125">
        <v>712</v>
      </c>
      <c r="G16" s="125">
        <v>0</v>
      </c>
      <c r="H16" s="575">
        <v>9687</v>
      </c>
      <c r="I16" s="43"/>
    </row>
    <row r="17" spans="1:9" ht="15.5">
      <c r="A17" s="142" t="s">
        <v>255</v>
      </c>
      <c r="B17" s="423">
        <v>11985</v>
      </c>
      <c r="C17" s="125">
        <v>1962</v>
      </c>
      <c r="D17" s="125">
        <v>2209</v>
      </c>
      <c r="E17" s="125">
        <v>1713</v>
      </c>
      <c r="F17" s="125">
        <v>780</v>
      </c>
      <c r="G17" s="125">
        <v>0</v>
      </c>
      <c r="H17" s="575">
        <v>8867</v>
      </c>
      <c r="I17" s="43"/>
    </row>
    <row r="18" spans="1:9" ht="15.5">
      <c r="A18" s="142" t="s">
        <v>256</v>
      </c>
      <c r="B18" s="423">
        <v>13175</v>
      </c>
      <c r="C18" s="125">
        <v>1989</v>
      </c>
      <c r="D18" s="125">
        <v>2548</v>
      </c>
      <c r="E18" s="125">
        <v>1806</v>
      </c>
      <c r="F18" s="125">
        <v>715</v>
      </c>
      <c r="G18" s="125">
        <v>0</v>
      </c>
      <c r="H18" s="575">
        <v>9311</v>
      </c>
      <c r="I18" s="43"/>
    </row>
    <row r="19" spans="1:9" ht="15.5">
      <c r="A19" s="142" t="s">
        <v>257</v>
      </c>
      <c r="B19" s="423">
        <v>14417</v>
      </c>
      <c r="C19" s="125">
        <v>2275</v>
      </c>
      <c r="D19" s="125">
        <v>2805</v>
      </c>
      <c r="E19" s="125">
        <v>2448</v>
      </c>
      <c r="F19" s="125">
        <v>730</v>
      </c>
      <c r="G19" s="125">
        <v>0</v>
      </c>
      <c r="H19" s="575">
        <v>10274</v>
      </c>
      <c r="I19" s="43"/>
    </row>
    <row r="20" spans="1:9" ht="15.5">
      <c r="A20" s="142" t="s">
        <v>258</v>
      </c>
      <c r="B20" s="423">
        <v>16309</v>
      </c>
      <c r="C20" s="125">
        <v>2167</v>
      </c>
      <c r="D20" s="125">
        <v>3465</v>
      </c>
      <c r="E20" s="125">
        <v>2059</v>
      </c>
      <c r="F20" s="125">
        <v>809</v>
      </c>
      <c r="G20" s="125">
        <v>0</v>
      </c>
      <c r="H20" s="575">
        <v>11020</v>
      </c>
      <c r="I20" s="43"/>
    </row>
    <row r="21" spans="1:9" ht="15.5">
      <c r="A21" s="142" t="s">
        <v>259</v>
      </c>
      <c r="B21" s="423">
        <v>16784</v>
      </c>
      <c r="C21" s="125">
        <v>2001</v>
      </c>
      <c r="D21" s="125">
        <v>3099</v>
      </c>
      <c r="E21" s="125">
        <v>2106</v>
      </c>
      <c r="F21" s="125">
        <v>769</v>
      </c>
      <c r="G21" s="125">
        <v>7</v>
      </c>
      <c r="H21" s="575">
        <v>11206</v>
      </c>
      <c r="I21" s="43"/>
    </row>
    <row r="22" spans="1:9" ht="15.5">
      <c r="A22" s="142" t="s">
        <v>260</v>
      </c>
      <c r="B22" s="423">
        <v>19344</v>
      </c>
      <c r="C22" s="125">
        <v>2302</v>
      </c>
      <c r="D22" s="125">
        <v>4148</v>
      </c>
      <c r="E22" s="125">
        <v>2260</v>
      </c>
      <c r="F22" s="125">
        <v>808</v>
      </c>
      <c r="G22" s="125">
        <v>7</v>
      </c>
      <c r="H22" s="575">
        <v>12677</v>
      </c>
      <c r="I22" s="97"/>
    </row>
    <row r="23" spans="1:9" ht="15.5">
      <c r="A23" s="142" t="s">
        <v>261</v>
      </c>
      <c r="B23" s="423">
        <v>24032</v>
      </c>
      <c r="C23" s="125">
        <v>2644</v>
      </c>
      <c r="D23" s="125">
        <v>4793</v>
      </c>
      <c r="E23" s="125">
        <v>2717</v>
      </c>
      <c r="F23" s="125">
        <v>792</v>
      </c>
      <c r="G23" s="125">
        <v>3</v>
      </c>
      <c r="H23" s="575">
        <v>14888</v>
      </c>
      <c r="I23" s="43"/>
    </row>
    <row r="24" spans="1:9" ht="15.5">
      <c r="A24" s="142" t="s">
        <v>262</v>
      </c>
      <c r="B24" s="423">
        <v>24337</v>
      </c>
      <c r="C24" s="125">
        <v>2568</v>
      </c>
      <c r="D24" s="125">
        <v>5155</v>
      </c>
      <c r="E24" s="125">
        <v>2135</v>
      </c>
      <c r="F24" s="125">
        <v>722</v>
      </c>
      <c r="G24" s="125">
        <v>12</v>
      </c>
      <c r="H24" s="575">
        <v>14791</v>
      </c>
      <c r="I24" s="43"/>
    </row>
    <row r="25" spans="1:9" ht="15.5">
      <c r="A25" s="142" t="s">
        <v>263</v>
      </c>
      <c r="B25" s="423">
        <v>26807</v>
      </c>
      <c r="C25" s="125">
        <v>2450</v>
      </c>
      <c r="D25" s="125">
        <v>5344</v>
      </c>
      <c r="E25" s="125">
        <v>1741</v>
      </c>
      <c r="F25" s="125">
        <v>710</v>
      </c>
      <c r="G25" s="125">
        <v>15</v>
      </c>
      <c r="H25" s="575">
        <v>15069</v>
      </c>
      <c r="I25" s="97"/>
    </row>
    <row r="26" spans="1:9" ht="15.5">
      <c r="A26" s="142" t="s">
        <v>264</v>
      </c>
      <c r="B26" s="423">
        <v>17249</v>
      </c>
      <c r="C26" s="125">
        <v>2192</v>
      </c>
      <c r="D26" s="125">
        <v>3896</v>
      </c>
      <c r="E26" s="125">
        <v>1857</v>
      </c>
      <c r="F26" s="125">
        <v>748</v>
      </c>
      <c r="G26" s="125">
        <v>75</v>
      </c>
      <c r="H26" s="544">
        <v>10866</v>
      </c>
      <c r="I26" s="73"/>
    </row>
    <row r="27" spans="1:9" ht="15.5">
      <c r="A27" s="142" t="s">
        <v>265</v>
      </c>
      <c r="B27" s="423">
        <v>21903</v>
      </c>
      <c r="C27" s="125">
        <v>2693</v>
      </c>
      <c r="D27" s="125">
        <v>4814</v>
      </c>
      <c r="E27" s="125">
        <v>2017</v>
      </c>
      <c r="F27" s="125">
        <v>948</v>
      </c>
      <c r="G27" s="125">
        <v>93</v>
      </c>
      <c r="H27" s="575">
        <v>13310</v>
      </c>
      <c r="I27" s="43"/>
    </row>
    <row r="28" spans="1:9" ht="15.5">
      <c r="A28" s="142" t="s">
        <v>266</v>
      </c>
      <c r="B28" s="423">
        <v>23140</v>
      </c>
      <c r="C28" s="125">
        <v>2815</v>
      </c>
      <c r="D28" s="125">
        <v>4347</v>
      </c>
      <c r="E28" s="125">
        <v>2285</v>
      </c>
      <c r="F28" s="125">
        <v>870</v>
      </c>
      <c r="G28" s="125">
        <v>68</v>
      </c>
      <c r="H28" s="575">
        <v>14054</v>
      </c>
      <c r="I28" s="97"/>
    </row>
    <row r="29" spans="1:9" ht="15.5">
      <c r="A29" s="142" t="s">
        <v>267</v>
      </c>
      <c r="B29" s="423">
        <v>10162</v>
      </c>
      <c r="C29" s="125">
        <v>802</v>
      </c>
      <c r="D29" s="125">
        <v>1341</v>
      </c>
      <c r="E29" s="125">
        <v>238</v>
      </c>
      <c r="F29" s="125">
        <v>204</v>
      </c>
      <c r="G29" s="125">
        <v>181</v>
      </c>
      <c r="H29" s="575">
        <v>5124</v>
      </c>
      <c r="I29" s="43"/>
    </row>
    <row r="30" spans="1:9" ht="15.5">
      <c r="A30" s="142" t="s">
        <v>268</v>
      </c>
      <c r="B30" s="423">
        <v>11176</v>
      </c>
      <c r="C30" s="125">
        <v>953</v>
      </c>
      <c r="D30" s="125">
        <v>1393</v>
      </c>
      <c r="E30" s="125">
        <v>187</v>
      </c>
      <c r="F30" s="125">
        <v>268</v>
      </c>
      <c r="G30" s="125">
        <v>18</v>
      </c>
      <c r="H30" s="575">
        <v>5762</v>
      </c>
      <c r="I30" s="43"/>
    </row>
    <row r="31" spans="1:9" ht="15.5">
      <c r="A31" s="142" t="s">
        <v>269</v>
      </c>
      <c r="B31" s="423">
        <v>26168</v>
      </c>
      <c r="C31" s="125">
        <v>2399</v>
      </c>
      <c r="D31" s="125">
        <v>3791</v>
      </c>
      <c r="E31" s="125">
        <v>1474</v>
      </c>
      <c r="F31" s="125">
        <v>485</v>
      </c>
      <c r="G31" s="125">
        <v>21</v>
      </c>
      <c r="H31" s="575">
        <v>14761</v>
      </c>
      <c r="I31" s="97"/>
    </row>
    <row r="32" spans="1:9" ht="15.5">
      <c r="A32" s="142" t="s">
        <v>270</v>
      </c>
      <c r="B32" s="423">
        <v>24523</v>
      </c>
      <c r="C32" s="125">
        <v>3098</v>
      </c>
      <c r="D32" s="125">
        <v>4246</v>
      </c>
      <c r="E32" s="125">
        <v>2046</v>
      </c>
      <c r="F32" s="125">
        <v>853</v>
      </c>
      <c r="G32" s="125">
        <v>73</v>
      </c>
      <c r="H32" s="575">
        <v>14821</v>
      </c>
      <c r="I32" s="73"/>
    </row>
    <row r="33" spans="1:10" ht="15.5">
      <c r="A33" s="142" t="s">
        <v>271</v>
      </c>
      <c r="B33" s="423">
        <v>29037</v>
      </c>
      <c r="C33" s="125">
        <v>3190</v>
      </c>
      <c r="D33" s="125">
        <v>4896</v>
      </c>
      <c r="E33" s="125">
        <v>2074</v>
      </c>
      <c r="F33" s="125">
        <v>786</v>
      </c>
      <c r="G33" s="125">
        <v>395</v>
      </c>
      <c r="H33" s="575">
        <v>16424</v>
      </c>
      <c r="I33" s="73"/>
    </row>
    <row r="34" spans="1:10" ht="15.5">
      <c r="A34" s="142" t="s">
        <v>272</v>
      </c>
      <c r="B34" s="423">
        <v>34755</v>
      </c>
      <c r="C34" s="125">
        <v>3617</v>
      </c>
      <c r="D34" s="125">
        <v>5821</v>
      </c>
      <c r="E34" s="125">
        <v>2440</v>
      </c>
      <c r="F34" s="125">
        <v>835</v>
      </c>
      <c r="G34" s="125">
        <v>308</v>
      </c>
      <c r="H34" s="575">
        <v>18706</v>
      </c>
      <c r="I34" s="97"/>
    </row>
    <row r="35" spans="1:10" ht="15.5">
      <c r="A35" s="169" t="s">
        <v>273</v>
      </c>
      <c r="B35" s="423">
        <v>37857</v>
      </c>
      <c r="C35" s="125">
        <v>3924</v>
      </c>
      <c r="D35" s="125">
        <v>6445</v>
      </c>
      <c r="E35" s="125">
        <v>2585</v>
      </c>
      <c r="F35" s="125">
        <v>969</v>
      </c>
      <c r="G35" s="125">
        <v>296</v>
      </c>
      <c r="H35" s="575">
        <v>19937</v>
      </c>
      <c r="I35" s="73"/>
    </row>
    <row r="36" spans="1:10" ht="15.5">
      <c r="A36" s="169" t="s">
        <v>274</v>
      </c>
      <c r="B36" s="423">
        <v>38417</v>
      </c>
      <c r="C36" s="125">
        <v>3833</v>
      </c>
      <c r="D36" s="125">
        <v>7080</v>
      </c>
      <c r="E36" s="125">
        <v>2102</v>
      </c>
      <c r="F36" s="125">
        <v>878</v>
      </c>
      <c r="G36" s="125">
        <v>210</v>
      </c>
      <c r="H36" s="575">
        <v>19851</v>
      </c>
      <c r="I36" s="73"/>
    </row>
    <row r="37" spans="1:10" ht="15.5">
      <c r="A37" s="169" t="s">
        <v>275</v>
      </c>
      <c r="B37" s="423">
        <v>32371</v>
      </c>
      <c r="C37" s="125">
        <v>3212</v>
      </c>
      <c r="D37" s="125">
        <v>5897</v>
      </c>
      <c r="E37" s="125">
        <v>2058</v>
      </c>
      <c r="F37" s="125">
        <v>627</v>
      </c>
      <c r="G37" s="125">
        <v>346</v>
      </c>
      <c r="H37" s="575">
        <v>16805</v>
      </c>
      <c r="I37" s="97"/>
    </row>
    <row r="38" spans="1:10" ht="15.5">
      <c r="A38" s="169" t="s">
        <v>276</v>
      </c>
      <c r="B38" s="423">
        <v>35171</v>
      </c>
      <c r="C38" s="125">
        <v>3075</v>
      </c>
      <c r="D38" s="125">
        <v>5977</v>
      </c>
      <c r="E38" s="125">
        <v>2129</v>
      </c>
      <c r="F38" s="125">
        <v>648</v>
      </c>
      <c r="G38" s="125">
        <v>169</v>
      </c>
      <c r="H38" s="575">
        <v>17617</v>
      </c>
      <c r="I38" s="73"/>
    </row>
    <row r="39" spans="1:10" ht="15.5">
      <c r="A39" s="259" t="s">
        <v>277</v>
      </c>
      <c r="B39" s="423">
        <v>36535</v>
      </c>
      <c r="C39" s="125">
        <v>3348</v>
      </c>
      <c r="D39" s="125">
        <v>5928</v>
      </c>
      <c r="E39" s="125">
        <v>1979</v>
      </c>
      <c r="F39" s="125">
        <v>758</v>
      </c>
      <c r="G39" s="125">
        <v>362</v>
      </c>
      <c r="H39" s="575">
        <v>17914</v>
      </c>
      <c r="I39" s="73"/>
    </row>
    <row r="40" spans="1:10" ht="15.5">
      <c r="A40" s="259" t="s">
        <v>278</v>
      </c>
      <c r="B40" s="423">
        <v>43106</v>
      </c>
      <c r="C40" s="125">
        <v>4383</v>
      </c>
      <c r="D40" s="125">
        <v>8417</v>
      </c>
      <c r="E40" s="125">
        <v>2381</v>
      </c>
      <c r="F40" s="125">
        <v>923</v>
      </c>
      <c r="G40" s="125">
        <v>421</v>
      </c>
      <c r="H40" s="575">
        <v>22064</v>
      </c>
      <c r="I40" s="97"/>
    </row>
    <row r="41" spans="1:10" ht="15.5">
      <c r="A41" s="259" t="s">
        <v>279</v>
      </c>
      <c r="B41" s="423">
        <v>40861</v>
      </c>
      <c r="C41" s="125">
        <v>3733</v>
      </c>
      <c r="D41" s="125">
        <v>7848</v>
      </c>
      <c r="E41" s="125">
        <v>2687</v>
      </c>
      <c r="F41" s="125">
        <v>785</v>
      </c>
      <c r="G41" s="125">
        <v>402</v>
      </c>
      <c r="H41" s="575">
        <v>20855</v>
      </c>
      <c r="I41" s="97"/>
    </row>
    <row r="42" spans="1:10" ht="15.5">
      <c r="A42" s="259" t="s">
        <v>280</v>
      </c>
      <c r="B42" s="423">
        <v>37946</v>
      </c>
      <c r="C42" s="125">
        <v>4074</v>
      </c>
      <c r="D42" s="125">
        <v>7747</v>
      </c>
      <c r="E42" s="125">
        <v>1917</v>
      </c>
      <c r="F42" s="125">
        <v>946</v>
      </c>
      <c r="G42" s="125">
        <v>665</v>
      </c>
      <c r="H42" s="575">
        <v>19678</v>
      </c>
      <c r="I42" s="97"/>
    </row>
    <row r="43" spans="1:10" ht="15.5">
      <c r="A43" s="259" t="s">
        <v>281</v>
      </c>
      <c r="B43" s="423">
        <v>51510</v>
      </c>
      <c r="C43" s="125">
        <v>5211</v>
      </c>
      <c r="D43" s="125">
        <v>11568</v>
      </c>
      <c r="E43" s="125">
        <v>2775</v>
      </c>
      <c r="F43" s="125">
        <v>1456</v>
      </c>
      <c r="G43" s="125">
        <v>1287</v>
      </c>
      <c r="H43" s="575">
        <v>26592</v>
      </c>
      <c r="I43" s="97"/>
    </row>
    <row r="44" spans="1:10" ht="15.5">
      <c r="A44" s="259" t="s">
        <v>282</v>
      </c>
      <c r="B44" s="423">
        <v>12055</v>
      </c>
      <c r="C44" s="125">
        <v>1412</v>
      </c>
      <c r="D44" s="125">
        <v>2587</v>
      </c>
      <c r="E44" s="125">
        <v>841</v>
      </c>
      <c r="F44" s="125">
        <v>180</v>
      </c>
      <c r="G44" s="125">
        <v>133</v>
      </c>
      <c r="H44" s="575">
        <v>6230</v>
      </c>
      <c r="I44" s="97"/>
    </row>
    <row r="45" spans="1:10" ht="15.5">
      <c r="A45" s="259" t="s">
        <v>283</v>
      </c>
      <c r="B45" s="423">
        <v>17481</v>
      </c>
      <c r="C45" s="125">
        <v>2098</v>
      </c>
      <c r="D45" s="125">
        <v>3596</v>
      </c>
      <c r="E45" s="125">
        <v>1460</v>
      </c>
      <c r="F45" s="125">
        <v>357</v>
      </c>
      <c r="G45" s="125">
        <v>68</v>
      </c>
      <c r="H45" s="575">
        <v>8970</v>
      </c>
      <c r="I45" s="97"/>
    </row>
    <row r="46" spans="1:10" ht="15.5">
      <c r="A46" s="259" t="s">
        <v>284</v>
      </c>
      <c r="B46" s="423">
        <v>23331</v>
      </c>
      <c r="C46" s="125">
        <v>3215</v>
      </c>
      <c r="D46" s="125">
        <v>5161</v>
      </c>
      <c r="E46" s="125">
        <v>1670</v>
      </c>
      <c r="F46" s="125">
        <v>444</v>
      </c>
      <c r="G46" s="125">
        <v>234</v>
      </c>
      <c r="H46" s="575">
        <v>11670</v>
      </c>
      <c r="I46" s="97"/>
    </row>
    <row r="47" spans="1:10" ht="15.5">
      <c r="A47" s="259" t="s">
        <v>285</v>
      </c>
      <c r="B47" s="423">
        <v>23970</v>
      </c>
      <c r="C47" s="125">
        <v>3132</v>
      </c>
      <c r="D47" s="125">
        <v>5365</v>
      </c>
      <c r="E47" s="125">
        <v>1532</v>
      </c>
      <c r="F47" s="125">
        <v>491</v>
      </c>
      <c r="G47" s="125">
        <v>140</v>
      </c>
      <c r="H47" s="575">
        <v>12110</v>
      </c>
      <c r="I47" s="97"/>
      <c r="J47" s="97"/>
    </row>
    <row r="48" spans="1:10" ht="15.5">
      <c r="A48" s="259" t="s">
        <v>286</v>
      </c>
      <c r="B48" s="423">
        <v>28424</v>
      </c>
      <c r="C48" s="125">
        <v>3453</v>
      </c>
      <c r="D48" s="125">
        <v>6286</v>
      </c>
      <c r="E48" s="125">
        <v>2217</v>
      </c>
      <c r="F48" s="125">
        <v>630</v>
      </c>
      <c r="G48" s="125">
        <v>63</v>
      </c>
      <c r="H48" s="575">
        <v>14333</v>
      </c>
      <c r="I48" s="97"/>
      <c r="J48" s="97"/>
    </row>
    <row r="49" spans="1:13" ht="15.5">
      <c r="A49" s="259" t="s">
        <v>287</v>
      </c>
      <c r="B49" s="423">
        <v>21495</v>
      </c>
      <c r="C49" s="125">
        <v>2108</v>
      </c>
      <c r="D49" s="125">
        <v>4979</v>
      </c>
      <c r="E49" s="125">
        <v>1696</v>
      </c>
      <c r="F49" s="125">
        <v>340</v>
      </c>
      <c r="G49" s="125">
        <v>81</v>
      </c>
      <c r="H49" s="575">
        <v>10656</v>
      </c>
      <c r="I49" s="97"/>
      <c r="J49" s="576"/>
    </row>
    <row r="50" spans="1:13" ht="15.5">
      <c r="A50" s="169" t="s">
        <v>288</v>
      </c>
      <c r="B50" s="423">
        <v>25375</v>
      </c>
      <c r="C50" s="125">
        <v>2882</v>
      </c>
      <c r="D50" s="125">
        <v>5993</v>
      </c>
      <c r="E50" s="125">
        <v>2400</v>
      </c>
      <c r="F50" s="125">
        <v>473</v>
      </c>
      <c r="G50" s="125">
        <v>222</v>
      </c>
      <c r="H50" s="575">
        <v>12770</v>
      </c>
      <c r="I50" s="97"/>
      <c r="J50" s="576"/>
    </row>
    <row r="51" spans="1:13" ht="15.5">
      <c r="A51" s="259" t="s">
        <v>289</v>
      </c>
      <c r="B51" s="423">
        <v>24282</v>
      </c>
      <c r="C51" s="125">
        <v>2850</v>
      </c>
      <c r="D51" s="125">
        <v>6306</v>
      </c>
      <c r="E51" s="125">
        <v>2554</v>
      </c>
      <c r="F51" s="125">
        <v>501</v>
      </c>
      <c r="G51" s="125">
        <v>255</v>
      </c>
      <c r="H51" s="575">
        <v>12872</v>
      </c>
      <c r="I51" s="97"/>
      <c r="J51" s="576"/>
    </row>
    <row r="52" spans="1:13" ht="15.5">
      <c r="A52" s="259" t="s">
        <v>290</v>
      </c>
      <c r="B52" s="423">
        <v>33090</v>
      </c>
      <c r="C52" s="125">
        <v>4046</v>
      </c>
      <c r="D52" s="125">
        <v>9125</v>
      </c>
      <c r="E52" s="125">
        <v>3153</v>
      </c>
      <c r="F52" s="125">
        <v>1044</v>
      </c>
      <c r="G52" s="125">
        <v>695</v>
      </c>
      <c r="H52" s="575">
        <v>16787</v>
      </c>
      <c r="I52" s="97"/>
      <c r="J52" s="576"/>
    </row>
    <row r="53" spans="1:13" ht="24" customHeight="1">
      <c r="A53" s="523" t="s">
        <v>324</v>
      </c>
      <c r="B53" s="524">
        <v>1057230</v>
      </c>
      <c r="C53" s="525">
        <v>137406</v>
      </c>
      <c r="D53" s="525">
        <v>199059</v>
      </c>
      <c r="E53" s="525">
        <v>86986</v>
      </c>
      <c r="F53" s="525">
        <v>36631</v>
      </c>
      <c r="G53" s="525">
        <v>7325</v>
      </c>
      <c r="H53" s="577"/>
      <c r="I53" s="578"/>
      <c r="J53" s="578"/>
      <c r="K53" s="578"/>
      <c r="L53" s="578"/>
      <c r="M53" s="578"/>
    </row>
    <row r="54" spans="1:13" ht="35.25" customHeight="1">
      <c r="A54" s="35" t="s">
        <v>372</v>
      </c>
      <c r="B54" s="97"/>
      <c r="H54" s="316"/>
      <c r="K54" s="579"/>
    </row>
    <row r="55" spans="1:13">
      <c r="A55" s="35" t="s">
        <v>373</v>
      </c>
      <c r="H55" s="316"/>
    </row>
    <row r="56" spans="1:13">
      <c r="A56" s="35" t="s">
        <v>374</v>
      </c>
      <c r="H56" s="316"/>
    </row>
    <row r="57" spans="1:13" ht="20.25" customHeight="1">
      <c r="A57" s="131" t="s">
        <v>375</v>
      </c>
      <c r="B57" s="131"/>
      <c r="C57" s="131"/>
      <c r="D57" s="131"/>
      <c r="E57" s="131"/>
      <c r="F57" s="131"/>
      <c r="G57" s="131"/>
      <c r="H57" s="316"/>
      <c r="L57" s="40"/>
    </row>
    <row r="58" spans="1:13" ht="20.25" customHeight="1">
      <c r="A58" s="35" t="s">
        <v>376</v>
      </c>
      <c r="B58" s="165"/>
      <c r="C58" s="165"/>
      <c r="D58" s="165"/>
      <c r="E58" s="165"/>
      <c r="F58" s="165"/>
      <c r="G58" s="165"/>
      <c r="H58" s="316"/>
    </row>
    <row r="59" spans="1:13" s="540" customFormat="1">
      <c r="A59" s="2" t="s">
        <v>377</v>
      </c>
      <c r="B59" s="5"/>
      <c r="C59" s="5"/>
      <c r="D59" s="5"/>
      <c r="E59" s="5"/>
      <c r="F59" s="5"/>
      <c r="G59" s="5"/>
      <c r="H59" s="541"/>
      <c r="I59" s="127"/>
      <c r="M59" s="580"/>
    </row>
    <row r="60" spans="1:13" s="540" customFormat="1">
      <c r="A60" s="170" t="s">
        <v>378</v>
      </c>
      <c r="B60" s="5"/>
      <c r="C60" s="5"/>
      <c r="D60" s="5"/>
      <c r="E60" s="5"/>
      <c r="F60" s="5"/>
      <c r="G60" s="5"/>
      <c r="H60" s="541"/>
      <c r="I60" s="127"/>
      <c r="M60" s="580"/>
    </row>
    <row r="61" spans="1:13" s="540" customFormat="1">
      <c r="A61" s="170" t="s">
        <v>379</v>
      </c>
      <c r="B61" s="5"/>
      <c r="C61" s="5"/>
      <c r="D61" s="5"/>
      <c r="E61" s="5"/>
      <c r="F61" s="5"/>
      <c r="G61" s="5"/>
      <c r="H61" s="541"/>
      <c r="I61" s="127"/>
      <c r="M61" s="580"/>
    </row>
    <row r="62" spans="1:13" s="540" customFormat="1">
      <c r="A62" s="170" t="s">
        <v>380</v>
      </c>
      <c r="B62" s="5"/>
      <c r="C62" s="5"/>
      <c r="D62" s="5"/>
      <c r="E62" s="5"/>
      <c r="F62" s="5"/>
      <c r="G62" s="5"/>
      <c r="H62" s="541"/>
      <c r="I62" s="127"/>
      <c r="M62" s="580"/>
    </row>
    <row r="63" spans="1:13" s="540" customFormat="1">
      <c r="A63" s="170" t="s">
        <v>381</v>
      </c>
      <c r="B63" s="5"/>
      <c r="C63" s="5"/>
      <c r="D63" s="5"/>
      <c r="E63" s="5"/>
      <c r="F63" s="5"/>
      <c r="G63" s="5"/>
      <c r="H63" s="541"/>
      <c r="I63" s="127"/>
      <c r="M63" s="580"/>
    </row>
    <row r="64" spans="1:13" s="5" customFormat="1" ht="19.149999999999999" customHeight="1">
      <c r="A64" s="2" t="s">
        <v>382</v>
      </c>
      <c r="B64" s="129"/>
      <c r="C64" s="129"/>
      <c r="D64" s="129"/>
      <c r="E64" s="129"/>
      <c r="F64" s="129"/>
      <c r="H64" s="165"/>
      <c r="M64" s="92"/>
    </row>
    <row r="65" spans="1:10" s="5" customFormat="1">
      <c r="A65" s="2" t="s">
        <v>383</v>
      </c>
      <c r="B65" s="129"/>
      <c r="C65" s="129"/>
      <c r="D65" s="129"/>
      <c r="E65" s="129"/>
      <c r="F65" s="129"/>
      <c r="H65" s="165"/>
    </row>
    <row r="66" spans="1:10" s="5" customFormat="1">
      <c r="A66" s="2" t="s">
        <v>384</v>
      </c>
      <c r="B66" s="129"/>
      <c r="C66" s="129"/>
      <c r="D66" s="129"/>
      <c r="E66" s="129"/>
      <c r="F66" s="129"/>
      <c r="H66" s="165"/>
    </row>
    <row r="67" spans="1:10" s="5" customFormat="1">
      <c r="A67" s="2" t="s">
        <v>385</v>
      </c>
      <c r="B67" s="129"/>
      <c r="C67" s="129"/>
      <c r="D67" s="129"/>
      <c r="E67" s="129"/>
      <c r="F67" s="129"/>
      <c r="H67" s="165"/>
    </row>
    <row r="68" spans="1:10" ht="20.25" customHeight="1">
      <c r="A68" s="2" t="s">
        <v>386</v>
      </c>
      <c r="B68" s="2"/>
      <c r="C68" s="2"/>
      <c r="D68" s="2"/>
      <c r="E68" s="2"/>
      <c r="F68" s="2"/>
      <c r="G68" s="2"/>
      <c r="H68" s="316"/>
    </row>
    <row r="69" spans="1:10" s="2" customFormat="1" ht="20.25" customHeight="1">
      <c r="A69" s="2" t="s">
        <v>387</v>
      </c>
      <c r="H69" s="541"/>
      <c r="J69" s="127"/>
    </row>
    <row r="70" spans="1:10" s="540" customFormat="1">
      <c r="A70" s="170" t="s">
        <v>388</v>
      </c>
      <c r="B70" s="2"/>
      <c r="C70" s="2"/>
      <c r="D70" s="2"/>
      <c r="E70" s="2"/>
      <c r="F70" s="2"/>
      <c r="G70" s="2"/>
      <c r="H70" s="2"/>
      <c r="I70" s="127"/>
    </row>
    <row r="71" spans="1:10" s="540" customFormat="1">
      <c r="A71" s="170" t="s">
        <v>389</v>
      </c>
      <c r="B71" s="2"/>
      <c r="C71" s="2"/>
      <c r="D71" s="2"/>
      <c r="E71" s="2"/>
      <c r="F71" s="2"/>
      <c r="G71" s="2"/>
      <c r="H71" s="2"/>
      <c r="I71" s="127"/>
    </row>
    <row r="72" spans="1:10" s="540" customFormat="1">
      <c r="A72" s="170" t="s">
        <v>390</v>
      </c>
      <c r="B72" s="2"/>
      <c r="C72" s="2"/>
      <c r="D72" s="2"/>
      <c r="E72" s="2"/>
      <c r="F72" s="2"/>
      <c r="G72" s="2"/>
      <c r="H72" s="2"/>
      <c r="I72" s="127"/>
    </row>
    <row r="73" spans="1:10" s="540" customFormat="1">
      <c r="A73" s="170" t="s">
        <v>391</v>
      </c>
      <c r="B73" s="2"/>
      <c r="C73" s="2"/>
      <c r="D73" s="2"/>
      <c r="E73" s="2"/>
      <c r="F73" s="2"/>
      <c r="G73" s="2"/>
      <c r="H73" s="2"/>
      <c r="I73" s="127"/>
    </row>
    <row r="74" spans="1:10" ht="20.25" customHeight="1">
      <c r="A74" s="35" t="s">
        <v>392</v>
      </c>
      <c r="H74" s="316"/>
      <c r="J74" s="40"/>
    </row>
    <row r="75" spans="1:10" s="2" customFormat="1" ht="20.149999999999999" customHeight="1">
      <c r="A75" s="2" t="s">
        <v>393</v>
      </c>
      <c r="C75" s="27"/>
      <c r="D75" s="27"/>
      <c r="E75" s="27"/>
      <c r="F75" s="27"/>
      <c r="G75" s="27"/>
      <c r="H75" s="541"/>
      <c r="J75" s="127"/>
    </row>
    <row r="76" spans="1:10" s="2" customFormat="1">
      <c r="A76" s="2" t="s">
        <v>394</v>
      </c>
      <c r="C76" s="27"/>
      <c r="D76" s="27"/>
      <c r="E76" s="27"/>
      <c r="F76" s="27"/>
      <c r="G76" s="27"/>
      <c r="H76" s="541"/>
      <c r="J76" s="127"/>
    </row>
    <row r="77" spans="1:10" s="2" customFormat="1">
      <c r="A77" s="2" t="s">
        <v>395</v>
      </c>
      <c r="C77" s="27"/>
      <c r="D77" s="27"/>
      <c r="E77" s="27"/>
      <c r="F77" s="27"/>
      <c r="G77" s="27"/>
      <c r="H77" s="541"/>
      <c r="J77" s="127"/>
    </row>
    <row r="78" spans="1:10" s="2" customFormat="1">
      <c r="A78" s="2" t="s">
        <v>396</v>
      </c>
      <c r="C78" s="27"/>
      <c r="D78" s="27"/>
      <c r="E78" s="27"/>
      <c r="F78" s="542"/>
      <c r="G78" s="542"/>
    </row>
    <row r="79" spans="1:10" s="286" customFormat="1">
      <c r="A79" s="2" t="s">
        <v>397</v>
      </c>
      <c r="D79" s="310"/>
      <c r="E79" s="310"/>
      <c r="F79" s="310"/>
      <c r="G79" s="310"/>
    </row>
    <row r="80" spans="1:10" ht="21" customHeight="1">
      <c r="A80" s="47" t="s">
        <v>29</v>
      </c>
      <c r="B80" s="48" t="str">
        <f>Contents!C16</f>
        <v>29 Aug 2024</v>
      </c>
      <c r="C80" s="50"/>
      <c r="D80" s="50"/>
      <c r="E80" s="50"/>
      <c r="F80" s="50"/>
      <c r="G80" s="50"/>
      <c r="H80" s="317"/>
    </row>
    <row r="81" spans="1:8">
      <c r="A81" s="47" t="s">
        <v>329</v>
      </c>
      <c r="B81" s="48" t="str">
        <f>Contents!D16</f>
        <v>N/A</v>
      </c>
      <c r="C81" s="50"/>
      <c r="D81" s="50"/>
      <c r="E81" s="50"/>
      <c r="F81" s="50"/>
      <c r="G81" s="50"/>
      <c r="H81" s="812"/>
    </row>
    <row r="82" spans="1:8" ht="24.75" customHeight="1">
      <c r="C82" s="50"/>
      <c r="D82" s="50"/>
      <c r="E82" s="50"/>
      <c r="F82" s="50"/>
      <c r="G82" s="50"/>
      <c r="H82" s="812"/>
    </row>
    <row r="83" spans="1:8">
      <c r="B83" s="36"/>
      <c r="C83" s="50"/>
      <c r="D83" s="50"/>
      <c r="E83" s="50"/>
      <c r="F83" s="50"/>
      <c r="G83" s="50"/>
      <c r="H83" s="316"/>
    </row>
    <row r="84" spans="1:8" ht="12.75" customHeight="1">
      <c r="B84" s="50"/>
      <c r="C84" s="50"/>
      <c r="D84" s="50"/>
      <c r="E84" s="50"/>
      <c r="F84" s="50"/>
      <c r="G84" s="50"/>
      <c r="H84" s="316"/>
    </row>
    <row r="85" spans="1:8">
      <c r="B85" s="50"/>
      <c r="C85" s="50"/>
      <c r="D85" s="50"/>
      <c r="E85" s="50"/>
      <c r="F85" s="50"/>
      <c r="G85" s="50"/>
    </row>
    <row r="86" spans="1:8" ht="13">
      <c r="A86" s="49"/>
      <c r="B86" s="50"/>
      <c r="C86" s="50"/>
      <c r="D86" s="50"/>
      <c r="E86" s="50"/>
      <c r="F86" s="50"/>
      <c r="G86" s="50"/>
    </row>
    <row r="87" spans="1:8" ht="13">
      <c r="A87" s="49"/>
      <c r="B87" s="50"/>
      <c r="C87" s="50"/>
      <c r="D87" s="50"/>
      <c r="E87" s="50"/>
      <c r="F87" s="50"/>
      <c r="G87" s="50"/>
    </row>
    <row r="88" spans="1:8" ht="13">
      <c r="A88" s="49"/>
      <c r="B88" s="50"/>
      <c r="C88" s="50"/>
      <c r="D88" s="50"/>
      <c r="E88" s="50"/>
      <c r="F88" s="50"/>
      <c r="G88" s="50"/>
    </row>
    <row r="89" spans="1:8" ht="13">
      <c r="A89" s="49"/>
      <c r="B89" s="50"/>
      <c r="C89" s="50"/>
      <c r="D89" s="50"/>
      <c r="E89" s="50"/>
      <c r="F89" s="50"/>
      <c r="G89" s="50"/>
      <c r="H89" s="317"/>
    </row>
    <row r="90" spans="1:8" ht="13">
      <c r="A90" s="49"/>
      <c r="B90" s="50"/>
      <c r="C90" s="50"/>
      <c r="D90" s="50"/>
      <c r="E90" s="50"/>
      <c r="F90" s="50"/>
      <c r="G90" s="50"/>
      <c r="H90" s="317"/>
    </row>
    <row r="91" spans="1:8" ht="13">
      <c r="A91" s="49"/>
      <c r="B91" s="50"/>
      <c r="C91" s="50"/>
      <c r="D91" s="50"/>
      <c r="E91" s="50"/>
      <c r="F91" s="50"/>
      <c r="G91" s="50"/>
      <c r="H91" s="317"/>
    </row>
    <row r="92" spans="1:8" ht="13">
      <c r="A92" s="63"/>
      <c r="B92" s="50"/>
      <c r="C92" s="36"/>
      <c r="D92" s="36"/>
      <c r="E92" s="36"/>
      <c r="F92" s="36"/>
      <c r="G92" s="36"/>
      <c r="H92" s="317"/>
    </row>
    <row r="93" spans="1:8" ht="13">
      <c r="A93" s="63"/>
      <c r="B93" s="50"/>
      <c r="C93" s="36"/>
      <c r="D93" s="36"/>
      <c r="E93" s="36"/>
      <c r="F93" s="36"/>
      <c r="G93" s="36"/>
      <c r="H93" s="317"/>
    </row>
    <row r="94" spans="1:8" ht="13">
      <c r="A94" s="63"/>
      <c r="B94" s="50"/>
      <c r="C94" s="37"/>
      <c r="D94" s="37"/>
      <c r="E94" s="37"/>
      <c r="F94" s="37"/>
      <c r="G94" s="37"/>
      <c r="H94" s="317"/>
    </row>
    <row r="95" spans="1:8">
      <c r="B95" s="50"/>
      <c r="C95" s="37"/>
      <c r="D95" s="37"/>
      <c r="E95" s="37"/>
      <c r="F95" s="37"/>
      <c r="G95" s="37"/>
      <c r="H95" s="812"/>
    </row>
    <row r="96" spans="1:8" ht="24.75" customHeight="1">
      <c r="B96" s="50"/>
      <c r="C96" s="37"/>
      <c r="D96" s="37"/>
      <c r="E96" s="37"/>
      <c r="F96" s="37"/>
      <c r="G96" s="37"/>
      <c r="H96" s="812"/>
    </row>
    <row r="97" spans="1:8">
      <c r="B97" s="50"/>
      <c r="C97" s="37"/>
      <c r="D97" s="37"/>
      <c r="E97" s="37"/>
      <c r="F97" s="37"/>
      <c r="G97" s="37"/>
      <c r="H97" s="316"/>
    </row>
    <row r="98" spans="1:8" ht="12.75" customHeight="1">
      <c r="B98" s="36"/>
      <c r="C98" s="37"/>
      <c r="D98" s="37"/>
      <c r="E98" s="37"/>
      <c r="F98" s="37"/>
      <c r="G98" s="37"/>
      <c r="H98" s="316"/>
    </row>
    <row r="99" spans="1:8">
      <c r="B99" s="36"/>
      <c r="C99" s="37"/>
      <c r="D99" s="37"/>
      <c r="E99" s="37"/>
      <c r="F99" s="37"/>
      <c r="G99" s="37"/>
    </row>
    <row r="100" spans="1:8">
      <c r="A100" s="37"/>
      <c r="B100" s="37"/>
      <c r="C100" s="37"/>
      <c r="D100" s="37"/>
      <c r="E100" s="37"/>
      <c r="F100" s="37"/>
      <c r="G100" s="37"/>
    </row>
    <row r="101" spans="1:8">
      <c r="A101" s="37"/>
      <c r="B101" s="37"/>
      <c r="C101" s="37"/>
      <c r="D101" s="37"/>
      <c r="E101" s="37"/>
      <c r="F101" s="37"/>
      <c r="G101" s="37"/>
    </row>
    <row r="102" spans="1:8">
      <c r="A102" s="37"/>
      <c r="B102" s="37"/>
      <c r="C102" s="37"/>
      <c r="D102" s="37"/>
      <c r="E102" s="37"/>
      <c r="F102" s="37"/>
      <c r="G102" s="37"/>
    </row>
    <row r="103" spans="1:8">
      <c r="A103" s="37"/>
      <c r="B103" s="37"/>
      <c r="C103" s="37"/>
      <c r="D103" s="37"/>
      <c r="E103" s="37"/>
      <c r="F103" s="37"/>
      <c r="G103" s="37"/>
    </row>
    <row r="104" spans="1:8">
      <c r="A104" s="37"/>
      <c r="B104" s="37"/>
      <c r="C104" s="37"/>
      <c r="D104" s="37"/>
      <c r="E104" s="37"/>
      <c r="F104" s="37"/>
      <c r="G104" s="37"/>
    </row>
    <row r="105" spans="1:8">
      <c r="A105" s="37"/>
      <c r="B105" s="37"/>
      <c r="C105" s="37"/>
      <c r="D105" s="37"/>
      <c r="E105" s="37"/>
      <c r="F105" s="37"/>
      <c r="G105" s="37"/>
    </row>
    <row r="106" spans="1:8">
      <c r="A106" s="37"/>
      <c r="B106" s="37"/>
      <c r="C106" s="37"/>
      <c r="D106" s="37"/>
      <c r="E106" s="37"/>
      <c r="F106" s="37"/>
      <c r="G106" s="37"/>
    </row>
    <row r="107" spans="1:8">
      <c r="A107" s="37"/>
      <c r="B107" s="37"/>
      <c r="C107" s="37"/>
      <c r="D107" s="37"/>
      <c r="E107" s="37"/>
      <c r="F107" s="37"/>
      <c r="G107" s="37"/>
    </row>
    <row r="108" spans="1:8">
      <c r="A108" s="37"/>
      <c r="B108" s="37"/>
      <c r="C108" s="37"/>
      <c r="D108" s="37"/>
      <c r="E108" s="37"/>
      <c r="F108" s="37"/>
      <c r="G108" s="37"/>
    </row>
    <row r="109" spans="1:8" ht="14.5">
      <c r="A109" s="61"/>
      <c r="B109" s="37"/>
      <c r="C109" s="37"/>
      <c r="D109" s="37"/>
      <c r="E109" s="37"/>
      <c r="F109" s="37"/>
      <c r="G109" s="37"/>
    </row>
    <row r="110" spans="1:8">
      <c r="A110" s="37"/>
      <c r="B110" s="37"/>
      <c r="C110" s="37"/>
      <c r="D110" s="37"/>
      <c r="E110" s="37"/>
      <c r="F110" s="37"/>
      <c r="G110" s="37"/>
    </row>
    <row r="111" spans="1:8">
      <c r="A111" s="37"/>
      <c r="B111" s="37"/>
      <c r="C111" s="37"/>
      <c r="D111" s="37"/>
      <c r="E111" s="37"/>
      <c r="F111" s="37"/>
      <c r="G111" s="37"/>
    </row>
    <row r="112" spans="1:8">
      <c r="A112" s="37"/>
      <c r="B112" s="37"/>
      <c r="C112" s="37"/>
      <c r="D112" s="37"/>
      <c r="E112" s="37"/>
      <c r="F112" s="37"/>
      <c r="G112" s="37"/>
    </row>
    <row r="113" spans="1:7">
      <c r="A113" s="37"/>
      <c r="B113" s="37"/>
      <c r="C113" s="37"/>
      <c r="D113" s="37"/>
      <c r="E113" s="37"/>
      <c r="F113" s="37"/>
      <c r="G113" s="37"/>
    </row>
    <row r="114" spans="1:7">
      <c r="A114" s="37"/>
      <c r="B114" s="37"/>
      <c r="C114" s="37"/>
      <c r="D114" s="37"/>
      <c r="E114" s="37"/>
      <c r="F114" s="37"/>
      <c r="G114" s="37"/>
    </row>
    <row r="115" spans="1:7">
      <c r="A115" s="37"/>
      <c r="B115" s="37"/>
      <c r="C115" s="37"/>
      <c r="D115" s="37"/>
      <c r="E115" s="37"/>
      <c r="F115" s="37"/>
      <c r="G115" s="37"/>
    </row>
    <row r="116" spans="1:7" ht="24" customHeight="1">
      <c r="A116" s="37"/>
      <c r="B116" s="37"/>
      <c r="C116" s="37"/>
      <c r="D116" s="37"/>
      <c r="E116" s="37"/>
      <c r="F116" s="37"/>
      <c r="G116" s="37"/>
    </row>
    <row r="117" spans="1:7" ht="21" customHeight="1">
      <c r="A117" s="37"/>
      <c r="B117" s="37"/>
      <c r="C117" s="37"/>
      <c r="D117" s="37"/>
      <c r="E117" s="37"/>
      <c r="F117" s="37"/>
      <c r="G117" s="37"/>
    </row>
    <row r="118" spans="1:7" ht="12.75" customHeight="1">
      <c r="A118" s="37"/>
      <c r="B118" s="37"/>
      <c r="C118" s="37"/>
      <c r="D118" s="37"/>
      <c r="E118" s="37"/>
      <c r="F118" s="37"/>
      <c r="G118" s="37"/>
    </row>
    <row r="119" spans="1:7">
      <c r="A119" s="37"/>
      <c r="B119" s="37"/>
      <c r="C119" s="37"/>
      <c r="D119" s="37"/>
      <c r="E119" s="37"/>
      <c r="F119" s="37"/>
      <c r="G119" s="37"/>
    </row>
    <row r="120" spans="1:7" ht="13.5" customHeight="1">
      <c r="A120" s="37"/>
      <c r="B120" s="37"/>
      <c r="C120" s="37"/>
      <c r="D120" s="37"/>
      <c r="E120" s="37"/>
      <c r="F120" s="37"/>
      <c r="G120" s="37"/>
    </row>
    <row r="121" spans="1:7" ht="13.15" customHeight="1">
      <c r="A121" s="37"/>
      <c r="B121" s="37"/>
      <c r="C121" s="37"/>
      <c r="D121" s="37"/>
      <c r="E121" s="37"/>
      <c r="F121" s="37"/>
      <c r="G121" s="37"/>
    </row>
    <row r="122" spans="1:7" ht="13.15" customHeight="1">
      <c r="A122" s="37"/>
      <c r="B122" s="37"/>
      <c r="C122" s="37"/>
      <c r="D122" s="37"/>
      <c r="E122" s="37"/>
      <c r="F122" s="37"/>
      <c r="G122" s="37"/>
    </row>
    <row r="123" spans="1:7">
      <c r="A123" s="37"/>
      <c r="B123" s="37"/>
      <c r="C123" s="37"/>
      <c r="D123" s="37"/>
      <c r="E123" s="37"/>
      <c r="F123" s="37"/>
      <c r="G123" s="37"/>
    </row>
    <row r="124" spans="1:7">
      <c r="A124" s="37"/>
      <c r="B124" s="37"/>
      <c r="C124" s="37"/>
      <c r="D124" s="37"/>
      <c r="E124" s="37"/>
      <c r="F124" s="37"/>
      <c r="G124" s="37"/>
    </row>
    <row r="125" spans="1:7">
      <c r="A125" s="37"/>
      <c r="B125" s="37"/>
      <c r="C125" s="37"/>
      <c r="D125" s="37"/>
      <c r="E125" s="37"/>
      <c r="F125" s="37"/>
      <c r="G125" s="37"/>
    </row>
    <row r="126" spans="1:7">
      <c r="A126" s="37"/>
      <c r="B126" s="37"/>
    </row>
    <row r="127" spans="1:7">
      <c r="A127" s="37"/>
      <c r="B127" s="37"/>
    </row>
    <row r="128" spans="1:7">
      <c r="A128" s="37"/>
      <c r="B128" s="37"/>
    </row>
    <row r="129" spans="1:2">
      <c r="A129" s="37"/>
      <c r="B129" s="37"/>
    </row>
    <row r="130" spans="1:2">
      <c r="A130" s="37"/>
      <c r="B130" s="37"/>
    </row>
    <row r="131" spans="1:2">
      <c r="B131" s="37"/>
    </row>
    <row r="145" spans="1:7" s="37" customFormat="1">
      <c r="A145" s="35"/>
      <c r="B145" s="35"/>
      <c r="C145" s="35"/>
      <c r="D145" s="35"/>
      <c r="E145" s="35"/>
      <c r="F145" s="35"/>
      <c r="G145" s="35"/>
    </row>
    <row r="146" spans="1:7" s="37" customFormat="1">
      <c r="A146" s="35"/>
      <c r="B146" s="35"/>
      <c r="C146" s="35"/>
      <c r="D146" s="35"/>
      <c r="E146" s="35"/>
      <c r="F146" s="35"/>
      <c r="G146" s="35"/>
    </row>
    <row r="147" spans="1:7" s="37" customFormat="1">
      <c r="A147" s="35"/>
      <c r="B147" s="35"/>
      <c r="C147" s="35"/>
      <c r="D147" s="35"/>
      <c r="E147" s="35"/>
      <c r="F147" s="35"/>
      <c r="G147" s="35"/>
    </row>
    <row r="148" spans="1:7" s="37" customFormat="1">
      <c r="A148" s="35"/>
      <c r="B148" s="35"/>
      <c r="C148" s="35"/>
      <c r="D148" s="35"/>
      <c r="E148" s="35"/>
      <c r="F148" s="35"/>
      <c r="G148" s="35"/>
    </row>
    <row r="149" spans="1:7" s="37" customFormat="1">
      <c r="A149" s="35"/>
      <c r="B149" s="35"/>
      <c r="C149" s="35"/>
      <c r="D149" s="35"/>
      <c r="E149" s="35"/>
      <c r="F149" s="35"/>
      <c r="G149" s="35"/>
    </row>
    <row r="150" spans="1:7" s="37" customFormat="1">
      <c r="A150" s="35"/>
      <c r="B150" s="35"/>
      <c r="C150" s="35"/>
      <c r="D150" s="35"/>
      <c r="E150" s="35"/>
      <c r="F150" s="35"/>
      <c r="G150" s="35"/>
    </row>
    <row r="151" spans="1:7" s="37" customFormat="1">
      <c r="A151" s="35"/>
      <c r="B151" s="35"/>
      <c r="C151" s="35"/>
      <c r="D151" s="35"/>
      <c r="E151" s="35"/>
      <c r="F151" s="35"/>
      <c r="G151" s="35"/>
    </row>
    <row r="152" spans="1:7" s="37" customFormat="1">
      <c r="A152" s="35"/>
      <c r="B152" s="35"/>
      <c r="C152" s="35"/>
      <c r="D152" s="35"/>
      <c r="E152" s="35"/>
      <c r="F152" s="35"/>
      <c r="G152" s="35"/>
    </row>
    <row r="153" spans="1:7" s="37" customFormat="1">
      <c r="A153" s="35"/>
      <c r="B153" s="35"/>
      <c r="C153" s="35"/>
      <c r="D153" s="35"/>
      <c r="E153" s="35"/>
      <c r="F153" s="35"/>
      <c r="G153" s="35"/>
    </row>
    <row r="154" spans="1:7" s="37" customFormat="1">
      <c r="A154" s="35"/>
      <c r="B154" s="35"/>
      <c r="C154" s="35"/>
      <c r="D154" s="35"/>
      <c r="E154" s="35"/>
      <c r="F154" s="35"/>
      <c r="G154" s="35"/>
    </row>
    <row r="155" spans="1:7" s="37" customFormat="1">
      <c r="A155" s="35"/>
      <c r="B155" s="35"/>
      <c r="C155" s="35"/>
      <c r="D155" s="35"/>
      <c r="E155" s="35"/>
      <c r="F155" s="35"/>
      <c r="G155" s="35"/>
    </row>
    <row r="156" spans="1:7" s="37" customFormat="1">
      <c r="A156" s="35"/>
      <c r="B156" s="35"/>
      <c r="C156" s="35"/>
      <c r="D156" s="35"/>
      <c r="E156" s="35"/>
      <c r="F156" s="35"/>
      <c r="G156" s="35"/>
    </row>
    <row r="157" spans="1:7" s="37" customFormat="1">
      <c r="A157" s="35"/>
      <c r="B157" s="35"/>
      <c r="C157" s="35"/>
      <c r="D157" s="35"/>
      <c r="E157" s="35"/>
      <c r="F157" s="35"/>
      <c r="G157" s="35"/>
    </row>
    <row r="158" spans="1:7" s="37" customFormat="1">
      <c r="A158" s="35"/>
      <c r="B158" s="35"/>
      <c r="C158" s="35"/>
      <c r="D158" s="35"/>
      <c r="E158" s="35"/>
      <c r="F158" s="35"/>
      <c r="G158" s="35"/>
    </row>
    <row r="159" spans="1:7" s="37" customFormat="1">
      <c r="A159" s="35"/>
      <c r="B159" s="35"/>
      <c r="C159" s="35"/>
      <c r="D159" s="35"/>
      <c r="E159" s="35"/>
      <c r="F159" s="35"/>
      <c r="G159" s="35"/>
    </row>
    <row r="160" spans="1:7" s="37" customFormat="1">
      <c r="A160" s="35"/>
      <c r="B160" s="35"/>
      <c r="C160" s="35"/>
      <c r="D160" s="35"/>
      <c r="E160" s="35"/>
      <c r="F160" s="35"/>
      <c r="G160" s="35"/>
    </row>
    <row r="161" spans="1:7" s="37" customFormat="1">
      <c r="A161" s="35"/>
      <c r="B161" s="35"/>
      <c r="C161" s="35"/>
      <c r="D161" s="35"/>
      <c r="E161" s="35"/>
      <c r="F161" s="35"/>
      <c r="G161" s="35"/>
    </row>
    <row r="162" spans="1:7" s="37" customFormat="1">
      <c r="A162" s="35"/>
      <c r="B162" s="35"/>
      <c r="C162" s="35"/>
      <c r="D162" s="35"/>
      <c r="E162" s="35"/>
      <c r="F162" s="35"/>
      <c r="G162" s="35"/>
    </row>
    <row r="163" spans="1:7" s="37" customFormat="1">
      <c r="A163" s="35"/>
      <c r="B163" s="35"/>
      <c r="C163" s="35"/>
      <c r="D163" s="35"/>
      <c r="E163" s="35"/>
      <c r="F163" s="35"/>
      <c r="G163" s="35"/>
    </row>
    <row r="164" spans="1:7" s="37" customFormat="1">
      <c r="A164" s="35"/>
      <c r="B164" s="35"/>
      <c r="C164" s="35"/>
      <c r="D164" s="35"/>
      <c r="E164" s="35"/>
      <c r="F164" s="35"/>
      <c r="G164" s="35"/>
    </row>
    <row r="165" spans="1:7" s="37" customFormat="1">
      <c r="A165" s="35"/>
      <c r="B165" s="35"/>
      <c r="C165" s="35"/>
      <c r="D165" s="35"/>
      <c r="E165" s="35"/>
      <c r="F165" s="35"/>
      <c r="G165" s="35"/>
    </row>
    <row r="166" spans="1:7" s="37" customFormat="1">
      <c r="A166" s="35"/>
      <c r="B166" s="35"/>
      <c r="C166" s="35"/>
      <c r="D166" s="35"/>
      <c r="E166" s="35"/>
      <c r="F166" s="35"/>
      <c r="G166" s="35"/>
    </row>
    <row r="167" spans="1:7" s="37" customFormat="1">
      <c r="A167" s="35"/>
      <c r="B167" s="35"/>
      <c r="C167" s="35"/>
      <c r="D167" s="35"/>
      <c r="E167" s="35"/>
      <c r="F167" s="35"/>
      <c r="G167" s="35"/>
    </row>
    <row r="168" spans="1:7" s="37" customFormat="1">
      <c r="A168" s="35"/>
      <c r="B168" s="35"/>
      <c r="C168" s="35"/>
      <c r="D168" s="35"/>
      <c r="E168" s="35"/>
      <c r="F168" s="35"/>
      <c r="G168" s="35"/>
    </row>
    <row r="169" spans="1:7" s="37" customFormat="1">
      <c r="A169" s="35"/>
      <c r="B169" s="35"/>
      <c r="C169" s="35"/>
      <c r="D169" s="35"/>
      <c r="E169" s="35"/>
      <c r="F169" s="35"/>
      <c r="G169" s="35"/>
    </row>
    <row r="170" spans="1:7" s="37" customFormat="1">
      <c r="A170" s="35"/>
      <c r="B170" s="35"/>
      <c r="C170" s="35"/>
      <c r="D170" s="35"/>
      <c r="E170" s="35"/>
      <c r="F170" s="35"/>
      <c r="G170" s="35"/>
    </row>
    <row r="171" spans="1:7" s="37" customFormat="1">
      <c r="A171" s="35"/>
      <c r="B171" s="35"/>
      <c r="C171" s="35"/>
      <c r="D171" s="35"/>
      <c r="E171" s="35"/>
      <c r="F171" s="35"/>
      <c r="G171" s="35"/>
    </row>
    <row r="172" spans="1:7" s="37" customFormat="1">
      <c r="A172" s="35"/>
      <c r="B172" s="35"/>
      <c r="C172" s="35"/>
      <c r="D172" s="35"/>
      <c r="E172" s="35"/>
      <c r="F172" s="35"/>
      <c r="G172" s="35"/>
    </row>
    <row r="173" spans="1:7" s="37" customFormat="1">
      <c r="A173" s="35"/>
      <c r="B173" s="35"/>
      <c r="C173" s="35"/>
      <c r="D173" s="35"/>
      <c r="E173" s="35"/>
      <c r="F173" s="35"/>
      <c r="G173" s="35"/>
    </row>
    <row r="174" spans="1:7" s="37" customFormat="1">
      <c r="A174" s="35"/>
      <c r="B174" s="35"/>
      <c r="C174" s="35"/>
      <c r="D174" s="35"/>
      <c r="E174" s="35"/>
      <c r="F174" s="35"/>
      <c r="G174" s="35"/>
    </row>
    <row r="175" spans="1:7" s="37" customFormat="1">
      <c r="A175" s="35"/>
      <c r="B175" s="35"/>
      <c r="C175" s="35"/>
      <c r="D175" s="35"/>
      <c r="E175" s="35"/>
      <c r="F175" s="35"/>
      <c r="G175" s="35"/>
    </row>
  </sheetData>
  <mergeCells count="2">
    <mergeCell ref="H81:H82"/>
    <mergeCell ref="H95:H96"/>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65"/>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27" style="583" customWidth="1"/>
    <col min="2" max="2" width="25.1796875" style="583" bestFit="1" customWidth="1"/>
    <col min="3" max="3" width="26.1796875" style="583" bestFit="1" customWidth="1"/>
    <col min="4" max="10" width="24.453125" style="583" customWidth="1"/>
    <col min="11" max="11" width="17.453125" style="583" customWidth="1"/>
    <col min="12" max="12" width="24" style="583" bestFit="1" customWidth="1"/>
    <col min="13" max="16384" width="8.7265625" style="583"/>
  </cols>
  <sheetData>
    <row r="1" spans="1:18" s="582" customFormat="1" ht="28">
      <c r="A1" s="110" t="s">
        <v>3000</v>
      </c>
      <c r="B1" s="13"/>
      <c r="C1" s="581"/>
      <c r="D1" s="581"/>
      <c r="E1" s="581"/>
      <c r="F1" s="581"/>
      <c r="G1" s="581"/>
      <c r="H1" s="581"/>
      <c r="I1" s="581"/>
      <c r="J1" s="581"/>
      <c r="K1" s="581"/>
      <c r="L1" s="581"/>
      <c r="M1" s="581"/>
      <c r="N1" s="581"/>
      <c r="O1" s="581"/>
    </row>
    <row r="2" spans="1:18" s="582" customFormat="1" ht="15.5">
      <c r="A2" s="386" t="s">
        <v>3001</v>
      </c>
      <c r="B2" s="387"/>
      <c r="C2" s="581"/>
      <c r="D2" s="581"/>
      <c r="E2" s="581"/>
      <c r="F2" s="581"/>
      <c r="G2" s="581"/>
      <c r="H2" s="581"/>
      <c r="I2" s="581"/>
      <c r="J2" s="581"/>
      <c r="K2" s="581"/>
      <c r="L2" s="581"/>
      <c r="M2" s="581"/>
      <c r="N2" s="581"/>
      <c r="O2" s="581"/>
    </row>
    <row r="3" spans="1:18" ht="15.5">
      <c r="A3" s="260" t="s">
        <v>398</v>
      </c>
      <c r="B3" s="22"/>
    </row>
    <row r="4" spans="1:18" ht="15.5">
      <c r="A4" s="260" t="s">
        <v>174</v>
      </c>
      <c r="B4" s="22"/>
    </row>
    <row r="5" spans="1:18" ht="15.5">
      <c r="A5" s="260" t="s">
        <v>335</v>
      </c>
      <c r="B5" s="22"/>
    </row>
    <row r="6" spans="1:18" ht="15.5">
      <c r="A6" s="260" t="s">
        <v>176</v>
      </c>
      <c r="B6" s="584"/>
    </row>
    <row r="7" spans="1:18" ht="82.5" customHeight="1">
      <c r="A7" s="574" t="s">
        <v>399</v>
      </c>
      <c r="B7" s="426" t="s">
        <v>400</v>
      </c>
      <c r="C7" s="551" t="s">
        <v>401</v>
      </c>
      <c r="D7" s="585" t="s">
        <v>402</v>
      </c>
      <c r="E7" s="551" t="s">
        <v>403</v>
      </c>
      <c r="F7" s="551" t="s">
        <v>366</v>
      </c>
      <c r="G7" s="551" t="s">
        <v>404</v>
      </c>
      <c r="H7" s="645" t="s">
        <v>405</v>
      </c>
      <c r="I7" s="551" t="s">
        <v>406</v>
      </c>
      <c r="J7" s="551" t="s">
        <v>407</v>
      </c>
      <c r="K7" s="551" t="s">
        <v>408</v>
      </c>
    </row>
    <row r="8" spans="1:18" ht="15.65" customHeight="1">
      <c r="A8" s="167" t="s">
        <v>409</v>
      </c>
      <c r="B8" s="425"/>
      <c r="C8" s="147">
        <v>60695</v>
      </c>
      <c r="D8" s="538">
        <v>60695</v>
      </c>
      <c r="E8" s="147">
        <v>2553</v>
      </c>
      <c r="F8" s="147">
        <v>10216</v>
      </c>
      <c r="G8" s="147" t="s">
        <v>371</v>
      </c>
      <c r="H8" s="646" t="s">
        <v>371</v>
      </c>
      <c r="I8" s="147">
        <v>6493</v>
      </c>
      <c r="J8" s="147">
        <v>173</v>
      </c>
      <c r="K8" s="147">
        <v>51841</v>
      </c>
    </row>
    <row r="9" spans="1:18" ht="15.5">
      <c r="A9" s="142" t="s">
        <v>291</v>
      </c>
      <c r="B9" s="423">
        <v>5786</v>
      </c>
      <c r="C9" s="125">
        <v>6</v>
      </c>
      <c r="D9" s="382">
        <v>5792</v>
      </c>
      <c r="E9" s="125">
        <v>1526</v>
      </c>
      <c r="F9" s="125">
        <v>1051</v>
      </c>
      <c r="G9" s="125">
        <v>6</v>
      </c>
      <c r="H9" s="647">
        <v>0</v>
      </c>
      <c r="I9" s="125">
        <v>230</v>
      </c>
      <c r="J9" s="125">
        <v>22</v>
      </c>
      <c r="K9" s="125">
        <v>4012</v>
      </c>
      <c r="R9" s="586"/>
    </row>
    <row r="10" spans="1:18" ht="15.5">
      <c r="A10" s="142" t="s">
        <v>292</v>
      </c>
      <c r="B10" s="423">
        <v>9573</v>
      </c>
      <c r="C10" s="125">
        <v>223</v>
      </c>
      <c r="D10" s="382">
        <v>9796</v>
      </c>
      <c r="E10" s="125">
        <v>2477</v>
      </c>
      <c r="F10" s="125">
        <v>2439</v>
      </c>
      <c r="G10" s="125">
        <v>223</v>
      </c>
      <c r="H10" s="647">
        <v>0</v>
      </c>
      <c r="I10" s="125">
        <v>470</v>
      </c>
      <c r="J10" s="125">
        <v>22</v>
      </c>
      <c r="K10" s="125">
        <v>6775</v>
      </c>
      <c r="M10" s="587"/>
      <c r="R10" s="586"/>
    </row>
    <row r="11" spans="1:18" ht="15.5">
      <c r="A11" s="142" t="s">
        <v>293</v>
      </c>
      <c r="B11" s="423">
        <v>14869</v>
      </c>
      <c r="C11" s="125">
        <v>896</v>
      </c>
      <c r="D11" s="382">
        <v>15765</v>
      </c>
      <c r="E11" s="125">
        <v>4428</v>
      </c>
      <c r="F11" s="125">
        <v>4417</v>
      </c>
      <c r="G11" s="125">
        <v>896</v>
      </c>
      <c r="H11" s="647">
        <v>0</v>
      </c>
      <c r="I11" s="125">
        <v>762</v>
      </c>
      <c r="J11" s="125">
        <v>48</v>
      </c>
      <c r="K11" s="125">
        <v>11314</v>
      </c>
    </row>
    <row r="12" spans="1:18" ht="15.5">
      <c r="A12" s="142" t="s">
        <v>294</v>
      </c>
      <c r="B12" s="423"/>
      <c r="C12" s="125">
        <v>1491</v>
      </c>
      <c r="D12" s="382">
        <v>1491</v>
      </c>
      <c r="E12" s="125">
        <v>3</v>
      </c>
      <c r="F12" s="125">
        <v>3</v>
      </c>
      <c r="G12" s="125">
        <v>1475</v>
      </c>
      <c r="H12" s="647">
        <v>13</v>
      </c>
      <c r="I12" s="125">
        <v>54</v>
      </c>
      <c r="J12" s="125">
        <v>2</v>
      </c>
      <c r="K12" s="125">
        <v>383</v>
      </c>
      <c r="M12" s="588"/>
    </row>
    <row r="13" spans="1:18" ht="15.5">
      <c r="A13" s="169" t="s">
        <v>295</v>
      </c>
      <c r="B13" s="423"/>
      <c r="C13" s="125">
        <v>3955</v>
      </c>
      <c r="D13" s="382">
        <v>3955</v>
      </c>
      <c r="E13" s="125">
        <v>55</v>
      </c>
      <c r="F13" s="125">
        <v>17</v>
      </c>
      <c r="G13" s="125">
        <v>3897</v>
      </c>
      <c r="H13" s="647">
        <v>37</v>
      </c>
      <c r="I13" s="125">
        <v>148</v>
      </c>
      <c r="J13" s="125">
        <v>1</v>
      </c>
      <c r="K13" s="125">
        <v>991</v>
      </c>
    </row>
    <row r="14" spans="1:18" ht="15.5">
      <c r="A14" s="259" t="s">
        <v>296</v>
      </c>
      <c r="B14" s="423"/>
      <c r="C14" s="125">
        <v>6261</v>
      </c>
      <c r="D14" s="382">
        <v>6261</v>
      </c>
      <c r="E14" s="125">
        <v>150</v>
      </c>
      <c r="F14" s="125">
        <v>122</v>
      </c>
      <c r="G14" s="125">
        <v>6038</v>
      </c>
      <c r="H14" s="647">
        <v>80</v>
      </c>
      <c r="I14" s="125">
        <v>320</v>
      </c>
      <c r="J14" s="125">
        <v>0</v>
      </c>
      <c r="K14" s="125">
        <v>1570</v>
      </c>
    </row>
    <row r="15" spans="1:18" ht="15.5">
      <c r="A15" s="259" t="s">
        <v>297</v>
      </c>
      <c r="B15" s="423"/>
      <c r="C15" s="125">
        <v>9503</v>
      </c>
      <c r="D15" s="382">
        <v>9503</v>
      </c>
      <c r="E15" s="125">
        <v>439</v>
      </c>
      <c r="F15" s="125">
        <v>398</v>
      </c>
      <c r="G15" s="125">
        <v>8965</v>
      </c>
      <c r="H15" s="647">
        <v>140</v>
      </c>
      <c r="I15" s="125">
        <v>476</v>
      </c>
      <c r="J15" s="125">
        <v>1</v>
      </c>
      <c r="K15" s="125">
        <v>2472</v>
      </c>
      <c r="M15" s="588"/>
      <c r="N15" s="726"/>
    </row>
    <row r="16" spans="1:18" ht="15.5">
      <c r="A16" s="259" t="s">
        <v>298</v>
      </c>
      <c r="B16" s="423"/>
      <c r="C16" s="125">
        <v>11772</v>
      </c>
      <c r="D16" s="382">
        <v>11772</v>
      </c>
      <c r="E16" s="125">
        <v>869</v>
      </c>
      <c r="F16" s="125">
        <v>554</v>
      </c>
      <c r="G16" s="125">
        <v>10947</v>
      </c>
      <c r="H16" s="647">
        <v>259</v>
      </c>
      <c r="I16" s="125">
        <v>638</v>
      </c>
      <c r="J16" s="125">
        <v>3</v>
      </c>
      <c r="K16" s="125">
        <v>3127</v>
      </c>
    </row>
    <row r="17" spans="1:13" ht="15.5">
      <c r="A17" s="259" t="s">
        <v>299</v>
      </c>
      <c r="B17" s="423"/>
      <c r="C17" s="125">
        <v>9784</v>
      </c>
      <c r="D17" s="382">
        <v>9784</v>
      </c>
      <c r="E17" s="125">
        <v>978</v>
      </c>
      <c r="F17" s="125">
        <v>525</v>
      </c>
      <c r="G17" s="125">
        <v>9007</v>
      </c>
      <c r="H17" s="647">
        <v>245</v>
      </c>
      <c r="I17" s="125">
        <v>460</v>
      </c>
      <c r="J17" s="125">
        <v>14</v>
      </c>
      <c r="K17" s="125">
        <v>2530</v>
      </c>
    </row>
    <row r="18" spans="1:13" ht="15.5">
      <c r="A18" s="259" t="s">
        <v>300</v>
      </c>
      <c r="B18" s="423"/>
      <c r="C18" s="125">
        <v>12193</v>
      </c>
      <c r="D18" s="382">
        <v>12193</v>
      </c>
      <c r="E18" s="125">
        <v>1102</v>
      </c>
      <c r="F18" s="125">
        <v>750</v>
      </c>
      <c r="G18" s="125">
        <v>11169</v>
      </c>
      <c r="H18" s="647">
        <v>258</v>
      </c>
      <c r="I18" s="125">
        <v>584</v>
      </c>
      <c r="J18" s="125">
        <v>31</v>
      </c>
      <c r="K18" s="125">
        <v>3090</v>
      </c>
    </row>
    <row r="19" spans="1:13" ht="18" customHeight="1">
      <c r="A19" s="259" t="s">
        <v>301</v>
      </c>
      <c r="B19" s="423"/>
      <c r="C19" s="125">
        <v>14707</v>
      </c>
      <c r="D19" s="382">
        <v>14707</v>
      </c>
      <c r="E19" s="125">
        <v>1932</v>
      </c>
      <c r="F19" s="125">
        <v>982</v>
      </c>
      <c r="G19" s="125">
        <v>13339</v>
      </c>
      <c r="H19" s="647">
        <v>358</v>
      </c>
      <c r="I19" s="125">
        <v>917</v>
      </c>
      <c r="J19" s="125">
        <v>104</v>
      </c>
      <c r="K19" s="125">
        <v>3896</v>
      </c>
      <c r="M19" s="588"/>
    </row>
    <row r="20" spans="1:13" ht="15.5">
      <c r="A20" s="259" t="s">
        <v>302</v>
      </c>
      <c r="B20" s="423"/>
      <c r="C20" s="125">
        <v>17687</v>
      </c>
      <c r="D20" s="382">
        <v>17687</v>
      </c>
      <c r="E20" s="125">
        <v>2463</v>
      </c>
      <c r="F20" s="125">
        <v>1063</v>
      </c>
      <c r="G20" s="125">
        <v>16181</v>
      </c>
      <c r="H20" s="647">
        <v>409</v>
      </c>
      <c r="I20" s="125">
        <v>851</v>
      </c>
      <c r="J20" s="125">
        <v>136</v>
      </c>
      <c r="K20" s="125">
        <v>4499</v>
      </c>
    </row>
    <row r="21" spans="1:13" ht="15.5">
      <c r="A21" s="259" t="s">
        <v>303</v>
      </c>
      <c r="B21" s="423"/>
      <c r="C21" s="125">
        <v>17501</v>
      </c>
      <c r="D21" s="382">
        <v>17501</v>
      </c>
      <c r="E21" s="125">
        <v>3009</v>
      </c>
      <c r="F21" s="125">
        <v>877</v>
      </c>
      <c r="G21" s="125">
        <v>16115</v>
      </c>
      <c r="H21" s="647">
        <v>497</v>
      </c>
      <c r="I21" s="125">
        <v>1098</v>
      </c>
      <c r="J21" s="125">
        <v>186</v>
      </c>
      <c r="K21" s="125">
        <v>4395</v>
      </c>
    </row>
    <row r="22" spans="1:13" ht="15.5">
      <c r="A22" s="259" t="s">
        <v>304</v>
      </c>
      <c r="B22" s="423"/>
      <c r="C22" s="125">
        <v>20034</v>
      </c>
      <c r="D22" s="382">
        <v>20034</v>
      </c>
      <c r="E22" s="125">
        <v>3010</v>
      </c>
      <c r="F22" s="125">
        <v>1286</v>
      </c>
      <c r="G22" s="125">
        <v>18078</v>
      </c>
      <c r="H22" s="647">
        <v>649</v>
      </c>
      <c r="I22" s="125">
        <v>1305</v>
      </c>
      <c r="J22" s="125">
        <v>261</v>
      </c>
      <c r="K22" s="125">
        <v>5181</v>
      </c>
    </row>
    <row r="23" spans="1:13" ht="15.5">
      <c r="A23" s="259" t="s">
        <v>305</v>
      </c>
      <c r="B23" s="423"/>
      <c r="C23" s="125">
        <v>21809</v>
      </c>
      <c r="D23" s="382">
        <v>21809</v>
      </c>
      <c r="E23" s="125">
        <v>3975</v>
      </c>
      <c r="F23" s="125">
        <v>1089</v>
      </c>
      <c r="G23" s="125">
        <v>19982</v>
      </c>
      <c r="H23" s="647">
        <v>715</v>
      </c>
      <c r="I23" s="125">
        <v>1421</v>
      </c>
      <c r="J23" s="125">
        <v>576</v>
      </c>
      <c r="K23" s="125">
        <v>5414</v>
      </c>
    </row>
    <row r="24" spans="1:13" ht="15.5">
      <c r="A24" s="259" t="s">
        <v>306</v>
      </c>
      <c r="B24" s="423"/>
      <c r="C24" s="125">
        <v>23146</v>
      </c>
      <c r="D24" s="382">
        <v>23146</v>
      </c>
      <c r="E24" s="125">
        <v>4337</v>
      </c>
      <c r="F24" s="125">
        <v>650</v>
      </c>
      <c r="G24" s="125">
        <v>21631</v>
      </c>
      <c r="H24" s="647">
        <v>845</v>
      </c>
      <c r="I24" s="125">
        <v>1689</v>
      </c>
      <c r="J24" s="125">
        <v>845</v>
      </c>
      <c r="K24" s="125">
        <v>5526</v>
      </c>
    </row>
    <row r="25" spans="1:13" ht="15.5">
      <c r="A25" s="259" t="s">
        <v>307</v>
      </c>
      <c r="B25" s="423"/>
      <c r="C25" s="125">
        <v>25924</v>
      </c>
      <c r="D25" s="382">
        <v>25924</v>
      </c>
      <c r="E25" s="125">
        <v>4957</v>
      </c>
      <c r="F25" s="125">
        <v>1107</v>
      </c>
      <c r="G25" s="125">
        <v>23901</v>
      </c>
      <c r="H25" s="647">
        <v>911</v>
      </c>
      <c r="I25" s="125">
        <v>1826</v>
      </c>
      <c r="J25" s="125">
        <v>1249</v>
      </c>
      <c r="K25" s="125">
        <v>6262</v>
      </c>
    </row>
    <row r="26" spans="1:13" ht="15.5">
      <c r="A26" s="259" t="s">
        <v>308</v>
      </c>
      <c r="B26" s="423"/>
      <c r="C26" s="125">
        <v>27445</v>
      </c>
      <c r="D26" s="382">
        <v>27445</v>
      </c>
      <c r="E26" s="125">
        <v>6048</v>
      </c>
      <c r="F26" s="125">
        <v>804</v>
      </c>
      <c r="G26" s="125">
        <v>25533</v>
      </c>
      <c r="H26" s="647">
        <v>1100</v>
      </c>
      <c r="I26" s="125">
        <v>2073</v>
      </c>
      <c r="J26" s="125">
        <v>1453</v>
      </c>
      <c r="K26" s="125">
        <v>6683</v>
      </c>
    </row>
    <row r="27" spans="1:13" ht="15.5">
      <c r="A27" s="259" t="s">
        <v>309</v>
      </c>
      <c r="B27" s="423"/>
      <c r="C27" s="125">
        <v>31296</v>
      </c>
      <c r="D27" s="382">
        <v>31296</v>
      </c>
      <c r="E27" s="125">
        <v>6130</v>
      </c>
      <c r="F27" s="125">
        <v>1261</v>
      </c>
      <c r="G27" s="125">
        <v>28920</v>
      </c>
      <c r="H27" s="647">
        <v>1107</v>
      </c>
      <c r="I27" s="125">
        <v>2202</v>
      </c>
      <c r="J27" s="125">
        <v>1894</v>
      </c>
      <c r="K27" s="125">
        <v>7750</v>
      </c>
    </row>
    <row r="28" spans="1:13" ht="15.5">
      <c r="A28" s="259" t="s">
        <v>310</v>
      </c>
      <c r="B28" s="423"/>
      <c r="C28" s="125">
        <v>32895</v>
      </c>
      <c r="D28" s="382">
        <v>32895</v>
      </c>
      <c r="E28" s="125">
        <v>7232</v>
      </c>
      <c r="F28" s="125">
        <v>1070</v>
      </c>
      <c r="G28" s="125">
        <v>30651</v>
      </c>
      <c r="H28" s="647">
        <v>1145</v>
      </c>
      <c r="I28" s="125">
        <v>2461</v>
      </c>
      <c r="J28" s="125">
        <v>1651</v>
      </c>
      <c r="K28" s="125">
        <v>8054</v>
      </c>
    </row>
    <row r="29" spans="1:13" ht="15.5">
      <c r="A29" s="259" t="s">
        <v>311</v>
      </c>
      <c r="B29" s="423"/>
      <c r="C29" s="125">
        <v>26566</v>
      </c>
      <c r="D29" s="382">
        <v>26566</v>
      </c>
      <c r="E29" s="125">
        <v>5297</v>
      </c>
      <c r="F29" s="125">
        <v>739</v>
      </c>
      <c r="G29" s="125">
        <v>25176</v>
      </c>
      <c r="H29" s="647">
        <v>646</v>
      </c>
      <c r="I29" s="125">
        <v>1397</v>
      </c>
      <c r="J29" s="125">
        <v>1155</v>
      </c>
      <c r="K29" s="125">
        <v>6249</v>
      </c>
    </row>
    <row r="30" spans="1:13" ht="15.5">
      <c r="A30" s="259" t="s">
        <v>312</v>
      </c>
      <c r="B30" s="423"/>
      <c r="C30" s="125">
        <v>32456</v>
      </c>
      <c r="D30" s="382">
        <v>32456</v>
      </c>
      <c r="E30" s="125">
        <v>7630</v>
      </c>
      <c r="F30" s="125">
        <v>848</v>
      </c>
      <c r="G30" s="125">
        <v>30836</v>
      </c>
      <c r="H30" s="647">
        <v>755</v>
      </c>
      <c r="I30" s="125">
        <v>2318</v>
      </c>
      <c r="J30" s="125">
        <v>1260</v>
      </c>
      <c r="K30" s="125">
        <v>7685</v>
      </c>
    </row>
    <row r="31" spans="1:13" ht="15.5">
      <c r="A31" s="259" t="s">
        <v>313</v>
      </c>
      <c r="B31" s="423"/>
      <c r="C31" s="125">
        <v>32969</v>
      </c>
      <c r="D31" s="382">
        <v>32969</v>
      </c>
      <c r="E31" s="125">
        <v>8485</v>
      </c>
      <c r="F31" s="125">
        <v>925</v>
      </c>
      <c r="G31" s="125">
        <v>31212</v>
      </c>
      <c r="H31" s="647">
        <v>818</v>
      </c>
      <c r="I31" s="125">
        <v>2427</v>
      </c>
      <c r="J31" s="125">
        <v>1423</v>
      </c>
      <c r="K31" s="125">
        <v>7871</v>
      </c>
    </row>
    <row r="32" spans="1:13" ht="15.5">
      <c r="A32" s="259" t="s">
        <v>314</v>
      </c>
      <c r="B32" s="423"/>
      <c r="C32" s="125">
        <v>30785</v>
      </c>
      <c r="D32" s="382">
        <v>30785</v>
      </c>
      <c r="E32" s="125">
        <v>7086</v>
      </c>
      <c r="F32" s="125">
        <v>1077</v>
      </c>
      <c r="G32" s="125">
        <v>28993</v>
      </c>
      <c r="H32" s="647">
        <v>710</v>
      </c>
      <c r="I32" s="125">
        <v>2636</v>
      </c>
      <c r="J32" s="125">
        <v>1415</v>
      </c>
      <c r="K32" s="125">
        <v>7378</v>
      </c>
    </row>
    <row r="33" spans="1:15" ht="15.5">
      <c r="A33" s="259" t="s">
        <v>315</v>
      </c>
      <c r="B33" s="423"/>
      <c r="C33" s="125">
        <v>34137</v>
      </c>
      <c r="D33" s="382">
        <v>34137</v>
      </c>
      <c r="E33" s="125">
        <v>8653</v>
      </c>
      <c r="F33" s="125">
        <v>483</v>
      </c>
      <c r="G33" s="125">
        <v>32390</v>
      </c>
      <c r="H33" s="647">
        <v>1251</v>
      </c>
      <c r="I33" s="125">
        <v>3403</v>
      </c>
      <c r="J33" s="125">
        <v>1519</v>
      </c>
      <c r="K33" s="125">
        <v>8233</v>
      </c>
    </row>
    <row r="34" spans="1:15" ht="15.5">
      <c r="A34" s="259" t="s">
        <v>316</v>
      </c>
      <c r="B34" s="423"/>
      <c r="C34" s="125">
        <v>31163</v>
      </c>
      <c r="D34" s="382">
        <v>31163</v>
      </c>
      <c r="E34" s="125">
        <v>7878</v>
      </c>
      <c r="F34" s="125">
        <v>399</v>
      </c>
      <c r="G34" s="125">
        <v>29762</v>
      </c>
      <c r="H34" s="647">
        <v>989</v>
      </c>
      <c r="I34" s="125">
        <v>3048</v>
      </c>
      <c r="J34" s="125">
        <v>1499</v>
      </c>
      <c r="K34" s="125">
        <v>7436</v>
      </c>
    </row>
    <row r="35" spans="1:15" ht="15.5">
      <c r="A35" s="259" t="s">
        <v>317</v>
      </c>
      <c r="B35" s="423"/>
      <c r="C35" s="125">
        <v>28064</v>
      </c>
      <c r="D35" s="382">
        <v>28064</v>
      </c>
      <c r="E35" s="125">
        <v>8309</v>
      </c>
      <c r="F35" s="125">
        <v>322</v>
      </c>
      <c r="G35" s="125">
        <v>26741</v>
      </c>
      <c r="H35" s="647">
        <v>990</v>
      </c>
      <c r="I35" s="125">
        <v>2829</v>
      </c>
      <c r="J35" s="125">
        <v>1565</v>
      </c>
      <c r="K35" s="125">
        <v>6710</v>
      </c>
    </row>
    <row r="36" spans="1:15" ht="15.5">
      <c r="A36" s="259" t="s">
        <v>318</v>
      </c>
      <c r="B36" s="423"/>
      <c r="C36" s="125">
        <v>27764</v>
      </c>
      <c r="D36" s="382">
        <v>27764</v>
      </c>
      <c r="E36" s="125">
        <v>9228</v>
      </c>
      <c r="F36" s="125">
        <v>579</v>
      </c>
      <c r="G36" s="125">
        <v>25815</v>
      </c>
      <c r="H36" s="647">
        <v>1359</v>
      </c>
      <c r="I36" s="125">
        <v>2848</v>
      </c>
      <c r="J36" s="125">
        <v>1610</v>
      </c>
      <c r="K36" s="125">
        <v>6806</v>
      </c>
    </row>
    <row r="37" spans="1:15" ht="15.5">
      <c r="A37" s="259" t="s">
        <v>319</v>
      </c>
      <c r="B37" s="423"/>
      <c r="C37" s="125">
        <v>26984</v>
      </c>
      <c r="D37" s="382">
        <v>26984</v>
      </c>
      <c r="E37" s="125">
        <v>9257</v>
      </c>
      <c r="F37" s="125">
        <v>510</v>
      </c>
      <c r="G37" s="125">
        <v>24926</v>
      </c>
      <c r="H37" s="647">
        <v>1544</v>
      </c>
      <c r="I37" s="125">
        <v>2961</v>
      </c>
      <c r="J37" s="125">
        <v>1914</v>
      </c>
      <c r="K37" s="125">
        <v>6637</v>
      </c>
    </row>
    <row r="38" spans="1:15" ht="15.5">
      <c r="A38" s="259" t="s">
        <v>320</v>
      </c>
      <c r="B38" s="423"/>
      <c r="C38" s="125">
        <v>23394</v>
      </c>
      <c r="D38" s="382">
        <v>23394</v>
      </c>
      <c r="E38" s="125">
        <v>7717</v>
      </c>
      <c r="F38" s="125">
        <v>403</v>
      </c>
      <c r="G38" s="125">
        <v>21653</v>
      </c>
      <c r="H38" s="647">
        <v>1329</v>
      </c>
      <c r="I38" s="125">
        <v>2368</v>
      </c>
      <c r="J38" s="125">
        <v>1594</v>
      </c>
      <c r="K38" s="125">
        <v>5754</v>
      </c>
    </row>
    <row r="39" spans="1:15" ht="15.5">
      <c r="A39" s="259" t="s">
        <v>321</v>
      </c>
      <c r="B39" s="423"/>
      <c r="C39" s="125">
        <v>27252</v>
      </c>
      <c r="D39" s="382">
        <v>27252</v>
      </c>
      <c r="E39" s="125">
        <v>8632</v>
      </c>
      <c r="F39" s="125">
        <v>260</v>
      </c>
      <c r="G39" s="125">
        <v>25362</v>
      </c>
      <c r="H39" s="647">
        <v>1628</v>
      </c>
      <c r="I39" s="125">
        <v>3123</v>
      </c>
      <c r="J39" s="125">
        <v>1777</v>
      </c>
      <c r="K39" s="125">
        <v>6852</v>
      </c>
    </row>
    <row r="40" spans="1:15" ht="15.5">
      <c r="A40" s="658" t="s">
        <v>322</v>
      </c>
      <c r="B40" s="423"/>
      <c r="C40" s="659">
        <v>24939</v>
      </c>
      <c r="D40" s="382">
        <v>24939</v>
      </c>
      <c r="E40" s="125">
        <v>7992</v>
      </c>
      <c r="F40" s="125">
        <v>465</v>
      </c>
      <c r="G40" s="125">
        <v>23105</v>
      </c>
      <c r="H40" s="647">
        <v>1360</v>
      </c>
      <c r="I40" s="125">
        <v>2574</v>
      </c>
      <c r="J40" s="125">
        <v>1741</v>
      </c>
      <c r="K40" s="125">
        <v>6390</v>
      </c>
    </row>
    <row r="41" spans="1:15" ht="15.5">
      <c r="A41" s="259" t="s">
        <v>323</v>
      </c>
      <c r="B41" s="423"/>
      <c r="C41" s="125">
        <v>17491</v>
      </c>
      <c r="D41" s="382">
        <v>17491</v>
      </c>
      <c r="E41" s="125">
        <v>5417</v>
      </c>
      <c r="F41" s="125">
        <v>417</v>
      </c>
      <c r="G41" s="125">
        <v>16213</v>
      </c>
      <c r="H41" s="647">
        <v>861</v>
      </c>
      <c r="I41" s="125">
        <v>1835</v>
      </c>
      <c r="J41" s="125">
        <v>1379</v>
      </c>
      <c r="K41" s="125">
        <v>4427</v>
      </c>
    </row>
    <row r="42" spans="1:15" ht="15.5">
      <c r="A42" s="259" t="s">
        <v>2845</v>
      </c>
      <c r="B42" s="423"/>
      <c r="C42" s="125">
        <v>19778</v>
      </c>
      <c r="D42" s="382">
        <v>19778</v>
      </c>
      <c r="E42" s="125">
        <v>7240</v>
      </c>
      <c r="F42" s="125">
        <v>304</v>
      </c>
      <c r="G42" s="125">
        <v>18368</v>
      </c>
      <c r="H42" s="647">
        <v>1106</v>
      </c>
      <c r="I42" s="125">
        <v>1231</v>
      </c>
      <c r="J42" s="125">
        <v>1360</v>
      </c>
      <c r="K42" s="125">
        <v>4885</v>
      </c>
    </row>
    <row r="43" spans="1:15" ht="15.5">
      <c r="A43" s="259" t="s">
        <v>2997</v>
      </c>
      <c r="B43" s="423"/>
      <c r="C43" s="125">
        <v>21213</v>
      </c>
      <c r="D43" s="805">
        <v>21213</v>
      </c>
      <c r="E43" s="125">
        <v>7995</v>
      </c>
      <c r="F43" s="125">
        <v>520</v>
      </c>
      <c r="G43" s="125">
        <v>19213</v>
      </c>
      <c r="H43" s="647">
        <v>1479</v>
      </c>
      <c r="I43" s="125">
        <v>1645</v>
      </c>
      <c r="J43" s="125">
        <v>1857</v>
      </c>
      <c r="K43" s="125">
        <v>5638</v>
      </c>
    </row>
    <row r="44" spans="1:15" ht="22.5" customHeight="1">
      <c r="A44" s="523" t="s">
        <v>324</v>
      </c>
      <c r="B44" s="524">
        <v>30228</v>
      </c>
      <c r="C44" s="525">
        <v>754178</v>
      </c>
      <c r="D44" s="526">
        <v>784406</v>
      </c>
      <c r="E44" s="525">
        <v>174489</v>
      </c>
      <c r="F44" s="525">
        <v>38932</v>
      </c>
      <c r="G44" s="525">
        <v>646719</v>
      </c>
      <c r="H44" s="648">
        <v>25593</v>
      </c>
      <c r="I44" s="525">
        <v>63121</v>
      </c>
      <c r="J44" s="525">
        <v>31740</v>
      </c>
      <c r="K44" s="525"/>
      <c r="O44" s="588"/>
    </row>
    <row r="46" spans="1:15">
      <c r="A46" s="282" t="s">
        <v>410</v>
      </c>
    </row>
    <row r="47" spans="1:15">
      <c r="A47" s="271" t="s">
        <v>411</v>
      </c>
    </row>
    <row r="48" spans="1:15">
      <c r="A48" s="271" t="s">
        <v>412</v>
      </c>
    </row>
    <row r="49" spans="1:12">
      <c r="A49" s="271" t="s">
        <v>413</v>
      </c>
    </row>
    <row r="50" spans="1:12">
      <c r="A50" s="271" t="s">
        <v>386</v>
      </c>
    </row>
    <row r="51" spans="1:12">
      <c r="A51" s="271" t="s">
        <v>414</v>
      </c>
    </row>
    <row r="52" spans="1:12">
      <c r="A52" s="271" t="s">
        <v>415</v>
      </c>
    </row>
    <row r="53" spans="1:12">
      <c r="A53" s="271" t="s">
        <v>416</v>
      </c>
      <c r="L53" s="588"/>
    </row>
    <row r="54" spans="1:12">
      <c r="A54" s="35" t="s">
        <v>417</v>
      </c>
    </row>
    <row r="55" spans="1:12">
      <c r="A55" s="2" t="s">
        <v>394</v>
      </c>
    </row>
    <row r="56" spans="1:12">
      <c r="A56" s="2" t="s">
        <v>395</v>
      </c>
    </row>
    <row r="57" spans="1:12">
      <c r="A57" s="2" t="s">
        <v>418</v>
      </c>
    </row>
    <row r="58" spans="1:12" s="581" customFormat="1">
      <c r="A58" s="2" t="s">
        <v>419</v>
      </c>
    </row>
    <row r="59" spans="1:12" s="5" customFormat="1" ht="12.5">
      <c r="A59" s="35" t="s">
        <v>420</v>
      </c>
      <c r="B59" s="35"/>
      <c r="C59" s="35"/>
      <c r="D59" s="35"/>
      <c r="E59" s="35"/>
      <c r="F59" s="35"/>
      <c r="I59" s="165"/>
    </row>
    <row r="60" spans="1:12" s="5" customFormat="1" ht="12.5">
      <c r="A60" s="35" t="s">
        <v>421</v>
      </c>
      <c r="B60" s="35"/>
      <c r="C60" s="35"/>
      <c r="D60" s="35"/>
      <c r="E60" s="35"/>
      <c r="F60" s="35"/>
      <c r="I60" s="165"/>
    </row>
    <row r="61" spans="1:12" s="5" customFormat="1" ht="12.5">
      <c r="A61" s="2" t="s">
        <v>422</v>
      </c>
      <c r="B61" s="129"/>
      <c r="C61" s="129"/>
      <c r="D61" s="129"/>
      <c r="E61" s="129"/>
      <c r="F61" s="129"/>
      <c r="I61" s="165"/>
    </row>
    <row r="62" spans="1:12" s="35" customFormat="1" ht="12.5">
      <c r="A62" s="35" t="s">
        <v>423</v>
      </c>
      <c r="I62" s="316"/>
    </row>
    <row r="64" spans="1:12">
      <c r="A64" s="47" t="s">
        <v>29</v>
      </c>
      <c r="B64" s="138" t="str">
        <f>Contents!C17</f>
        <v>17 Apr 2025</v>
      </c>
    </row>
    <row r="65" spans="1:2">
      <c r="A65" s="47" t="s">
        <v>329</v>
      </c>
      <c r="B65" s="138" t="str">
        <f>Contents!D17</f>
        <v>29 May 2025</v>
      </c>
    </row>
  </sheetData>
  <phoneticPr fontId="318"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68.7265625" style="35" customWidth="1"/>
    <col min="2" max="2" width="24.54296875" style="35" customWidth="1"/>
    <col min="3" max="7" width="20.54296875" style="35" customWidth="1"/>
    <col min="8" max="8" width="24.54296875" style="38" customWidth="1"/>
    <col min="9" max="9" width="9" style="35" bestFit="1" customWidth="1"/>
    <col min="10" max="10" width="8.7265625" style="35"/>
    <col min="11" max="11" width="10" style="35" bestFit="1" customWidth="1"/>
    <col min="12" max="16384" width="8.7265625" style="35"/>
  </cols>
  <sheetData>
    <row r="1" spans="1:15" ht="28">
      <c r="A1" s="110" t="s">
        <v>426</v>
      </c>
      <c r="B1" s="13"/>
      <c r="C1" s="589"/>
      <c r="D1" s="590"/>
      <c r="E1" s="590"/>
      <c r="F1" s="590"/>
      <c r="G1" s="590"/>
      <c r="H1" s="589"/>
    </row>
    <row r="2" spans="1:15" s="2" customFormat="1" ht="15.5">
      <c r="A2" s="260" t="s">
        <v>427</v>
      </c>
      <c r="B2" s="22"/>
      <c r="C2" s="22"/>
      <c r="D2" s="22"/>
      <c r="E2" s="121"/>
      <c r="F2" s="121"/>
      <c r="G2" s="121"/>
      <c r="H2" s="121"/>
      <c r="I2" s="121"/>
      <c r="J2" s="121"/>
    </row>
    <row r="3" spans="1:15" s="2" customFormat="1" ht="15.5">
      <c r="A3" s="260" t="s">
        <v>428</v>
      </c>
      <c r="B3" s="22"/>
      <c r="C3" s="22"/>
      <c r="D3" s="22"/>
      <c r="E3" s="121"/>
      <c r="F3" s="121"/>
      <c r="G3" s="121"/>
      <c r="H3" s="121"/>
      <c r="I3" s="121"/>
      <c r="J3" s="121"/>
    </row>
    <row r="4" spans="1:15" s="2" customFormat="1" ht="15.5">
      <c r="A4" s="260" t="s">
        <v>360</v>
      </c>
      <c r="B4" s="22"/>
      <c r="C4" s="22"/>
      <c r="D4" s="22"/>
      <c r="E4" s="121"/>
      <c r="F4" s="121"/>
      <c r="G4" s="121"/>
      <c r="H4" s="121"/>
      <c r="I4" s="121"/>
      <c r="J4" s="121"/>
    </row>
    <row r="5" spans="1:15" s="2" customFormat="1" ht="15.5">
      <c r="A5" s="260" t="s">
        <v>361</v>
      </c>
      <c r="B5" s="22"/>
      <c r="C5" s="22"/>
      <c r="D5" s="22"/>
      <c r="E5" s="121"/>
      <c r="F5" s="121"/>
      <c r="G5" s="121"/>
      <c r="H5" s="121"/>
      <c r="I5" s="121"/>
      <c r="J5" s="121"/>
    </row>
    <row r="6" spans="1:15" s="2" customFormat="1" ht="15.5">
      <c r="A6" s="260" t="s">
        <v>174</v>
      </c>
      <c r="B6" s="22"/>
      <c r="C6" s="22"/>
      <c r="D6" s="22"/>
      <c r="E6" s="121"/>
      <c r="F6" s="121"/>
      <c r="G6" s="121"/>
      <c r="H6" s="121"/>
      <c r="I6" s="121"/>
      <c r="J6" s="121"/>
    </row>
    <row r="7" spans="1:15" s="2" customFormat="1" ht="15.5">
      <c r="A7" s="260" t="s">
        <v>335</v>
      </c>
      <c r="B7" s="22"/>
      <c r="C7" s="22"/>
      <c r="D7" s="22"/>
      <c r="E7" s="121"/>
      <c r="F7" s="121"/>
      <c r="G7" s="121"/>
      <c r="H7" s="121"/>
      <c r="I7" s="121"/>
      <c r="J7" s="121"/>
    </row>
    <row r="8" spans="1:15" s="2" customFormat="1" ht="15.5">
      <c r="A8" s="260" t="s">
        <v>176</v>
      </c>
      <c r="B8" s="22"/>
      <c r="C8" s="22"/>
      <c r="D8" s="22"/>
      <c r="E8" s="121"/>
      <c r="F8" s="121"/>
      <c r="G8" s="121"/>
      <c r="H8" s="121"/>
      <c r="I8" s="121"/>
      <c r="J8" s="121"/>
    </row>
    <row r="9" spans="1:15" ht="62">
      <c r="A9" s="565" t="s">
        <v>429</v>
      </c>
      <c r="B9" s="427" t="s">
        <v>430</v>
      </c>
      <c r="C9" s="591" t="s">
        <v>431</v>
      </c>
      <c r="D9" s="551" t="s">
        <v>432</v>
      </c>
      <c r="E9" s="551" t="s">
        <v>433</v>
      </c>
      <c r="F9" s="551" t="s">
        <v>434</v>
      </c>
      <c r="G9" s="551" t="s">
        <v>435</v>
      </c>
      <c r="H9" s="592" t="s">
        <v>436</v>
      </c>
    </row>
    <row r="10" spans="1:15" ht="23.25" customHeight="1">
      <c r="A10" s="171" t="s">
        <v>437</v>
      </c>
      <c r="B10" s="424">
        <v>276216</v>
      </c>
      <c r="C10" s="166">
        <v>21650</v>
      </c>
      <c r="D10" s="166">
        <v>44981</v>
      </c>
      <c r="E10" s="166">
        <v>1245</v>
      </c>
      <c r="F10" s="166">
        <v>0</v>
      </c>
      <c r="G10" s="166">
        <v>2</v>
      </c>
      <c r="H10" s="175">
        <v>26.126386878917998</v>
      </c>
      <c r="I10" s="43"/>
      <c r="J10" s="43"/>
      <c r="K10" s="43"/>
      <c r="L10" s="43"/>
      <c r="M10" s="43"/>
      <c r="N10" s="43"/>
      <c r="O10" s="43"/>
    </row>
    <row r="11" spans="1:15" ht="15.5">
      <c r="A11" s="182" t="s">
        <v>438</v>
      </c>
      <c r="B11" s="428">
        <v>102588</v>
      </c>
      <c r="C11" s="126">
        <v>11356</v>
      </c>
      <c r="D11" s="126">
        <v>10914</v>
      </c>
      <c r="E11" s="126">
        <v>0</v>
      </c>
      <c r="F11" s="126">
        <v>0</v>
      </c>
      <c r="G11" s="126">
        <v>2</v>
      </c>
      <c r="H11" s="176">
        <v>9.7034703896029999</v>
      </c>
      <c r="I11" s="43"/>
      <c r="J11" s="43"/>
      <c r="K11" s="43"/>
      <c r="L11" s="43"/>
      <c r="M11" s="43"/>
      <c r="N11" s="43"/>
      <c r="O11" s="43"/>
    </row>
    <row r="12" spans="1:15" ht="15.5">
      <c r="A12" s="128" t="s">
        <v>439</v>
      </c>
      <c r="B12" s="428">
        <v>148724</v>
      </c>
      <c r="C12" s="126">
        <v>6062</v>
      </c>
      <c r="D12" s="126">
        <v>26874</v>
      </c>
      <c r="E12" s="126">
        <v>0</v>
      </c>
      <c r="F12" s="126">
        <v>0</v>
      </c>
      <c r="G12" s="126">
        <v>0</v>
      </c>
      <c r="H12" s="176">
        <v>14.067326882512999</v>
      </c>
      <c r="I12" s="43"/>
      <c r="J12" s="43"/>
      <c r="K12" s="43"/>
      <c r="L12" s="43"/>
      <c r="M12" s="43"/>
      <c r="N12" s="43"/>
      <c r="O12" s="43"/>
    </row>
    <row r="13" spans="1:15" ht="15.5">
      <c r="A13" s="183" t="s">
        <v>440</v>
      </c>
      <c r="B13" s="428">
        <v>47</v>
      </c>
      <c r="C13" s="126">
        <v>3</v>
      </c>
      <c r="D13" s="126">
        <v>14</v>
      </c>
      <c r="E13" s="126">
        <v>0</v>
      </c>
      <c r="F13" s="126">
        <v>0</v>
      </c>
      <c r="G13" s="126">
        <v>0</v>
      </c>
      <c r="H13" s="176">
        <v>4.4455794859999996E-3</v>
      </c>
      <c r="I13" s="43"/>
      <c r="J13" s="43"/>
      <c r="K13" s="43"/>
      <c r="L13" s="43"/>
      <c r="M13" s="43"/>
      <c r="N13" s="43"/>
      <c r="O13" s="43"/>
    </row>
    <row r="14" spans="1:15" ht="15.5">
      <c r="A14" s="182" t="s">
        <v>441</v>
      </c>
      <c r="B14" s="428">
        <v>0</v>
      </c>
      <c r="C14" s="126">
        <v>0</v>
      </c>
      <c r="D14" s="126">
        <v>0</v>
      </c>
      <c r="E14" s="126">
        <v>0</v>
      </c>
      <c r="F14" s="126">
        <v>0</v>
      </c>
      <c r="G14" s="126">
        <v>0</v>
      </c>
      <c r="H14" s="176">
        <v>0</v>
      </c>
      <c r="I14" s="43"/>
      <c r="J14" s="43"/>
      <c r="K14" s="43"/>
      <c r="L14" s="43"/>
      <c r="M14" s="43"/>
      <c r="N14" s="43"/>
      <c r="O14" s="43"/>
    </row>
    <row r="15" spans="1:15" ht="13.5" customHeight="1">
      <c r="A15" s="182" t="s">
        <v>442</v>
      </c>
      <c r="B15" s="428">
        <v>24857</v>
      </c>
      <c r="C15" s="126">
        <v>4229</v>
      </c>
      <c r="D15" s="126">
        <v>7179</v>
      </c>
      <c r="E15" s="126">
        <v>1245</v>
      </c>
      <c r="F15" s="126">
        <v>0</v>
      </c>
      <c r="G15" s="126">
        <v>0</v>
      </c>
      <c r="H15" s="176">
        <v>2.3511440273159998</v>
      </c>
      <c r="I15" s="43"/>
      <c r="J15" s="43"/>
      <c r="K15" s="43"/>
      <c r="L15" s="43"/>
      <c r="M15" s="43"/>
      <c r="N15" s="43"/>
      <c r="O15" s="43"/>
    </row>
    <row r="16" spans="1:15" ht="23.25" customHeight="1">
      <c r="A16" s="171" t="s">
        <v>443</v>
      </c>
      <c r="B16" s="424">
        <v>175325</v>
      </c>
      <c r="C16" s="166">
        <v>36720</v>
      </c>
      <c r="D16" s="166">
        <v>43800</v>
      </c>
      <c r="E16" s="166">
        <v>68778</v>
      </c>
      <c r="F16" s="166">
        <v>83</v>
      </c>
      <c r="G16" s="166">
        <v>1828</v>
      </c>
      <c r="H16" s="175">
        <v>16.583430284799999</v>
      </c>
      <c r="I16" s="43"/>
      <c r="J16" s="43"/>
      <c r="K16" s="43"/>
      <c r="L16" s="43"/>
      <c r="M16" s="43"/>
      <c r="N16" s="43"/>
      <c r="O16" s="43"/>
    </row>
    <row r="17" spans="1:15" ht="13.5" customHeight="1">
      <c r="A17" s="177" t="s">
        <v>444</v>
      </c>
      <c r="B17" s="428">
        <v>172751</v>
      </c>
      <c r="C17" s="126">
        <v>36435</v>
      </c>
      <c r="D17" s="126">
        <v>42989</v>
      </c>
      <c r="E17" s="126">
        <v>68652</v>
      </c>
      <c r="F17" s="126">
        <v>83</v>
      </c>
      <c r="G17" s="126">
        <v>1644</v>
      </c>
      <c r="H17" s="176">
        <v>16.339963867843</v>
      </c>
      <c r="I17" s="43"/>
      <c r="J17" s="43"/>
      <c r="K17" s="43"/>
      <c r="L17" s="43"/>
      <c r="M17" s="43"/>
      <c r="N17" s="43"/>
      <c r="O17" s="43"/>
    </row>
    <row r="18" spans="1:15" ht="13.5" customHeight="1">
      <c r="A18" s="172" t="s">
        <v>445</v>
      </c>
      <c r="B18" s="428">
        <v>2574</v>
      </c>
      <c r="C18" s="126">
        <v>285</v>
      </c>
      <c r="D18" s="126">
        <v>811</v>
      </c>
      <c r="E18" s="126">
        <v>126</v>
      </c>
      <c r="F18" s="126">
        <v>0</v>
      </c>
      <c r="G18" s="126">
        <v>184</v>
      </c>
      <c r="H18" s="176">
        <v>0.243466416957</v>
      </c>
      <c r="I18" s="43"/>
      <c r="J18" s="43"/>
      <c r="K18" s="43"/>
      <c r="L18" s="43"/>
      <c r="M18" s="43"/>
      <c r="N18" s="43"/>
      <c r="O18" s="43"/>
    </row>
    <row r="19" spans="1:15" ht="23.25" customHeight="1">
      <c r="A19" s="163" t="s">
        <v>446</v>
      </c>
      <c r="B19" s="424">
        <v>109116</v>
      </c>
      <c r="C19" s="166">
        <v>33093</v>
      </c>
      <c r="D19" s="166">
        <v>28673</v>
      </c>
      <c r="E19" s="166">
        <v>9744</v>
      </c>
      <c r="F19" s="166">
        <v>2484</v>
      </c>
      <c r="G19" s="166">
        <v>31</v>
      </c>
      <c r="H19" s="175">
        <v>10.320933004169</v>
      </c>
      <c r="I19" s="43"/>
      <c r="J19" s="43"/>
      <c r="K19" s="43"/>
      <c r="L19" s="43"/>
      <c r="M19" s="43"/>
      <c r="N19" s="43"/>
      <c r="O19" s="43"/>
    </row>
    <row r="20" spans="1:15" ht="15.5">
      <c r="A20" s="172" t="s">
        <v>447</v>
      </c>
      <c r="B20" s="428">
        <v>94707</v>
      </c>
      <c r="C20" s="126">
        <v>27439</v>
      </c>
      <c r="D20" s="126">
        <v>26577</v>
      </c>
      <c r="E20" s="126">
        <v>8702</v>
      </c>
      <c r="F20" s="126">
        <v>452</v>
      </c>
      <c r="G20" s="126">
        <v>1</v>
      </c>
      <c r="H20" s="176">
        <v>8.9580318379159998</v>
      </c>
      <c r="I20" s="43"/>
      <c r="J20" s="43"/>
      <c r="K20" s="43"/>
      <c r="L20" s="43"/>
      <c r="M20" s="43"/>
      <c r="N20" s="43"/>
      <c r="O20" s="43"/>
    </row>
    <row r="21" spans="1:15" ht="15.5">
      <c r="A21" s="172" t="s">
        <v>448</v>
      </c>
      <c r="B21" s="428">
        <v>1430</v>
      </c>
      <c r="C21" s="126">
        <v>494</v>
      </c>
      <c r="D21" s="126">
        <v>238</v>
      </c>
      <c r="E21" s="126">
        <v>161</v>
      </c>
      <c r="F21" s="126">
        <v>3</v>
      </c>
      <c r="G21" s="126">
        <v>0</v>
      </c>
      <c r="H21" s="176">
        <v>0.135259120531</v>
      </c>
      <c r="I21" s="43"/>
      <c r="J21" s="43"/>
      <c r="K21" s="43"/>
      <c r="L21" s="43"/>
      <c r="M21" s="43"/>
      <c r="N21" s="43"/>
      <c r="O21" s="43"/>
    </row>
    <row r="22" spans="1:15" ht="15.5">
      <c r="A22" s="172" t="s">
        <v>449</v>
      </c>
      <c r="B22" s="428">
        <v>12968</v>
      </c>
      <c r="C22" s="126">
        <v>5149</v>
      </c>
      <c r="D22" s="126">
        <v>1847</v>
      </c>
      <c r="E22" s="126">
        <v>881</v>
      </c>
      <c r="F22" s="126">
        <v>2029</v>
      </c>
      <c r="G22" s="126">
        <v>30</v>
      </c>
      <c r="H22" s="176">
        <v>1.226601590949</v>
      </c>
      <c r="I22" s="43"/>
      <c r="J22" s="43"/>
      <c r="K22" s="43"/>
      <c r="L22" s="43"/>
      <c r="M22" s="43"/>
      <c r="N22" s="43"/>
      <c r="O22" s="43"/>
    </row>
    <row r="23" spans="1:15" ht="15.5">
      <c r="A23" s="174" t="s">
        <v>450</v>
      </c>
      <c r="B23" s="428">
        <v>11</v>
      </c>
      <c r="C23" s="126">
        <v>11</v>
      </c>
      <c r="D23" s="126">
        <v>11</v>
      </c>
      <c r="E23" s="126">
        <v>0</v>
      </c>
      <c r="F23" s="126">
        <v>0</v>
      </c>
      <c r="G23" s="126">
        <v>0</v>
      </c>
      <c r="H23" s="176">
        <v>1.0404547730000001E-3</v>
      </c>
      <c r="I23" s="43"/>
      <c r="J23" s="43"/>
      <c r="K23" s="43"/>
      <c r="L23" s="43"/>
      <c r="M23" s="43"/>
      <c r="N23" s="43"/>
      <c r="O23" s="43"/>
    </row>
    <row r="24" spans="1:15" ht="23.25" customHeight="1">
      <c r="A24" s="171" t="s">
        <v>451</v>
      </c>
      <c r="B24" s="424">
        <v>1539</v>
      </c>
      <c r="C24" s="166">
        <v>1025</v>
      </c>
      <c r="D24" s="166">
        <v>637</v>
      </c>
      <c r="E24" s="166">
        <v>1</v>
      </c>
      <c r="F24" s="166">
        <v>2</v>
      </c>
      <c r="G24" s="166">
        <v>135</v>
      </c>
      <c r="H24" s="175">
        <v>0.14556908146600001</v>
      </c>
      <c r="I24" s="43"/>
      <c r="J24" s="43"/>
      <c r="K24" s="43"/>
      <c r="L24" s="43"/>
      <c r="M24" s="43"/>
      <c r="N24" s="43"/>
      <c r="O24" s="43"/>
    </row>
    <row r="25" spans="1:15" ht="15.5">
      <c r="A25" s="172" t="s">
        <v>452</v>
      </c>
      <c r="B25" s="428">
        <v>671</v>
      </c>
      <c r="C25" s="126">
        <v>553</v>
      </c>
      <c r="D25" s="126">
        <v>406</v>
      </c>
      <c r="E25" s="126">
        <v>1</v>
      </c>
      <c r="F25" s="126">
        <v>0</v>
      </c>
      <c r="G25" s="126">
        <v>0</v>
      </c>
      <c r="H25" s="176">
        <v>6.3467741172000006E-2</v>
      </c>
      <c r="I25" s="43"/>
      <c r="J25" s="43"/>
      <c r="K25" s="43"/>
      <c r="L25" s="43"/>
      <c r="M25" s="43"/>
      <c r="N25" s="43"/>
      <c r="O25" s="43"/>
    </row>
    <row r="26" spans="1:15" ht="15.5">
      <c r="A26" s="172" t="s">
        <v>453</v>
      </c>
      <c r="B26" s="428">
        <v>0</v>
      </c>
      <c r="C26" s="126">
        <v>0</v>
      </c>
      <c r="D26" s="126">
        <v>0</v>
      </c>
      <c r="E26" s="126">
        <v>0</v>
      </c>
      <c r="F26" s="126">
        <v>0</v>
      </c>
      <c r="G26" s="126">
        <v>0</v>
      </c>
      <c r="H26" s="176">
        <v>0</v>
      </c>
      <c r="I26" s="43"/>
      <c r="J26" s="43"/>
      <c r="K26" s="43"/>
      <c r="L26" s="43"/>
      <c r="M26" s="43"/>
      <c r="N26" s="43"/>
      <c r="O26" s="43"/>
    </row>
    <row r="27" spans="1:15" ht="15.5">
      <c r="A27" s="172" t="s">
        <v>454</v>
      </c>
      <c r="B27" s="428">
        <v>6</v>
      </c>
      <c r="C27" s="126">
        <v>4</v>
      </c>
      <c r="D27" s="126">
        <v>2</v>
      </c>
      <c r="E27" s="126">
        <v>0</v>
      </c>
      <c r="F27" s="126">
        <v>1</v>
      </c>
      <c r="G27" s="126">
        <v>0</v>
      </c>
      <c r="H27" s="176">
        <v>5.6752078499999997E-4</v>
      </c>
      <c r="I27" s="43"/>
      <c r="J27" s="43"/>
      <c r="K27" s="43"/>
      <c r="L27" s="43"/>
      <c r="M27" s="43"/>
      <c r="N27" s="43"/>
      <c r="O27" s="43"/>
    </row>
    <row r="28" spans="1:15" ht="15.5">
      <c r="A28" s="172" t="s">
        <v>455</v>
      </c>
      <c r="B28" s="428">
        <v>862</v>
      </c>
      <c r="C28" s="126">
        <v>468</v>
      </c>
      <c r="D28" s="126">
        <v>229</v>
      </c>
      <c r="E28" s="126">
        <v>0</v>
      </c>
      <c r="F28" s="126">
        <v>1</v>
      </c>
      <c r="G28" s="126">
        <v>135</v>
      </c>
      <c r="H28" s="176">
        <v>8.1533819509000002E-2</v>
      </c>
      <c r="I28" s="43"/>
      <c r="J28" s="43"/>
      <c r="K28" s="43"/>
      <c r="L28" s="43"/>
      <c r="M28" s="43"/>
      <c r="N28" s="43"/>
      <c r="O28" s="43"/>
    </row>
    <row r="29" spans="1:15" ht="23.25" customHeight="1">
      <c r="A29" s="171" t="s">
        <v>456</v>
      </c>
      <c r="B29" s="424">
        <v>329282</v>
      </c>
      <c r="C29" s="166">
        <v>32056</v>
      </c>
      <c r="D29" s="166">
        <v>51227</v>
      </c>
      <c r="E29" s="166">
        <v>4833</v>
      </c>
      <c r="F29" s="166">
        <v>2428</v>
      </c>
      <c r="G29" s="166">
        <v>4199</v>
      </c>
      <c r="H29" s="175">
        <v>31.145729879019999</v>
      </c>
      <c r="I29" s="576"/>
      <c r="J29" s="43"/>
      <c r="K29" s="43"/>
      <c r="L29" s="43"/>
      <c r="M29" s="43"/>
      <c r="N29" s="43"/>
      <c r="O29" s="43"/>
    </row>
    <row r="30" spans="1:15" ht="15.5">
      <c r="A30" s="172" t="s">
        <v>457</v>
      </c>
      <c r="B30" s="428">
        <v>500</v>
      </c>
      <c r="C30" s="126">
        <v>207</v>
      </c>
      <c r="D30" s="126">
        <v>97</v>
      </c>
      <c r="E30" s="126">
        <v>0</v>
      </c>
      <c r="F30" s="126">
        <v>0</v>
      </c>
      <c r="G30" s="126">
        <v>0</v>
      </c>
      <c r="H30" s="176">
        <v>4.7293398787E-2</v>
      </c>
      <c r="I30" s="43"/>
      <c r="J30" s="43"/>
      <c r="K30" s="43"/>
      <c r="L30" s="43"/>
      <c r="M30" s="43"/>
      <c r="N30" s="43"/>
      <c r="O30" s="43"/>
    </row>
    <row r="31" spans="1:15" ht="31">
      <c r="A31" s="172" t="s">
        <v>458</v>
      </c>
      <c r="B31" s="428">
        <v>21</v>
      </c>
      <c r="C31" s="126">
        <v>11</v>
      </c>
      <c r="D31" s="126">
        <v>2</v>
      </c>
      <c r="E31" s="126">
        <v>0</v>
      </c>
      <c r="F31" s="126">
        <v>0</v>
      </c>
      <c r="G31" s="126">
        <v>0</v>
      </c>
      <c r="H31" s="176">
        <v>1.986322749E-3</v>
      </c>
      <c r="I31" s="43"/>
      <c r="J31" s="43"/>
      <c r="K31" s="43"/>
      <c r="L31" s="43"/>
      <c r="M31" s="43"/>
      <c r="N31" s="43"/>
      <c r="O31" s="43"/>
    </row>
    <row r="32" spans="1:15" ht="12.75" customHeight="1">
      <c r="A32" s="172" t="s">
        <v>459</v>
      </c>
      <c r="B32" s="428">
        <v>29247</v>
      </c>
      <c r="C32" s="126">
        <v>6099</v>
      </c>
      <c r="D32" s="126">
        <v>4985</v>
      </c>
      <c r="E32" s="126">
        <v>0</v>
      </c>
      <c r="F32" s="126">
        <v>2</v>
      </c>
      <c r="G32" s="126">
        <v>0</v>
      </c>
      <c r="H32" s="176">
        <v>2.7663800686700002</v>
      </c>
      <c r="I32" s="43"/>
      <c r="J32" s="43"/>
      <c r="K32" s="43"/>
      <c r="L32" s="43"/>
      <c r="M32" s="43"/>
      <c r="N32" s="43"/>
      <c r="O32" s="43"/>
    </row>
    <row r="33" spans="1:15" ht="15.5">
      <c r="A33" s="172" t="s">
        <v>460</v>
      </c>
      <c r="B33" s="428">
        <v>360</v>
      </c>
      <c r="C33" s="126">
        <v>195</v>
      </c>
      <c r="D33" s="126">
        <v>110</v>
      </c>
      <c r="E33" s="126">
        <v>0</v>
      </c>
      <c r="F33" s="126">
        <v>0</v>
      </c>
      <c r="G33" s="126">
        <v>0</v>
      </c>
      <c r="H33" s="176">
        <v>3.4051247126000002E-2</v>
      </c>
      <c r="I33" s="43"/>
      <c r="J33" s="43"/>
      <c r="K33" s="43"/>
      <c r="L33" s="43"/>
      <c r="M33" s="43"/>
      <c r="N33" s="43"/>
      <c r="O33" s="43"/>
    </row>
    <row r="34" spans="1:15" ht="15.5">
      <c r="A34" s="172" t="s">
        <v>461</v>
      </c>
      <c r="B34" s="428">
        <v>0</v>
      </c>
      <c r="C34" s="126">
        <v>0</v>
      </c>
      <c r="D34" s="126">
        <v>0</v>
      </c>
      <c r="E34" s="126">
        <v>0</v>
      </c>
      <c r="F34" s="126">
        <v>0</v>
      </c>
      <c r="G34" s="126">
        <v>0</v>
      </c>
      <c r="H34" s="176">
        <v>0</v>
      </c>
      <c r="I34" s="43"/>
      <c r="J34" s="43"/>
      <c r="K34" s="43"/>
      <c r="L34" s="43"/>
      <c r="M34" s="43"/>
      <c r="N34" s="43"/>
      <c r="O34" s="43"/>
    </row>
    <row r="35" spans="1:15" ht="15.5">
      <c r="A35" s="172" t="s">
        <v>462</v>
      </c>
      <c r="B35" s="428">
        <v>0</v>
      </c>
      <c r="C35" s="126">
        <v>0</v>
      </c>
      <c r="D35" s="126">
        <v>0</v>
      </c>
      <c r="E35" s="126">
        <v>0</v>
      </c>
      <c r="F35" s="126">
        <v>0</v>
      </c>
      <c r="G35" s="126">
        <v>0</v>
      </c>
      <c r="H35" s="176">
        <v>0</v>
      </c>
      <c r="I35" s="43"/>
      <c r="J35" s="43"/>
      <c r="K35" s="43"/>
      <c r="L35" s="43"/>
      <c r="M35" s="43"/>
      <c r="N35" s="43"/>
      <c r="O35" s="43"/>
    </row>
    <row r="36" spans="1:15" ht="15.5">
      <c r="A36" s="172" t="s">
        <v>463</v>
      </c>
      <c r="B36" s="428">
        <v>2951</v>
      </c>
      <c r="C36" s="126">
        <v>170</v>
      </c>
      <c r="D36" s="126">
        <v>0</v>
      </c>
      <c r="E36" s="126">
        <v>2951</v>
      </c>
      <c r="F36" s="126">
        <v>1778</v>
      </c>
      <c r="G36" s="126">
        <v>0</v>
      </c>
      <c r="H36" s="176">
        <v>0.27912563964300002</v>
      </c>
      <c r="I36" s="43"/>
      <c r="J36" s="43"/>
      <c r="K36" s="43"/>
      <c r="L36" s="43"/>
      <c r="M36" s="43"/>
      <c r="N36" s="43"/>
      <c r="O36" s="43"/>
    </row>
    <row r="37" spans="1:15" ht="15.5">
      <c r="A37" s="172" t="s">
        <v>464</v>
      </c>
      <c r="B37" s="428">
        <v>0</v>
      </c>
      <c r="C37" s="126">
        <v>0</v>
      </c>
      <c r="D37" s="126">
        <v>0</v>
      </c>
      <c r="E37" s="126">
        <v>0</v>
      </c>
      <c r="F37" s="126">
        <v>0</v>
      </c>
      <c r="G37" s="126">
        <v>0</v>
      </c>
      <c r="H37" s="176">
        <v>0</v>
      </c>
      <c r="I37" s="43"/>
      <c r="J37" s="43"/>
      <c r="K37" s="43"/>
      <c r="L37" s="43"/>
      <c r="M37" s="43"/>
      <c r="N37" s="43"/>
      <c r="O37" s="43"/>
    </row>
    <row r="38" spans="1:15" ht="15.5">
      <c r="A38" s="172" t="s">
        <v>465</v>
      </c>
      <c r="B38" s="428">
        <v>107969</v>
      </c>
      <c r="C38" s="126">
        <v>8751</v>
      </c>
      <c r="D38" s="126">
        <v>16697</v>
      </c>
      <c r="E38" s="126">
        <v>793</v>
      </c>
      <c r="F38" s="126">
        <v>252</v>
      </c>
      <c r="G38" s="126">
        <v>4199</v>
      </c>
      <c r="H38" s="176">
        <v>10.212441947352</v>
      </c>
      <c r="I38" s="576"/>
      <c r="J38" s="43"/>
      <c r="K38" s="43"/>
      <c r="L38" s="43"/>
      <c r="M38" s="43"/>
      <c r="N38" s="43"/>
      <c r="O38" s="43"/>
    </row>
    <row r="39" spans="1:15" ht="15.5">
      <c r="A39" s="172" t="s">
        <v>466</v>
      </c>
      <c r="B39" s="428">
        <v>188234</v>
      </c>
      <c r="C39" s="126">
        <v>16623</v>
      </c>
      <c r="D39" s="126">
        <v>29336</v>
      </c>
      <c r="E39" s="126">
        <v>1089</v>
      </c>
      <c r="F39" s="126">
        <v>396</v>
      </c>
      <c r="G39" s="126">
        <v>0</v>
      </c>
      <c r="H39" s="176">
        <v>17.804451254692999</v>
      </c>
      <c r="I39" s="43"/>
      <c r="J39" s="43"/>
      <c r="K39" s="43"/>
      <c r="L39" s="43"/>
      <c r="M39" s="43"/>
      <c r="N39" s="43"/>
      <c r="O39" s="43"/>
    </row>
    <row r="40" spans="1:15" ht="23.25" customHeight="1">
      <c r="A40" s="171" t="s">
        <v>467</v>
      </c>
      <c r="B40" s="424">
        <v>129752</v>
      </c>
      <c r="C40" s="166">
        <v>5034</v>
      </c>
      <c r="D40" s="166">
        <v>19578</v>
      </c>
      <c r="E40" s="166">
        <v>220</v>
      </c>
      <c r="F40" s="166">
        <v>323</v>
      </c>
      <c r="G40" s="166">
        <v>635</v>
      </c>
      <c r="H40" s="175">
        <v>12.272826158921999</v>
      </c>
      <c r="I40" s="43"/>
      <c r="J40" s="43"/>
      <c r="K40" s="43"/>
      <c r="L40" s="43"/>
      <c r="M40" s="43"/>
      <c r="N40" s="43"/>
      <c r="O40" s="43"/>
    </row>
    <row r="41" spans="1:15" ht="15.5">
      <c r="A41" s="172" t="s">
        <v>468</v>
      </c>
      <c r="B41" s="428">
        <v>879</v>
      </c>
      <c r="C41" s="126">
        <v>330</v>
      </c>
      <c r="D41" s="126">
        <v>164</v>
      </c>
      <c r="E41" s="126">
        <v>68</v>
      </c>
      <c r="F41" s="126">
        <v>37</v>
      </c>
      <c r="G41" s="126">
        <v>0</v>
      </c>
      <c r="H41" s="176">
        <v>8.3141795067999999E-2</v>
      </c>
      <c r="I41" s="43"/>
      <c r="J41" s="43"/>
      <c r="K41" s="43"/>
      <c r="L41" s="43"/>
      <c r="M41" s="43"/>
      <c r="N41" s="43"/>
      <c r="O41" s="43"/>
    </row>
    <row r="42" spans="1:15" ht="15.5">
      <c r="A42" s="172" t="s">
        <v>469</v>
      </c>
      <c r="B42" s="428">
        <v>85</v>
      </c>
      <c r="C42" s="126">
        <v>13</v>
      </c>
      <c r="D42" s="126">
        <v>19</v>
      </c>
      <c r="E42" s="126">
        <v>6</v>
      </c>
      <c r="F42" s="126">
        <v>0</v>
      </c>
      <c r="G42" s="126">
        <v>85</v>
      </c>
      <c r="H42" s="176">
        <v>8.0398777929999998E-3</v>
      </c>
      <c r="I42" s="43"/>
      <c r="J42" s="43"/>
      <c r="K42" s="43"/>
      <c r="L42" s="43"/>
      <c r="M42" s="43"/>
      <c r="N42" s="43"/>
      <c r="O42" s="43"/>
    </row>
    <row r="43" spans="1:15" ht="15.5">
      <c r="A43" s="172" t="s">
        <v>470</v>
      </c>
      <c r="B43" s="428">
        <v>128743</v>
      </c>
      <c r="C43" s="126">
        <v>4647</v>
      </c>
      <c r="D43" s="126">
        <v>19355</v>
      </c>
      <c r="E43" s="126">
        <v>146</v>
      </c>
      <c r="F43" s="126">
        <v>286</v>
      </c>
      <c r="G43" s="126">
        <v>550</v>
      </c>
      <c r="H43" s="176">
        <v>12.177388080170999</v>
      </c>
      <c r="I43" s="576"/>
      <c r="J43" s="43"/>
      <c r="K43" s="43"/>
      <c r="L43" s="43"/>
      <c r="M43" s="43"/>
      <c r="N43" s="43"/>
      <c r="O43" s="43"/>
    </row>
    <row r="44" spans="1:15" ht="15.5">
      <c r="A44" s="172" t="s">
        <v>471</v>
      </c>
      <c r="B44" s="428">
        <v>2</v>
      </c>
      <c r="C44" s="126">
        <v>2</v>
      </c>
      <c r="D44" s="126">
        <v>1</v>
      </c>
      <c r="E44" s="126">
        <v>0</v>
      </c>
      <c r="F44" s="126">
        <v>0</v>
      </c>
      <c r="G44" s="126">
        <v>0</v>
      </c>
      <c r="H44" s="176">
        <v>1.8917359500000001E-4</v>
      </c>
      <c r="I44" s="43"/>
      <c r="J44" s="43"/>
      <c r="K44" s="43"/>
      <c r="L44" s="43"/>
      <c r="M44" s="43"/>
      <c r="N44" s="43"/>
      <c r="O44" s="43"/>
    </row>
    <row r="45" spans="1:15" ht="15.5">
      <c r="A45" s="174" t="s">
        <v>472</v>
      </c>
      <c r="B45" s="428">
        <v>43</v>
      </c>
      <c r="C45" s="126">
        <v>42</v>
      </c>
      <c r="D45" s="126">
        <v>39</v>
      </c>
      <c r="E45" s="126">
        <v>0</v>
      </c>
      <c r="F45" s="126">
        <v>0</v>
      </c>
      <c r="G45" s="126">
        <v>0</v>
      </c>
      <c r="H45" s="176">
        <v>4.0672322949999997E-3</v>
      </c>
      <c r="I45" s="43"/>
      <c r="J45" s="43"/>
      <c r="K45" s="43"/>
      <c r="L45" s="43"/>
      <c r="M45" s="43"/>
      <c r="N45" s="43"/>
      <c r="O45" s="43"/>
    </row>
    <row r="46" spans="1:15" ht="23.25" customHeight="1">
      <c r="A46" s="171" t="s">
        <v>473</v>
      </c>
      <c r="B46" s="424">
        <v>35984</v>
      </c>
      <c r="C46" s="166">
        <v>7814</v>
      </c>
      <c r="D46" s="166">
        <v>10158</v>
      </c>
      <c r="E46" s="166">
        <v>2165</v>
      </c>
      <c r="F46" s="166">
        <v>31311</v>
      </c>
      <c r="G46" s="166">
        <v>495</v>
      </c>
      <c r="H46" s="175">
        <v>3.4036113239299999</v>
      </c>
      <c r="I46" s="43"/>
      <c r="J46" s="43"/>
      <c r="K46" s="43"/>
      <c r="L46" s="43"/>
      <c r="M46" s="43"/>
      <c r="N46" s="43"/>
      <c r="O46" s="43"/>
    </row>
    <row r="47" spans="1:15" ht="15.5">
      <c r="A47" s="172" t="s">
        <v>474</v>
      </c>
      <c r="B47" s="428">
        <v>14585</v>
      </c>
      <c r="C47" s="126">
        <v>2433</v>
      </c>
      <c r="D47" s="126">
        <v>5080</v>
      </c>
      <c r="E47" s="126">
        <v>1495</v>
      </c>
      <c r="F47" s="126">
        <v>14359</v>
      </c>
      <c r="G47" s="126">
        <v>290</v>
      </c>
      <c r="H47" s="176">
        <v>1.379548442628</v>
      </c>
      <c r="I47" s="43"/>
      <c r="J47" s="43"/>
      <c r="K47" s="43"/>
      <c r="L47" s="43"/>
      <c r="M47" s="43"/>
      <c r="N47" s="43"/>
      <c r="O47" s="43"/>
    </row>
    <row r="48" spans="1:15" ht="15.5">
      <c r="A48" s="128" t="s">
        <v>475</v>
      </c>
      <c r="B48" s="428">
        <v>2212</v>
      </c>
      <c r="C48" s="126">
        <v>518</v>
      </c>
      <c r="D48" s="126">
        <v>860</v>
      </c>
      <c r="E48" s="126">
        <v>201</v>
      </c>
      <c r="F48" s="126">
        <v>1</v>
      </c>
      <c r="G48" s="126">
        <v>151</v>
      </c>
      <c r="H48" s="176">
        <v>0.20922599623499999</v>
      </c>
      <c r="I48" s="43"/>
      <c r="J48" s="43"/>
      <c r="K48" s="43"/>
      <c r="L48" s="43"/>
      <c r="M48" s="43"/>
      <c r="N48" s="43"/>
      <c r="O48" s="43"/>
    </row>
    <row r="49" spans="1:15" ht="15.5">
      <c r="A49" s="173" t="s">
        <v>476</v>
      </c>
      <c r="B49" s="428">
        <v>17323</v>
      </c>
      <c r="C49" s="126">
        <v>4496</v>
      </c>
      <c r="D49" s="126">
        <v>3920</v>
      </c>
      <c r="E49" s="126">
        <v>466</v>
      </c>
      <c r="F49" s="126">
        <v>16934</v>
      </c>
      <c r="G49" s="126">
        <v>54</v>
      </c>
      <c r="H49" s="176">
        <v>1.6385270943879999</v>
      </c>
      <c r="I49" s="43"/>
      <c r="J49" s="43"/>
      <c r="K49" s="43"/>
      <c r="L49" s="43"/>
      <c r="M49" s="43"/>
      <c r="N49" s="43"/>
      <c r="O49" s="43"/>
    </row>
    <row r="50" spans="1:15" ht="15.5">
      <c r="A50" s="128" t="s">
        <v>477</v>
      </c>
      <c r="B50" s="428">
        <v>1528</v>
      </c>
      <c r="C50" s="126">
        <v>217</v>
      </c>
      <c r="D50" s="126">
        <v>163</v>
      </c>
      <c r="E50" s="126">
        <v>3</v>
      </c>
      <c r="F50" s="126">
        <v>17</v>
      </c>
      <c r="G50" s="126">
        <v>0</v>
      </c>
      <c r="H50" s="176">
        <v>0.14452862669399999</v>
      </c>
      <c r="I50" s="43"/>
      <c r="J50" s="43"/>
      <c r="K50" s="43"/>
      <c r="L50" s="43"/>
      <c r="M50" s="43"/>
      <c r="N50" s="43"/>
      <c r="O50" s="43"/>
    </row>
    <row r="51" spans="1:15" ht="15.5">
      <c r="A51" s="174" t="s">
        <v>478</v>
      </c>
      <c r="B51" s="428">
        <v>336</v>
      </c>
      <c r="C51" s="126">
        <v>150</v>
      </c>
      <c r="D51" s="126">
        <v>135</v>
      </c>
      <c r="E51" s="126">
        <v>0</v>
      </c>
      <c r="F51" s="126">
        <v>0</v>
      </c>
      <c r="G51" s="126">
        <v>0</v>
      </c>
      <c r="H51" s="176">
        <v>3.1781163984999999E-2</v>
      </c>
      <c r="I51" s="43"/>
      <c r="J51" s="43"/>
      <c r="K51" s="43"/>
      <c r="L51" s="43"/>
      <c r="M51" s="43"/>
      <c r="N51" s="43"/>
      <c r="O51" s="43"/>
    </row>
    <row r="52" spans="1:15" ht="23.25" customHeight="1">
      <c r="A52" s="171" t="s">
        <v>479</v>
      </c>
      <c r="B52" s="424">
        <v>16</v>
      </c>
      <c r="C52" s="166">
        <v>14</v>
      </c>
      <c r="D52" s="166">
        <v>5</v>
      </c>
      <c r="E52" s="166">
        <v>0</v>
      </c>
      <c r="F52" s="166">
        <v>0</v>
      </c>
      <c r="G52" s="166">
        <v>0</v>
      </c>
      <c r="H52" s="175">
        <v>1.5133887610000001E-3</v>
      </c>
      <c r="I52" s="43"/>
      <c r="J52" s="43"/>
      <c r="K52" s="43"/>
      <c r="L52" s="43"/>
      <c r="M52" s="43"/>
      <c r="N52" s="43"/>
      <c r="O52" s="43"/>
    </row>
    <row r="53" spans="1:15" s="39" customFormat="1" ht="17.25" customHeight="1" thickBot="1">
      <c r="A53" s="178" t="s">
        <v>480</v>
      </c>
      <c r="B53" s="429">
        <v>1057230</v>
      </c>
      <c r="C53" s="179">
        <v>137406</v>
      </c>
      <c r="D53" s="179">
        <v>199059</v>
      </c>
      <c r="E53" s="179">
        <v>86986</v>
      </c>
      <c r="F53" s="179">
        <v>36631</v>
      </c>
      <c r="G53" s="180">
        <v>7325</v>
      </c>
      <c r="H53" s="181">
        <v>99.999999999985988</v>
      </c>
      <c r="I53" s="43"/>
      <c r="J53" s="43"/>
      <c r="K53" s="43"/>
      <c r="L53" s="43"/>
      <c r="M53" s="43"/>
      <c r="N53" s="43"/>
      <c r="O53" s="43"/>
    </row>
    <row r="54" spans="1:15" s="39" customFormat="1" ht="16.5" customHeight="1" thickTop="1">
      <c r="A54" s="399" t="s">
        <v>481</v>
      </c>
      <c r="B54" s="430">
        <v>574003</v>
      </c>
      <c r="C54" s="400">
        <v>93851</v>
      </c>
      <c r="D54" s="400">
        <v>109526</v>
      </c>
      <c r="E54" s="400">
        <v>82743</v>
      </c>
      <c r="F54" s="400">
        <v>35229</v>
      </c>
      <c r="G54" s="400">
        <v>7324</v>
      </c>
      <c r="H54" s="401"/>
      <c r="I54" s="43"/>
      <c r="J54" s="43"/>
      <c r="K54" s="43"/>
      <c r="L54" s="43"/>
      <c r="M54" s="43"/>
      <c r="N54" s="43"/>
      <c r="O54" s="43"/>
    </row>
    <row r="55" spans="1:15" s="39" customFormat="1" ht="33.75" customHeight="1">
      <c r="A55" s="35" t="s">
        <v>482</v>
      </c>
      <c r="B55" s="35"/>
      <c r="D55" s="35"/>
      <c r="E55" s="35"/>
      <c r="F55" s="35"/>
      <c r="G55" s="35"/>
      <c r="H55" s="35"/>
    </row>
    <row r="56" spans="1:15" s="5" customFormat="1">
      <c r="A56" s="2" t="s">
        <v>483</v>
      </c>
      <c r="B56" s="129"/>
      <c r="C56" s="35"/>
      <c r="D56" s="129"/>
      <c r="E56" s="129"/>
      <c r="F56" s="129"/>
    </row>
    <row r="57" spans="1:15" s="5" customFormat="1">
      <c r="A57" s="2" t="s">
        <v>383</v>
      </c>
      <c r="B57" s="129"/>
      <c r="C57" s="129"/>
      <c r="D57" s="129"/>
      <c r="E57" s="129"/>
      <c r="F57" s="129"/>
    </row>
    <row r="58" spans="1:15" s="5" customFormat="1">
      <c r="A58" s="2" t="s">
        <v>384</v>
      </c>
      <c r="B58" s="129"/>
      <c r="C58" s="129"/>
      <c r="D58" s="129"/>
      <c r="E58" s="129"/>
      <c r="F58" s="129"/>
    </row>
    <row r="59" spans="1:15" s="5" customFormat="1">
      <c r="A59" s="2" t="s">
        <v>484</v>
      </c>
      <c r="B59" s="129"/>
      <c r="C59" s="129"/>
      <c r="D59" s="129"/>
      <c r="E59" s="129"/>
      <c r="F59" s="129"/>
    </row>
    <row r="60" spans="1:15" s="39" customFormat="1" ht="20.25" customHeight="1">
      <c r="A60" s="35" t="s">
        <v>485</v>
      </c>
      <c r="B60" s="35"/>
      <c r="C60" s="35"/>
      <c r="D60" s="35"/>
      <c r="E60" s="35"/>
      <c r="F60" s="35"/>
      <c r="G60" s="35"/>
      <c r="H60" s="35"/>
    </row>
    <row r="61" spans="1:15" s="540" customFormat="1" ht="20.25" customHeight="1">
      <c r="A61" s="593" t="s">
        <v>486</v>
      </c>
      <c r="B61" s="593"/>
      <c r="C61" s="593"/>
      <c r="D61" s="593"/>
      <c r="E61" s="593"/>
      <c r="F61" s="593"/>
      <c r="G61" s="593"/>
      <c r="H61" s="593"/>
    </row>
    <row r="62" spans="1:15" s="540" customFormat="1">
      <c r="A62" s="593" t="s">
        <v>487</v>
      </c>
      <c r="B62" s="593"/>
      <c r="C62" s="593"/>
      <c r="D62" s="593"/>
      <c r="E62" s="593"/>
      <c r="F62" s="593"/>
      <c r="G62" s="593"/>
      <c r="H62" s="593"/>
    </row>
    <row r="63" spans="1:15" s="311" customFormat="1">
      <c r="A63" s="593" t="s">
        <v>488</v>
      </c>
      <c r="B63" s="594"/>
      <c r="C63" s="594"/>
      <c r="D63" s="594"/>
      <c r="E63" s="594"/>
      <c r="F63" s="594"/>
      <c r="G63" s="594"/>
      <c r="H63" s="594"/>
    </row>
    <row r="64" spans="1:15" s="311" customFormat="1">
      <c r="A64" s="593" t="s">
        <v>489</v>
      </c>
      <c r="B64" s="594"/>
      <c r="C64" s="594"/>
      <c r="D64" s="594"/>
      <c r="E64" s="594"/>
      <c r="F64" s="594"/>
      <c r="G64" s="594"/>
      <c r="H64" s="594"/>
    </row>
    <row r="65" spans="1:13" s="540" customFormat="1" ht="20.25" customHeight="1">
      <c r="A65" s="2" t="s">
        <v>490</v>
      </c>
      <c r="B65" s="5"/>
      <c r="C65" s="5"/>
      <c r="D65" s="5"/>
      <c r="E65" s="5"/>
      <c r="F65" s="5"/>
      <c r="G65" s="5"/>
      <c r="H65" s="541"/>
      <c r="I65" s="127"/>
      <c r="M65" s="580"/>
    </row>
    <row r="66" spans="1:13" s="540" customFormat="1">
      <c r="A66" s="2" t="s">
        <v>377</v>
      </c>
      <c r="B66" s="5"/>
      <c r="C66" s="5"/>
      <c r="D66" s="5"/>
      <c r="E66" s="5"/>
      <c r="F66" s="5"/>
      <c r="G66" s="5"/>
      <c r="H66" s="541"/>
      <c r="I66" s="127"/>
      <c r="M66" s="580"/>
    </row>
    <row r="67" spans="1:13" s="540" customFormat="1">
      <c r="A67" s="170" t="s">
        <v>378</v>
      </c>
      <c r="B67" s="5"/>
      <c r="C67" s="5"/>
      <c r="D67" s="5"/>
      <c r="E67" s="5"/>
      <c r="F67" s="5"/>
      <c r="G67" s="5"/>
      <c r="H67" s="541"/>
      <c r="I67" s="127"/>
      <c r="M67" s="580"/>
    </row>
    <row r="68" spans="1:13" s="540" customFormat="1">
      <c r="A68" s="170" t="s">
        <v>379</v>
      </c>
      <c r="B68" s="5"/>
      <c r="C68" s="5"/>
      <c r="D68" s="5"/>
      <c r="E68" s="5"/>
      <c r="F68" s="5"/>
      <c r="G68" s="5"/>
      <c r="H68" s="541"/>
      <c r="I68" s="127"/>
      <c r="M68" s="580"/>
    </row>
    <row r="69" spans="1:13" s="540" customFormat="1">
      <c r="A69" s="170" t="s">
        <v>380</v>
      </c>
      <c r="B69" s="5"/>
      <c r="C69" s="5"/>
      <c r="D69" s="5"/>
      <c r="E69" s="5"/>
      <c r="F69" s="5"/>
      <c r="G69" s="5"/>
      <c r="H69" s="541"/>
      <c r="I69" s="127"/>
      <c r="M69" s="580"/>
    </row>
    <row r="70" spans="1:13" s="540" customFormat="1">
      <c r="A70" s="170" t="s">
        <v>381</v>
      </c>
      <c r="B70" s="5"/>
      <c r="C70" s="5"/>
      <c r="D70" s="5"/>
      <c r="E70" s="5"/>
      <c r="F70" s="5"/>
      <c r="G70" s="5"/>
      <c r="H70" s="541"/>
      <c r="I70" s="127"/>
      <c r="M70" s="580"/>
    </row>
    <row r="71" spans="1:13" s="540" customFormat="1" ht="20.149999999999999" customHeight="1">
      <c r="A71" s="595" t="s">
        <v>491</v>
      </c>
      <c r="B71" s="595"/>
      <c r="C71" s="595"/>
      <c r="D71" s="595"/>
      <c r="E71" s="595"/>
      <c r="F71" s="595"/>
      <c r="G71" s="595"/>
      <c r="H71" s="595"/>
      <c r="I71" s="127"/>
    </row>
    <row r="72" spans="1:13" s="540" customFormat="1">
      <c r="A72" s="595" t="s">
        <v>492</v>
      </c>
      <c r="B72" s="595"/>
      <c r="C72" s="595"/>
      <c r="D72" s="595"/>
      <c r="E72" s="595"/>
      <c r="F72" s="595"/>
      <c r="G72" s="595"/>
      <c r="H72" s="595"/>
      <c r="I72" s="127"/>
    </row>
    <row r="73" spans="1:13" s="540" customFormat="1">
      <c r="A73" s="596" t="s">
        <v>493</v>
      </c>
      <c r="B73" s="595"/>
      <c r="C73" s="595"/>
      <c r="D73" s="595"/>
      <c r="E73" s="595"/>
      <c r="F73" s="595"/>
      <c r="G73" s="595"/>
      <c r="H73" s="595"/>
      <c r="I73" s="127"/>
    </row>
    <row r="74" spans="1:13" s="540" customFormat="1">
      <c r="A74" s="596" t="s">
        <v>494</v>
      </c>
      <c r="B74" s="595"/>
      <c r="C74" s="595"/>
      <c r="D74" s="595"/>
      <c r="E74" s="595"/>
      <c r="F74" s="595"/>
      <c r="G74" s="595"/>
      <c r="H74" s="595"/>
      <c r="I74" s="127"/>
    </row>
    <row r="75" spans="1:13" s="540" customFormat="1">
      <c r="A75" s="596" t="s">
        <v>495</v>
      </c>
      <c r="B75" s="595"/>
      <c r="C75" s="595"/>
      <c r="D75" s="595"/>
      <c r="E75" s="595"/>
      <c r="F75" s="595"/>
      <c r="G75" s="595"/>
      <c r="H75" s="595"/>
      <c r="I75" s="127"/>
    </row>
    <row r="76" spans="1:13" s="540" customFormat="1">
      <c r="A76" s="596" t="s">
        <v>496</v>
      </c>
      <c r="B76" s="595"/>
      <c r="C76" s="595"/>
      <c r="D76" s="595"/>
      <c r="E76" s="595"/>
      <c r="F76" s="595"/>
      <c r="G76" s="595"/>
      <c r="H76" s="595"/>
      <c r="I76" s="127"/>
    </row>
    <row r="77" spans="1:13" s="540" customFormat="1">
      <c r="A77" s="596" t="s">
        <v>497</v>
      </c>
      <c r="B77" s="595"/>
      <c r="C77" s="595"/>
      <c r="D77" s="595"/>
      <c r="E77" s="595"/>
      <c r="F77" s="595"/>
      <c r="G77" s="595"/>
      <c r="H77" s="595"/>
      <c r="I77" s="127"/>
    </row>
    <row r="78" spans="1:13" s="540" customFormat="1" ht="17.149999999999999" customHeight="1">
      <c r="A78" s="595" t="s">
        <v>498</v>
      </c>
      <c r="B78" s="595"/>
      <c r="C78" s="595"/>
      <c r="D78" s="595"/>
      <c r="E78" s="595"/>
      <c r="F78" s="595"/>
      <c r="G78" s="595"/>
      <c r="H78" s="595"/>
      <c r="I78" s="127"/>
    </row>
    <row r="79" spans="1:13" s="540" customFormat="1" ht="20.25" customHeight="1">
      <c r="A79" s="2" t="s">
        <v>499</v>
      </c>
      <c r="B79" s="595"/>
      <c r="C79" s="595"/>
      <c r="D79" s="595"/>
      <c r="E79" s="595"/>
      <c r="F79" s="595"/>
      <c r="G79" s="595"/>
      <c r="H79" s="595"/>
      <c r="I79" s="127"/>
    </row>
    <row r="80" spans="1:13" s="540" customFormat="1">
      <c r="A80" s="170" t="s">
        <v>388</v>
      </c>
      <c r="B80" s="2"/>
      <c r="C80" s="2"/>
      <c r="D80" s="2"/>
      <c r="E80" s="2"/>
      <c r="F80" s="2"/>
      <c r="G80" s="2"/>
      <c r="H80" s="2"/>
      <c r="I80" s="127"/>
    </row>
    <row r="81" spans="1:10" s="540" customFormat="1">
      <c r="A81" s="170" t="s">
        <v>389</v>
      </c>
      <c r="B81" s="2"/>
      <c r="C81" s="2"/>
      <c r="D81" s="2"/>
      <c r="E81" s="2"/>
      <c r="F81" s="2"/>
      <c r="G81" s="2"/>
      <c r="H81" s="2"/>
      <c r="I81" s="127"/>
    </row>
    <row r="82" spans="1:10" s="540" customFormat="1">
      <c r="A82" s="170" t="s">
        <v>390</v>
      </c>
      <c r="B82" s="2"/>
      <c r="C82" s="2"/>
      <c r="D82" s="2"/>
      <c r="E82" s="2"/>
      <c r="F82" s="2"/>
      <c r="G82" s="2"/>
      <c r="H82" s="2"/>
      <c r="I82" s="127"/>
    </row>
    <row r="83" spans="1:10" s="540" customFormat="1">
      <c r="A83" s="170" t="s">
        <v>391</v>
      </c>
      <c r="B83" s="2"/>
      <c r="C83" s="2"/>
      <c r="D83" s="2"/>
      <c r="E83" s="2"/>
      <c r="F83" s="2"/>
      <c r="G83" s="2"/>
      <c r="H83" s="2"/>
      <c r="I83" s="127"/>
    </row>
    <row r="84" spans="1:10" ht="15" customHeight="1">
      <c r="A84" s="597" t="s">
        <v>416</v>
      </c>
      <c r="B84" s="2"/>
      <c r="C84" s="2"/>
      <c r="D84" s="2"/>
      <c r="E84" s="2"/>
      <c r="F84" s="2"/>
      <c r="G84" s="2"/>
      <c r="H84" s="62"/>
      <c r="J84" s="40"/>
    </row>
    <row r="85" spans="1:10" s="600" customFormat="1" ht="20.25" customHeight="1">
      <c r="A85" s="595" t="s">
        <v>500</v>
      </c>
      <c r="B85" s="598"/>
      <c r="C85" s="598"/>
      <c r="D85" s="598"/>
      <c r="E85" s="598"/>
      <c r="F85" s="598"/>
      <c r="G85" s="598"/>
      <c r="H85" s="598"/>
      <c r="I85" s="599"/>
    </row>
    <row r="86" spans="1:10" s="600" customFormat="1" ht="20.25" customHeight="1">
      <c r="A86" s="2" t="s">
        <v>501</v>
      </c>
      <c r="B86" s="598"/>
      <c r="C86" s="598"/>
      <c r="D86" s="598"/>
      <c r="E86" s="598"/>
      <c r="F86" s="598"/>
      <c r="G86" s="598"/>
      <c r="H86" s="598"/>
    </row>
    <row r="87" spans="1:10" ht="22.5" customHeight="1">
      <c r="A87" s="47" t="s">
        <v>29</v>
      </c>
      <c r="B87" s="48" t="str">
        <f>Contents!C18</f>
        <v>29 Aug 2024</v>
      </c>
    </row>
    <row r="88" spans="1:10">
      <c r="A88" s="47" t="s">
        <v>329</v>
      </c>
      <c r="B88" s="48" t="str">
        <f>Contents!D18</f>
        <v>N/A</v>
      </c>
      <c r="H88" s="35"/>
    </row>
    <row r="90" spans="1:10">
      <c r="B90" s="40"/>
      <c r="C90" s="40"/>
      <c r="D90" s="40"/>
      <c r="E90" s="40"/>
      <c r="F90" s="40"/>
      <c r="G90" s="40"/>
      <c r="H90" s="40"/>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8"/>
  <sheetViews>
    <sheetView zoomScaleNormal="100" workbookViewId="0">
      <pane ySplit="7" topLeftCell="A8" activePane="bottomLeft" state="frozen"/>
      <selection activeCell="A55" sqref="A55"/>
      <selection pane="bottomLeft" activeCell="A8" sqref="A8"/>
    </sheetView>
  </sheetViews>
  <sheetFormatPr defaultColWidth="8.7265625" defaultRowHeight="14.5"/>
  <cols>
    <col min="1" max="1" width="64.54296875" style="583" customWidth="1"/>
    <col min="2" max="3" width="21.453125" style="583" customWidth="1"/>
    <col min="4" max="4" width="19.1796875" style="583" customWidth="1"/>
    <col min="5" max="11" width="19.7265625" style="583" customWidth="1"/>
    <col min="12" max="12" width="19.1796875" style="583" customWidth="1"/>
    <col min="13" max="13" width="24" style="583" bestFit="1" customWidth="1"/>
    <col min="14" max="14" width="24.1796875" style="583" customWidth="1"/>
    <col min="15" max="21" width="14.54296875" style="583" customWidth="1"/>
    <col min="22" max="16384" width="8.7265625" style="583"/>
  </cols>
  <sheetData>
    <row r="1" spans="1:16" s="582" customFormat="1" ht="28">
      <c r="A1" s="110" t="s">
        <v>3002</v>
      </c>
      <c r="B1" s="581"/>
      <c r="C1" s="581"/>
      <c r="D1" s="581"/>
      <c r="E1" s="581"/>
      <c r="F1" s="581"/>
      <c r="G1" s="581"/>
      <c r="H1" s="581"/>
      <c r="I1" s="581"/>
      <c r="J1" s="581"/>
      <c r="K1" s="581"/>
      <c r="L1" s="581"/>
      <c r="M1" s="581"/>
      <c r="N1" s="581"/>
    </row>
    <row r="2" spans="1:16" s="582" customFormat="1" ht="15.5">
      <c r="A2" s="386" t="s">
        <v>3001</v>
      </c>
      <c r="B2" s="581"/>
      <c r="C2" s="581"/>
      <c r="D2" s="581"/>
      <c r="E2" s="581"/>
      <c r="F2" s="581"/>
      <c r="G2" s="581"/>
      <c r="H2" s="581"/>
      <c r="I2" s="581"/>
      <c r="J2" s="581"/>
      <c r="K2" s="581"/>
      <c r="L2" s="581"/>
      <c r="M2" s="581"/>
      <c r="N2" s="581"/>
    </row>
    <row r="3" spans="1:16" ht="15.5">
      <c r="A3" s="260" t="s">
        <v>502</v>
      </c>
      <c r="G3" s="726"/>
    </row>
    <row r="4" spans="1:16" ht="15.5">
      <c r="A4" s="260" t="s">
        <v>174</v>
      </c>
    </row>
    <row r="5" spans="1:16" ht="15.5">
      <c r="A5" s="260" t="s">
        <v>335</v>
      </c>
    </row>
    <row r="6" spans="1:16" ht="16.5" customHeight="1">
      <c r="A6" s="260" t="s">
        <v>176</v>
      </c>
    </row>
    <row r="7" spans="1:16" ht="77.5">
      <c r="A7" s="601" t="s">
        <v>503</v>
      </c>
      <c r="B7" s="427" t="s">
        <v>504</v>
      </c>
      <c r="C7" s="553" t="s">
        <v>505</v>
      </c>
      <c r="D7" s="402" t="s">
        <v>506</v>
      </c>
      <c r="E7" s="444" t="s">
        <v>507</v>
      </c>
      <c r="F7" s="553" t="s">
        <v>508</v>
      </c>
      <c r="G7" s="553" t="s">
        <v>509</v>
      </c>
      <c r="H7" s="553" t="s">
        <v>510</v>
      </c>
      <c r="I7" s="553" t="s">
        <v>405</v>
      </c>
      <c r="J7" s="553" t="s">
        <v>511</v>
      </c>
      <c r="K7" s="553" t="s">
        <v>512</v>
      </c>
      <c r="L7" s="592" t="s">
        <v>513</v>
      </c>
    </row>
    <row r="8" spans="1:16" ht="23.25" customHeight="1">
      <c r="A8" s="673" t="s">
        <v>437</v>
      </c>
      <c r="B8" s="431">
        <v>4626</v>
      </c>
      <c r="C8" s="139">
        <v>3607</v>
      </c>
      <c r="D8" s="727">
        <v>69511</v>
      </c>
      <c r="E8" s="383">
        <v>77744</v>
      </c>
      <c r="F8" s="139">
        <v>22296</v>
      </c>
      <c r="G8" s="139">
        <v>132</v>
      </c>
      <c r="H8" s="139">
        <v>67556</v>
      </c>
      <c r="I8" s="139">
        <v>1922</v>
      </c>
      <c r="J8" s="139">
        <v>0</v>
      </c>
      <c r="K8" s="139">
        <v>0</v>
      </c>
      <c r="L8" s="602">
        <v>9.9111939480290001</v>
      </c>
      <c r="N8" s="588"/>
      <c r="O8" s="726"/>
      <c r="P8" s="586"/>
    </row>
    <row r="9" spans="1:16" ht="23.25" customHeight="1">
      <c r="A9" s="278" t="s">
        <v>514</v>
      </c>
      <c r="B9" s="428">
        <v>2775</v>
      </c>
      <c r="C9" s="126">
        <v>1802</v>
      </c>
      <c r="D9" s="728">
        <v>11345</v>
      </c>
      <c r="E9" s="384">
        <v>15922</v>
      </c>
      <c r="F9" s="126">
        <v>3062</v>
      </c>
      <c r="G9" s="126">
        <v>128</v>
      </c>
      <c r="H9" s="126">
        <v>11290</v>
      </c>
      <c r="I9" s="126">
        <v>32</v>
      </c>
      <c r="J9" s="126">
        <v>0</v>
      </c>
      <c r="K9" s="126">
        <v>0</v>
      </c>
      <c r="L9" s="603">
        <v>2.0298161921240001</v>
      </c>
      <c r="N9" s="588"/>
      <c r="O9" s="726"/>
      <c r="P9" s="586"/>
    </row>
    <row r="10" spans="1:16" ht="23.25" customHeight="1">
      <c r="A10" s="278" t="s">
        <v>515</v>
      </c>
      <c r="B10" s="428">
        <v>0</v>
      </c>
      <c r="C10" s="126">
        <v>0</v>
      </c>
      <c r="D10" s="728">
        <v>276</v>
      </c>
      <c r="E10" s="384">
        <v>276</v>
      </c>
      <c r="F10" s="126">
        <v>175</v>
      </c>
      <c r="G10" s="126">
        <v>0</v>
      </c>
      <c r="H10" s="126">
        <v>77</v>
      </c>
      <c r="I10" s="126">
        <v>199</v>
      </c>
      <c r="J10" s="126">
        <v>0</v>
      </c>
      <c r="K10" s="126">
        <v>0</v>
      </c>
      <c r="L10" s="603">
        <v>3.5185860382999999E-2</v>
      </c>
      <c r="N10" s="588"/>
      <c r="O10" s="726"/>
      <c r="P10" s="586"/>
    </row>
    <row r="11" spans="1:16" ht="23.25" customHeight="1">
      <c r="A11" s="278" t="s">
        <v>440</v>
      </c>
      <c r="B11" s="428">
        <v>4</v>
      </c>
      <c r="C11" s="126">
        <v>1</v>
      </c>
      <c r="D11" s="728">
        <v>0</v>
      </c>
      <c r="E11" s="384">
        <v>5</v>
      </c>
      <c r="F11" s="126">
        <v>0</v>
      </c>
      <c r="G11" s="126">
        <v>0</v>
      </c>
      <c r="H11" s="126">
        <v>0</v>
      </c>
      <c r="I11" s="126">
        <v>0</v>
      </c>
      <c r="J11" s="126">
        <v>0</v>
      </c>
      <c r="K11" s="126">
        <v>0</v>
      </c>
      <c r="L11" s="603">
        <v>6.3742500600000003E-4</v>
      </c>
      <c r="N11" s="588"/>
      <c r="O11" s="726"/>
      <c r="P11" s="586"/>
    </row>
    <row r="12" spans="1:16" ht="23.25" customHeight="1">
      <c r="A12" s="278" t="s">
        <v>438</v>
      </c>
      <c r="B12" s="428">
        <v>1847</v>
      </c>
      <c r="C12" s="126">
        <v>1804</v>
      </c>
      <c r="D12" s="728">
        <v>0</v>
      </c>
      <c r="E12" s="384">
        <v>3651</v>
      </c>
      <c r="F12" s="126">
        <v>625</v>
      </c>
      <c r="G12" s="126">
        <v>0</v>
      </c>
      <c r="H12" s="126">
        <v>0</v>
      </c>
      <c r="I12" s="126">
        <v>0</v>
      </c>
      <c r="J12" s="126">
        <v>0</v>
      </c>
      <c r="K12" s="126">
        <v>0</v>
      </c>
      <c r="L12" s="603">
        <v>0.46544774007299999</v>
      </c>
      <c r="N12" s="588"/>
      <c r="O12" s="726"/>
      <c r="P12" s="586"/>
    </row>
    <row r="13" spans="1:16" ht="23.25" customHeight="1">
      <c r="A13" s="278" t="s">
        <v>516</v>
      </c>
      <c r="B13" s="428">
        <v>0</v>
      </c>
      <c r="C13" s="126">
        <v>0</v>
      </c>
      <c r="D13" s="728">
        <v>57890</v>
      </c>
      <c r="E13" s="384">
        <v>57890</v>
      </c>
      <c r="F13" s="126">
        <v>18434</v>
      </c>
      <c r="G13" s="126">
        <v>4</v>
      </c>
      <c r="H13" s="126">
        <v>56189</v>
      </c>
      <c r="I13" s="126">
        <v>1691</v>
      </c>
      <c r="J13" s="126">
        <v>0</v>
      </c>
      <c r="K13" s="126">
        <v>0</v>
      </c>
      <c r="L13" s="603">
        <v>7.3801067304429999</v>
      </c>
      <c r="N13" s="588"/>
      <c r="O13" s="726"/>
      <c r="P13" s="586"/>
    </row>
    <row r="14" spans="1:16" ht="23.15" customHeight="1">
      <c r="A14" s="272" t="s">
        <v>517</v>
      </c>
      <c r="B14" s="431">
        <v>13724</v>
      </c>
      <c r="C14" s="139">
        <v>12723</v>
      </c>
      <c r="D14" s="727">
        <v>22892</v>
      </c>
      <c r="E14" s="383">
        <v>49339</v>
      </c>
      <c r="F14" s="139">
        <v>7280</v>
      </c>
      <c r="G14" s="139">
        <v>20635</v>
      </c>
      <c r="H14" s="139">
        <v>14788</v>
      </c>
      <c r="I14" s="139">
        <v>1492</v>
      </c>
      <c r="J14" s="139">
        <v>0</v>
      </c>
      <c r="K14" s="139">
        <v>5319</v>
      </c>
      <c r="L14" s="602">
        <v>6.2899824835590001</v>
      </c>
      <c r="N14" s="588"/>
      <c r="O14" s="726"/>
      <c r="P14" s="586"/>
    </row>
    <row r="15" spans="1:16" ht="23.25" customHeight="1">
      <c r="A15" s="279" t="s">
        <v>444</v>
      </c>
      <c r="B15" s="428">
        <v>13197</v>
      </c>
      <c r="C15" s="126">
        <v>12659</v>
      </c>
      <c r="D15" s="728">
        <v>22567</v>
      </c>
      <c r="E15" s="384">
        <v>48423</v>
      </c>
      <c r="F15" s="126">
        <v>7275</v>
      </c>
      <c r="G15" s="126">
        <v>20319</v>
      </c>
      <c r="H15" s="126">
        <v>14783</v>
      </c>
      <c r="I15" s="126">
        <v>1488</v>
      </c>
      <c r="J15" s="126">
        <v>0</v>
      </c>
      <c r="K15" s="126">
        <v>5319</v>
      </c>
      <c r="L15" s="603">
        <v>6.1732062222869999</v>
      </c>
      <c r="N15" s="588"/>
      <c r="O15" s="726"/>
      <c r="P15" s="586"/>
    </row>
    <row r="16" spans="1:16" ht="23.25" customHeight="1">
      <c r="A16" s="279" t="s">
        <v>445</v>
      </c>
      <c r="B16" s="428">
        <v>527</v>
      </c>
      <c r="C16" s="126">
        <v>64</v>
      </c>
      <c r="D16" s="728">
        <v>325</v>
      </c>
      <c r="E16" s="384">
        <v>916</v>
      </c>
      <c r="F16" s="126">
        <v>5</v>
      </c>
      <c r="G16" s="126">
        <v>316</v>
      </c>
      <c r="H16" s="126">
        <v>5</v>
      </c>
      <c r="I16" s="126">
        <v>4</v>
      </c>
      <c r="J16" s="126">
        <v>0</v>
      </c>
      <c r="K16" s="126">
        <v>0</v>
      </c>
      <c r="L16" s="603">
        <v>0.116776261272</v>
      </c>
      <c r="N16" s="588"/>
      <c r="O16" s="726"/>
      <c r="P16" s="586"/>
    </row>
    <row r="17" spans="1:18" ht="23.25" customHeight="1">
      <c r="A17" s="187" t="s">
        <v>446</v>
      </c>
      <c r="B17" s="431">
        <v>12829</v>
      </c>
      <c r="C17" s="139">
        <v>4328</v>
      </c>
      <c r="D17" s="727">
        <v>96221</v>
      </c>
      <c r="E17" s="383">
        <v>113378</v>
      </c>
      <c r="F17" s="139">
        <v>19834</v>
      </c>
      <c r="G17" s="139">
        <v>9193</v>
      </c>
      <c r="H17" s="139">
        <v>86691</v>
      </c>
      <c r="I17" s="139">
        <v>2822</v>
      </c>
      <c r="J17" s="139">
        <v>0</v>
      </c>
      <c r="K17" s="139">
        <v>162</v>
      </c>
      <c r="L17" s="602">
        <v>14.453994487547</v>
      </c>
      <c r="N17" s="588"/>
      <c r="O17" s="726"/>
      <c r="P17" s="586"/>
    </row>
    <row r="18" spans="1:18" ht="31">
      <c r="A18" s="280" t="s">
        <v>447</v>
      </c>
      <c r="B18" s="428">
        <v>11750</v>
      </c>
      <c r="C18" s="126">
        <v>3983</v>
      </c>
      <c r="D18" s="728">
        <v>74522</v>
      </c>
      <c r="E18" s="384">
        <v>90255</v>
      </c>
      <c r="F18" s="126">
        <v>14704</v>
      </c>
      <c r="G18" s="126">
        <v>8872</v>
      </c>
      <c r="H18" s="126">
        <v>65911</v>
      </c>
      <c r="I18" s="126">
        <v>2160</v>
      </c>
      <c r="J18" s="126">
        <v>0</v>
      </c>
      <c r="K18" s="126">
        <v>0</v>
      </c>
      <c r="L18" s="603">
        <v>11.506158800416999</v>
      </c>
      <c r="N18" s="588"/>
      <c r="O18" s="726"/>
      <c r="P18" s="586"/>
    </row>
    <row r="19" spans="1:18" ht="23.25" customHeight="1">
      <c r="A19" s="280" t="s">
        <v>448</v>
      </c>
      <c r="B19" s="428">
        <v>133</v>
      </c>
      <c r="C19" s="126">
        <v>55</v>
      </c>
      <c r="D19" s="728">
        <v>7884</v>
      </c>
      <c r="E19" s="384">
        <v>8072</v>
      </c>
      <c r="F19" s="126">
        <v>2406</v>
      </c>
      <c r="G19" s="126">
        <v>245</v>
      </c>
      <c r="H19" s="126">
        <v>7126</v>
      </c>
      <c r="I19" s="126">
        <v>547</v>
      </c>
      <c r="J19" s="126">
        <v>0</v>
      </c>
      <c r="K19" s="126">
        <v>0</v>
      </c>
      <c r="L19" s="603">
        <v>1.0290589312159999</v>
      </c>
      <c r="N19" s="588"/>
      <c r="O19" s="726"/>
      <c r="P19" s="586"/>
    </row>
    <row r="20" spans="1:18" ht="23.25" customHeight="1">
      <c r="A20" s="280" t="s">
        <v>449</v>
      </c>
      <c r="B20" s="428">
        <v>946</v>
      </c>
      <c r="C20" s="126">
        <v>290</v>
      </c>
      <c r="D20" s="728">
        <v>13815</v>
      </c>
      <c r="E20" s="384">
        <v>15051</v>
      </c>
      <c r="F20" s="126">
        <v>2724</v>
      </c>
      <c r="G20" s="126">
        <v>76</v>
      </c>
      <c r="H20" s="126">
        <v>13654</v>
      </c>
      <c r="I20" s="126">
        <v>115</v>
      </c>
      <c r="J20" s="126">
        <v>0</v>
      </c>
      <c r="K20" s="126">
        <v>162</v>
      </c>
      <c r="L20" s="603">
        <v>1.9187767559140001</v>
      </c>
      <c r="N20" s="588"/>
      <c r="O20" s="726"/>
      <c r="P20" s="586"/>
    </row>
    <row r="21" spans="1:18" ht="23.25" customHeight="1">
      <c r="A21" s="187" t="s">
        <v>451</v>
      </c>
      <c r="B21" s="431">
        <v>170</v>
      </c>
      <c r="C21" s="139">
        <v>175</v>
      </c>
      <c r="D21" s="727">
        <v>75485</v>
      </c>
      <c r="E21" s="383">
        <v>75830</v>
      </c>
      <c r="F21" s="139">
        <v>24747</v>
      </c>
      <c r="G21" s="139">
        <v>3171</v>
      </c>
      <c r="H21" s="139">
        <v>69897</v>
      </c>
      <c r="I21" s="139">
        <v>2299</v>
      </c>
      <c r="J21" s="139">
        <v>0</v>
      </c>
      <c r="K21" s="139">
        <v>7600</v>
      </c>
      <c r="L21" s="602">
        <v>9.6671876553710003</v>
      </c>
      <c r="N21" s="588"/>
      <c r="O21" s="726"/>
      <c r="P21" s="586"/>
    </row>
    <row r="22" spans="1:18" ht="23.25" customHeight="1">
      <c r="A22" s="280" t="s">
        <v>452</v>
      </c>
      <c r="B22" s="428">
        <v>32</v>
      </c>
      <c r="C22" s="126">
        <v>72</v>
      </c>
      <c r="D22" s="728">
        <v>33486</v>
      </c>
      <c r="E22" s="384">
        <v>33590</v>
      </c>
      <c r="F22" s="126">
        <v>11584</v>
      </c>
      <c r="G22" s="126">
        <v>1119</v>
      </c>
      <c r="H22" s="126">
        <v>32180</v>
      </c>
      <c r="I22" s="126">
        <v>155</v>
      </c>
      <c r="J22" s="126">
        <v>0</v>
      </c>
      <c r="K22" s="126">
        <v>278</v>
      </c>
      <c r="L22" s="603">
        <v>4.2822211966759998</v>
      </c>
      <c r="N22" s="588"/>
      <c r="O22" s="726"/>
      <c r="P22" s="586"/>
    </row>
    <row r="23" spans="1:18" ht="23.25" customHeight="1">
      <c r="A23" s="280" t="s">
        <v>454</v>
      </c>
      <c r="B23" s="428">
        <v>0</v>
      </c>
      <c r="C23" s="126">
        <v>0</v>
      </c>
      <c r="D23" s="728">
        <v>575</v>
      </c>
      <c r="E23" s="384">
        <v>575</v>
      </c>
      <c r="F23" s="126">
        <v>0</v>
      </c>
      <c r="G23" s="126">
        <v>529</v>
      </c>
      <c r="H23" s="126">
        <v>4</v>
      </c>
      <c r="I23" s="126">
        <v>5</v>
      </c>
      <c r="J23" s="126">
        <v>0</v>
      </c>
      <c r="K23" s="126">
        <v>0</v>
      </c>
      <c r="L23" s="603">
        <v>7.3303875798999996E-2</v>
      </c>
      <c r="N23" s="588"/>
      <c r="O23" s="726"/>
      <c r="P23" s="586"/>
    </row>
    <row r="24" spans="1:18" ht="23.25" customHeight="1">
      <c r="A24" s="729" t="s">
        <v>518</v>
      </c>
      <c r="B24" s="428">
        <v>0</v>
      </c>
      <c r="C24" s="126">
        <v>0</v>
      </c>
      <c r="D24" s="728">
        <v>430</v>
      </c>
      <c r="E24" s="384">
        <v>430</v>
      </c>
      <c r="F24" s="126">
        <v>81</v>
      </c>
      <c r="G24" s="126">
        <v>0</v>
      </c>
      <c r="H24" s="126">
        <v>405</v>
      </c>
      <c r="I24" s="126">
        <v>25</v>
      </c>
      <c r="J24" s="126">
        <v>0</v>
      </c>
      <c r="K24" s="126">
        <v>0</v>
      </c>
      <c r="L24" s="603">
        <v>5.4818550596999999E-2</v>
      </c>
      <c r="N24" s="588"/>
      <c r="O24" s="726"/>
      <c r="P24" s="586"/>
    </row>
    <row r="25" spans="1:18" ht="23.15" customHeight="1">
      <c r="A25" s="280" t="s">
        <v>519</v>
      </c>
      <c r="B25" s="428">
        <v>138</v>
      </c>
      <c r="C25" s="126">
        <v>103</v>
      </c>
      <c r="D25" s="728">
        <v>40993</v>
      </c>
      <c r="E25" s="384">
        <v>41234</v>
      </c>
      <c r="F25" s="126">
        <v>13082</v>
      </c>
      <c r="G25" s="126">
        <v>1523</v>
      </c>
      <c r="H25" s="126">
        <v>37307</v>
      </c>
      <c r="I25" s="126">
        <v>2114</v>
      </c>
      <c r="J25" s="126">
        <v>0</v>
      </c>
      <c r="K25" s="126">
        <v>7322</v>
      </c>
      <c r="L25" s="603">
        <v>5.2567165472979998</v>
      </c>
      <c r="N25" s="588"/>
      <c r="O25" s="726"/>
      <c r="P25" s="586"/>
    </row>
    <row r="26" spans="1:18" ht="23.25" customHeight="1">
      <c r="A26" s="280" t="s">
        <v>453</v>
      </c>
      <c r="B26" s="428">
        <v>0</v>
      </c>
      <c r="C26" s="126">
        <v>0</v>
      </c>
      <c r="D26" s="728">
        <v>1</v>
      </c>
      <c r="E26" s="384">
        <v>1</v>
      </c>
      <c r="F26" s="126">
        <v>0</v>
      </c>
      <c r="G26" s="126">
        <v>0</v>
      </c>
      <c r="H26" s="126">
        <v>1</v>
      </c>
      <c r="I26" s="126">
        <v>0</v>
      </c>
      <c r="J26" s="126">
        <v>0</v>
      </c>
      <c r="K26" s="126">
        <v>0</v>
      </c>
      <c r="L26" s="603">
        <v>1.2748500100000001E-4</v>
      </c>
      <c r="N26" s="588"/>
      <c r="O26" s="726"/>
      <c r="P26" s="586"/>
    </row>
    <row r="27" spans="1:18" ht="23.15" customHeight="1">
      <c r="A27" s="187" t="s">
        <v>456</v>
      </c>
      <c r="B27" s="431">
        <v>17558</v>
      </c>
      <c r="C27" s="139">
        <v>6895</v>
      </c>
      <c r="D27" s="727">
        <v>364790</v>
      </c>
      <c r="E27" s="383">
        <v>389243</v>
      </c>
      <c r="F27" s="139">
        <v>90000</v>
      </c>
      <c r="G27" s="139">
        <v>3600</v>
      </c>
      <c r="H27" s="139">
        <v>350897</v>
      </c>
      <c r="I27" s="139">
        <v>10296</v>
      </c>
      <c r="J27" s="139">
        <v>0</v>
      </c>
      <c r="K27" s="139">
        <v>14963</v>
      </c>
      <c r="L27" s="602">
        <v>49.622644395882006</v>
      </c>
      <c r="N27" s="588"/>
      <c r="O27" s="726"/>
      <c r="P27" s="586"/>
    </row>
    <row r="28" spans="1:18" ht="23.25" customHeight="1">
      <c r="A28" s="280" t="s">
        <v>520</v>
      </c>
      <c r="B28" s="428">
        <v>0</v>
      </c>
      <c r="C28" s="126">
        <v>0</v>
      </c>
      <c r="D28" s="728">
        <v>5258</v>
      </c>
      <c r="E28" s="384">
        <v>5258</v>
      </c>
      <c r="F28" s="126">
        <v>1176</v>
      </c>
      <c r="G28" s="126">
        <v>210</v>
      </c>
      <c r="H28" s="126">
        <v>4975</v>
      </c>
      <c r="I28" s="126">
        <v>51</v>
      </c>
      <c r="J28" s="126">
        <v>0</v>
      </c>
      <c r="K28" s="126">
        <v>0</v>
      </c>
      <c r="L28" s="603">
        <v>0.67031613730600004</v>
      </c>
      <c r="N28" s="588"/>
      <c r="O28" s="726"/>
      <c r="P28" s="586"/>
    </row>
    <row r="29" spans="1:18" ht="23.25" customHeight="1">
      <c r="A29" s="280" t="s">
        <v>459</v>
      </c>
      <c r="B29" s="428">
        <v>1749</v>
      </c>
      <c r="C29" s="126">
        <v>1724</v>
      </c>
      <c r="D29" s="728">
        <v>0</v>
      </c>
      <c r="E29" s="384">
        <v>3473</v>
      </c>
      <c r="F29" s="126">
        <v>365</v>
      </c>
      <c r="G29" s="126">
        <v>0</v>
      </c>
      <c r="H29" s="126">
        <v>0</v>
      </c>
      <c r="I29" s="126">
        <v>0</v>
      </c>
      <c r="J29" s="126">
        <v>0</v>
      </c>
      <c r="K29" s="126">
        <v>0</v>
      </c>
      <c r="L29" s="603">
        <v>0.44275540982599998</v>
      </c>
      <c r="N29" s="588"/>
      <c r="O29" s="726"/>
      <c r="P29" s="586"/>
    </row>
    <row r="30" spans="1:18" ht="23.25" customHeight="1">
      <c r="A30" s="280" t="s">
        <v>521</v>
      </c>
      <c r="B30" s="428">
        <v>0</v>
      </c>
      <c r="C30" s="126">
        <v>0</v>
      </c>
      <c r="D30" s="728">
        <v>0</v>
      </c>
      <c r="E30" s="384">
        <v>0</v>
      </c>
      <c r="F30" s="126">
        <v>0</v>
      </c>
      <c r="G30" s="126">
        <v>0</v>
      </c>
      <c r="H30" s="126">
        <v>0</v>
      </c>
      <c r="I30" s="126">
        <v>0</v>
      </c>
      <c r="J30" s="126">
        <v>0</v>
      </c>
      <c r="K30" s="126">
        <v>0</v>
      </c>
      <c r="L30" s="603">
        <v>0</v>
      </c>
      <c r="N30" s="588"/>
      <c r="O30" s="726"/>
      <c r="P30" s="586"/>
    </row>
    <row r="31" spans="1:18" ht="23.15" customHeight="1">
      <c r="A31" s="280" t="s">
        <v>2982</v>
      </c>
      <c r="B31" s="428">
        <v>4821</v>
      </c>
      <c r="C31" s="126">
        <v>1615</v>
      </c>
      <c r="D31" s="728">
        <v>40848</v>
      </c>
      <c r="E31" s="384">
        <v>47284</v>
      </c>
      <c r="F31" s="126">
        <v>8109</v>
      </c>
      <c r="G31" s="126">
        <v>55</v>
      </c>
      <c r="H31" s="126">
        <v>40251</v>
      </c>
      <c r="I31" s="126">
        <v>589</v>
      </c>
      <c r="J31" s="126">
        <v>0</v>
      </c>
      <c r="K31" s="126">
        <v>0</v>
      </c>
      <c r="L31" s="603">
        <v>6.0280008057050001</v>
      </c>
      <c r="N31" s="726"/>
      <c r="O31" s="726"/>
      <c r="P31" s="586"/>
      <c r="R31" s="588"/>
    </row>
    <row r="32" spans="1:18" ht="23.25" customHeight="1">
      <c r="A32" s="280" t="s">
        <v>2983</v>
      </c>
      <c r="B32" s="428">
        <v>0</v>
      </c>
      <c r="C32" s="126">
        <v>0</v>
      </c>
      <c r="D32" s="728">
        <v>103683</v>
      </c>
      <c r="E32" s="384">
        <v>103683</v>
      </c>
      <c r="F32" s="126">
        <v>26404</v>
      </c>
      <c r="G32" s="126">
        <v>1223</v>
      </c>
      <c r="H32" s="126">
        <v>100417</v>
      </c>
      <c r="I32" s="126">
        <v>2002</v>
      </c>
      <c r="J32" s="126">
        <v>0</v>
      </c>
      <c r="K32" s="126">
        <v>0</v>
      </c>
      <c r="L32" s="603">
        <v>13.218027399076</v>
      </c>
      <c r="N32" s="588"/>
      <c r="O32" s="726"/>
      <c r="P32" s="586"/>
      <c r="R32" s="588"/>
    </row>
    <row r="33" spans="1:18" ht="23.25" customHeight="1">
      <c r="A33" s="729" t="s">
        <v>2984</v>
      </c>
      <c r="B33" s="428">
        <v>506</v>
      </c>
      <c r="C33" s="126">
        <v>277</v>
      </c>
      <c r="D33" s="728">
        <v>38214</v>
      </c>
      <c r="E33" s="384">
        <v>38997</v>
      </c>
      <c r="F33" s="126">
        <v>8944</v>
      </c>
      <c r="G33" s="126">
        <v>111</v>
      </c>
      <c r="H33" s="126">
        <v>35372</v>
      </c>
      <c r="I33" s="126">
        <v>2726</v>
      </c>
      <c r="J33" s="126">
        <v>0</v>
      </c>
      <c r="K33" s="126">
        <v>14962</v>
      </c>
      <c r="L33" s="603">
        <v>4.9715325991889996</v>
      </c>
      <c r="N33" s="588"/>
      <c r="O33" s="726"/>
      <c r="P33" s="586"/>
      <c r="R33" s="588"/>
    </row>
    <row r="34" spans="1:18" ht="23.25" customHeight="1">
      <c r="A34" s="729" t="s">
        <v>2985</v>
      </c>
      <c r="B34" s="428">
        <v>303</v>
      </c>
      <c r="C34" s="126">
        <v>224</v>
      </c>
      <c r="D34" s="728">
        <v>97962</v>
      </c>
      <c r="E34" s="384">
        <v>98489</v>
      </c>
      <c r="F34" s="126">
        <v>23072</v>
      </c>
      <c r="G34" s="126">
        <v>919</v>
      </c>
      <c r="H34" s="126">
        <v>94957</v>
      </c>
      <c r="I34" s="126">
        <v>2049</v>
      </c>
      <c r="J34" s="126">
        <v>0</v>
      </c>
      <c r="K34" s="126">
        <v>1</v>
      </c>
      <c r="L34" s="603">
        <v>12.555870301858</v>
      </c>
      <c r="N34" s="588"/>
      <c r="O34" s="726"/>
      <c r="P34" s="586"/>
      <c r="R34" s="588"/>
    </row>
    <row r="35" spans="1:18" ht="23.25" customHeight="1">
      <c r="A35" s="729" t="s">
        <v>2986</v>
      </c>
      <c r="B35" s="428">
        <v>0</v>
      </c>
      <c r="C35" s="126">
        <v>0</v>
      </c>
      <c r="D35" s="728">
        <v>78085</v>
      </c>
      <c r="E35" s="384">
        <v>78085</v>
      </c>
      <c r="F35" s="126">
        <v>20908</v>
      </c>
      <c r="G35" s="126">
        <v>275</v>
      </c>
      <c r="H35" s="126">
        <v>74900</v>
      </c>
      <c r="I35" s="126">
        <v>2879</v>
      </c>
      <c r="J35" s="126">
        <v>0</v>
      </c>
      <c r="K35" s="126">
        <v>0</v>
      </c>
      <c r="L35" s="603">
        <v>9.9546663335049992</v>
      </c>
      <c r="N35" s="588"/>
      <c r="O35" s="726"/>
      <c r="P35" s="586"/>
      <c r="R35" s="588"/>
    </row>
    <row r="36" spans="1:18" ht="23.25" customHeight="1">
      <c r="A36" s="729" t="s">
        <v>522</v>
      </c>
      <c r="B36" s="428">
        <v>10179</v>
      </c>
      <c r="C36" s="126">
        <v>3053</v>
      </c>
      <c r="D36" s="728">
        <v>0</v>
      </c>
      <c r="E36" s="384">
        <v>13232</v>
      </c>
      <c r="F36" s="126">
        <v>1008</v>
      </c>
      <c r="G36" s="126">
        <v>116</v>
      </c>
      <c r="H36" s="126">
        <v>0</v>
      </c>
      <c r="I36" s="126">
        <v>0</v>
      </c>
      <c r="J36" s="126">
        <v>0</v>
      </c>
      <c r="K36" s="126">
        <v>0</v>
      </c>
      <c r="L36" s="603">
        <v>1.6868815383869999</v>
      </c>
      <c r="N36" s="588"/>
      <c r="O36" s="726"/>
      <c r="P36" s="586"/>
      <c r="R36" s="588"/>
    </row>
    <row r="37" spans="1:18" ht="23.25" customHeight="1">
      <c r="A37" s="280" t="s">
        <v>523</v>
      </c>
      <c r="B37" s="428">
        <v>0</v>
      </c>
      <c r="C37" s="126">
        <v>0</v>
      </c>
      <c r="D37" s="728">
        <v>740</v>
      </c>
      <c r="E37" s="384">
        <v>740</v>
      </c>
      <c r="F37" s="126">
        <v>14</v>
      </c>
      <c r="G37" s="126">
        <v>689</v>
      </c>
      <c r="H37" s="126">
        <v>25</v>
      </c>
      <c r="I37" s="126">
        <v>0</v>
      </c>
      <c r="J37" s="126">
        <v>0</v>
      </c>
      <c r="K37" s="126">
        <v>0</v>
      </c>
      <c r="L37" s="603">
        <v>9.4338901027999994E-2</v>
      </c>
      <c r="N37" s="588"/>
      <c r="O37" s="726"/>
      <c r="P37" s="586"/>
    </row>
    <row r="38" spans="1:18" ht="23.25" customHeight="1">
      <c r="A38" s="280" t="s">
        <v>463</v>
      </c>
      <c r="B38" s="428">
        <v>0</v>
      </c>
      <c r="C38" s="126">
        <v>2</v>
      </c>
      <c r="D38" s="728">
        <v>0</v>
      </c>
      <c r="E38" s="384">
        <v>2</v>
      </c>
      <c r="F38" s="126">
        <v>0</v>
      </c>
      <c r="G38" s="126">
        <v>2</v>
      </c>
      <c r="H38" s="126">
        <v>0</v>
      </c>
      <c r="I38" s="126">
        <v>0</v>
      </c>
      <c r="J38" s="126">
        <v>0</v>
      </c>
      <c r="K38" s="126">
        <v>0</v>
      </c>
      <c r="L38" s="603">
        <v>2.5497000200000003E-4</v>
      </c>
      <c r="N38" s="726"/>
      <c r="O38" s="726"/>
      <c r="P38" s="586"/>
    </row>
    <row r="39" spans="1:18" ht="23.25" customHeight="1">
      <c r="A39" s="187" t="s">
        <v>467</v>
      </c>
      <c r="B39" s="431">
        <v>4807</v>
      </c>
      <c r="C39" s="139">
        <v>931</v>
      </c>
      <c r="D39" s="727">
        <v>5959</v>
      </c>
      <c r="E39" s="383">
        <v>11697</v>
      </c>
      <c r="F39" s="139">
        <v>2065</v>
      </c>
      <c r="G39" s="139">
        <v>141</v>
      </c>
      <c r="H39" s="139">
        <v>5620</v>
      </c>
      <c r="I39" s="139">
        <v>269</v>
      </c>
      <c r="J39" s="139">
        <v>0</v>
      </c>
      <c r="K39" s="139">
        <v>99</v>
      </c>
      <c r="L39" s="602">
        <v>1.4911920612510001</v>
      </c>
      <c r="N39" s="588"/>
      <c r="O39" s="726"/>
      <c r="P39" s="586"/>
    </row>
    <row r="40" spans="1:18" ht="23.25" customHeight="1">
      <c r="A40" s="280" t="s">
        <v>468</v>
      </c>
      <c r="B40" s="428">
        <v>90</v>
      </c>
      <c r="C40" s="126">
        <v>35</v>
      </c>
      <c r="D40" s="728">
        <v>1939</v>
      </c>
      <c r="E40" s="384">
        <v>2064</v>
      </c>
      <c r="F40" s="126">
        <v>473</v>
      </c>
      <c r="G40" s="126">
        <v>25</v>
      </c>
      <c r="H40" s="126">
        <v>1882</v>
      </c>
      <c r="I40" s="126">
        <v>40</v>
      </c>
      <c r="J40" s="126">
        <v>0</v>
      </c>
      <c r="K40" s="126">
        <v>0</v>
      </c>
      <c r="L40" s="603">
        <v>0.26312904286799998</v>
      </c>
      <c r="N40" s="588"/>
      <c r="O40" s="726"/>
      <c r="P40" s="586"/>
    </row>
    <row r="41" spans="1:18" ht="23.25" customHeight="1">
      <c r="A41" s="280" t="s">
        <v>524</v>
      </c>
      <c r="B41" s="428">
        <v>0</v>
      </c>
      <c r="C41" s="126">
        <v>0</v>
      </c>
      <c r="D41" s="728">
        <v>798</v>
      </c>
      <c r="E41" s="384">
        <v>798</v>
      </c>
      <c r="F41" s="126">
        <v>647</v>
      </c>
      <c r="G41" s="126">
        <v>0</v>
      </c>
      <c r="H41" s="126">
        <v>798</v>
      </c>
      <c r="I41" s="126">
        <v>0</v>
      </c>
      <c r="J41" s="126">
        <v>0</v>
      </c>
      <c r="K41" s="126">
        <v>0</v>
      </c>
      <c r="L41" s="603">
        <v>0.101733031108</v>
      </c>
      <c r="N41" s="588"/>
      <c r="O41" s="726"/>
      <c r="P41" s="586"/>
    </row>
    <row r="42" spans="1:18" ht="23.25" customHeight="1">
      <c r="A42" s="280" t="s">
        <v>525</v>
      </c>
      <c r="B42" s="428">
        <v>0</v>
      </c>
      <c r="C42" s="126">
        <v>0</v>
      </c>
      <c r="D42" s="728">
        <v>1402</v>
      </c>
      <c r="E42" s="384">
        <v>1402</v>
      </c>
      <c r="F42" s="126">
        <v>429</v>
      </c>
      <c r="G42" s="126">
        <v>7</v>
      </c>
      <c r="H42" s="126">
        <v>1377</v>
      </c>
      <c r="I42" s="126">
        <v>17</v>
      </c>
      <c r="J42" s="126">
        <v>0</v>
      </c>
      <c r="K42" s="126">
        <v>2</v>
      </c>
      <c r="L42" s="603">
        <v>0.178733971948</v>
      </c>
      <c r="N42" s="588"/>
      <c r="O42" s="726"/>
      <c r="P42" s="586"/>
    </row>
    <row r="43" spans="1:18" ht="23.25" customHeight="1">
      <c r="A43" s="280" t="s">
        <v>470</v>
      </c>
      <c r="B43" s="428">
        <v>4703</v>
      </c>
      <c r="C43" s="126">
        <v>896</v>
      </c>
      <c r="D43" s="728">
        <v>1365</v>
      </c>
      <c r="E43" s="384">
        <v>6964</v>
      </c>
      <c r="F43" s="126">
        <v>515</v>
      </c>
      <c r="G43" s="126">
        <v>109</v>
      </c>
      <c r="H43" s="126">
        <v>1148</v>
      </c>
      <c r="I43" s="126">
        <v>172</v>
      </c>
      <c r="J43" s="126">
        <v>0</v>
      </c>
      <c r="K43" s="126">
        <v>97</v>
      </c>
      <c r="L43" s="603">
        <v>0.88780554967699998</v>
      </c>
      <c r="N43" s="588"/>
      <c r="O43" s="726"/>
      <c r="P43" s="586"/>
    </row>
    <row r="44" spans="1:18" ht="23.25" customHeight="1">
      <c r="A44" s="280" t="s">
        <v>469</v>
      </c>
      <c r="B44" s="428">
        <v>0</v>
      </c>
      <c r="C44" s="126">
        <v>0</v>
      </c>
      <c r="D44" s="728">
        <v>453</v>
      </c>
      <c r="E44" s="384">
        <v>453</v>
      </c>
      <c r="F44" s="126">
        <v>1</v>
      </c>
      <c r="G44" s="126">
        <v>0</v>
      </c>
      <c r="H44" s="126">
        <v>413</v>
      </c>
      <c r="I44" s="126">
        <v>40</v>
      </c>
      <c r="J44" s="126">
        <v>0</v>
      </c>
      <c r="K44" s="126">
        <v>0</v>
      </c>
      <c r="L44" s="603">
        <v>5.7750705628999997E-2</v>
      </c>
      <c r="N44" s="588"/>
      <c r="O44" s="726"/>
      <c r="P44" s="586"/>
    </row>
    <row r="45" spans="1:18" ht="23.25" customHeight="1">
      <c r="A45" s="280" t="s">
        <v>471</v>
      </c>
      <c r="B45" s="428">
        <v>0</v>
      </c>
      <c r="C45" s="126">
        <v>0</v>
      </c>
      <c r="D45" s="728">
        <v>2</v>
      </c>
      <c r="E45" s="384">
        <v>2</v>
      </c>
      <c r="F45" s="126">
        <v>0</v>
      </c>
      <c r="G45" s="126">
        <v>0</v>
      </c>
      <c r="H45" s="126">
        <v>2</v>
      </c>
      <c r="I45" s="126">
        <v>0</v>
      </c>
      <c r="J45" s="126">
        <v>0</v>
      </c>
      <c r="K45" s="126">
        <v>0</v>
      </c>
      <c r="L45" s="603">
        <v>2.5497000200000003E-4</v>
      </c>
      <c r="N45" s="588"/>
      <c r="O45" s="726"/>
      <c r="P45" s="586"/>
    </row>
    <row r="46" spans="1:18" ht="23.25" customHeight="1">
      <c r="A46" s="280" t="s">
        <v>526</v>
      </c>
      <c r="B46" s="428">
        <v>14</v>
      </c>
      <c r="C46" s="126">
        <v>0</v>
      </c>
      <c r="D46" s="728">
        <v>0</v>
      </c>
      <c r="E46" s="384">
        <v>14</v>
      </c>
      <c r="F46" s="126">
        <v>0</v>
      </c>
      <c r="G46" s="126">
        <v>0</v>
      </c>
      <c r="H46" s="126">
        <v>0</v>
      </c>
      <c r="I46" s="126">
        <v>0</v>
      </c>
      <c r="J46" s="126">
        <v>0</v>
      </c>
      <c r="K46" s="126">
        <v>0</v>
      </c>
      <c r="L46" s="603">
        <v>1.784790019E-3</v>
      </c>
      <c r="N46" s="588"/>
      <c r="O46" s="726"/>
      <c r="P46" s="586"/>
    </row>
    <row r="47" spans="1:18" ht="23.25" customHeight="1">
      <c r="A47" s="273" t="s">
        <v>473</v>
      </c>
      <c r="B47" s="431">
        <v>6971</v>
      </c>
      <c r="C47" s="139">
        <v>1569</v>
      </c>
      <c r="D47" s="727">
        <v>58407</v>
      </c>
      <c r="E47" s="383">
        <v>66947</v>
      </c>
      <c r="F47" s="139">
        <v>8264</v>
      </c>
      <c r="G47" s="139">
        <v>1859</v>
      </c>
      <c r="H47" s="139">
        <v>51258</v>
      </c>
      <c r="I47" s="139">
        <v>6490</v>
      </c>
      <c r="J47" s="139">
        <v>63121</v>
      </c>
      <c r="K47" s="139">
        <v>3597</v>
      </c>
      <c r="L47" s="602">
        <v>8.5347383880240013</v>
      </c>
      <c r="N47" s="588"/>
      <c r="O47" s="726"/>
      <c r="P47" s="586"/>
    </row>
    <row r="48" spans="1:18" ht="23.25" customHeight="1">
      <c r="A48" s="281" t="s">
        <v>475</v>
      </c>
      <c r="B48" s="428">
        <v>11</v>
      </c>
      <c r="C48" s="126">
        <v>4</v>
      </c>
      <c r="D48" s="728">
        <v>282</v>
      </c>
      <c r="E48" s="384">
        <v>297</v>
      </c>
      <c r="F48" s="126">
        <v>20</v>
      </c>
      <c r="G48" s="126">
        <v>36</v>
      </c>
      <c r="H48" s="126">
        <v>226</v>
      </c>
      <c r="I48" s="126">
        <v>21</v>
      </c>
      <c r="J48" s="126">
        <v>25</v>
      </c>
      <c r="K48" s="126">
        <v>14</v>
      </c>
      <c r="L48" s="603">
        <v>3.7863045412000002E-2</v>
      </c>
      <c r="N48" s="588"/>
      <c r="O48" s="726"/>
      <c r="P48" s="586"/>
    </row>
    <row r="49" spans="1:16" ht="23.25" customHeight="1">
      <c r="A49" s="303" t="s">
        <v>474</v>
      </c>
      <c r="B49" s="428">
        <v>3498</v>
      </c>
      <c r="C49" s="126">
        <v>192</v>
      </c>
      <c r="D49" s="728">
        <v>22011</v>
      </c>
      <c r="E49" s="384">
        <v>25701</v>
      </c>
      <c r="F49" s="126">
        <v>1905</v>
      </c>
      <c r="G49" s="126">
        <v>1412</v>
      </c>
      <c r="H49" s="126">
        <v>17702</v>
      </c>
      <c r="I49" s="126">
        <v>3914</v>
      </c>
      <c r="J49" s="126">
        <v>24819</v>
      </c>
      <c r="K49" s="126">
        <v>2063</v>
      </c>
      <c r="L49" s="603">
        <v>3.2764920207129999</v>
      </c>
      <c r="N49" s="588"/>
      <c r="O49" s="726"/>
      <c r="P49" s="586"/>
    </row>
    <row r="50" spans="1:16" ht="23.25" customHeight="1">
      <c r="A50" s="281" t="s">
        <v>477</v>
      </c>
      <c r="B50" s="428">
        <v>326</v>
      </c>
      <c r="C50" s="126">
        <v>124</v>
      </c>
      <c r="D50" s="728">
        <v>642</v>
      </c>
      <c r="E50" s="384">
        <v>1092</v>
      </c>
      <c r="F50" s="126">
        <v>122</v>
      </c>
      <c r="G50" s="126">
        <v>2</v>
      </c>
      <c r="H50" s="126">
        <v>625</v>
      </c>
      <c r="I50" s="126">
        <v>16</v>
      </c>
      <c r="J50" s="126">
        <v>46</v>
      </c>
      <c r="K50" s="126">
        <v>0</v>
      </c>
      <c r="L50" s="603">
        <v>0.13921362151700001</v>
      </c>
      <c r="N50" s="588"/>
      <c r="O50" s="726"/>
      <c r="P50" s="586"/>
    </row>
    <row r="51" spans="1:16" ht="23.25" customHeight="1">
      <c r="A51" s="303" t="s">
        <v>476</v>
      </c>
      <c r="B51" s="428">
        <v>3121</v>
      </c>
      <c r="C51" s="126">
        <v>1249</v>
      </c>
      <c r="D51" s="728">
        <v>35394</v>
      </c>
      <c r="E51" s="384">
        <v>39764</v>
      </c>
      <c r="F51" s="126">
        <v>6212</v>
      </c>
      <c r="G51" s="126">
        <v>409</v>
      </c>
      <c r="H51" s="126">
        <v>32642</v>
      </c>
      <c r="I51" s="126">
        <v>2524</v>
      </c>
      <c r="J51" s="126">
        <v>38167</v>
      </c>
      <c r="K51" s="126">
        <v>1520</v>
      </c>
      <c r="L51" s="603">
        <v>5.0693135952550001</v>
      </c>
      <c r="N51" s="588"/>
      <c r="O51" s="726"/>
      <c r="P51" s="604"/>
    </row>
    <row r="52" spans="1:16" ht="23.25" customHeight="1">
      <c r="A52" s="802" t="s">
        <v>527</v>
      </c>
      <c r="B52" s="428">
        <v>0</v>
      </c>
      <c r="C52" s="126">
        <v>0</v>
      </c>
      <c r="D52" s="801">
        <v>1</v>
      </c>
      <c r="E52" s="384">
        <v>1</v>
      </c>
      <c r="F52" s="126">
        <v>0</v>
      </c>
      <c r="G52" s="126">
        <v>0</v>
      </c>
      <c r="H52" s="126">
        <v>1</v>
      </c>
      <c r="I52" s="126">
        <v>0</v>
      </c>
      <c r="J52" s="126">
        <v>0</v>
      </c>
      <c r="K52" s="126">
        <v>0</v>
      </c>
      <c r="L52" s="603">
        <v>1.2748500100000001E-4</v>
      </c>
      <c r="N52" s="588"/>
      <c r="O52" s="726"/>
      <c r="P52" s="604"/>
    </row>
    <row r="53" spans="1:16" s="605" customFormat="1" ht="23.15" customHeight="1">
      <c r="A53" s="279" t="s">
        <v>2981</v>
      </c>
      <c r="B53" s="428">
        <v>0</v>
      </c>
      <c r="C53" s="126">
        <v>0</v>
      </c>
      <c r="D53" s="728">
        <v>77</v>
      </c>
      <c r="E53" s="384">
        <v>77</v>
      </c>
      <c r="F53" s="126">
        <v>5</v>
      </c>
      <c r="G53" s="126">
        <v>0</v>
      </c>
      <c r="H53" s="126">
        <v>62</v>
      </c>
      <c r="I53" s="126">
        <v>15</v>
      </c>
      <c r="J53" s="126">
        <v>64</v>
      </c>
      <c r="K53" s="126">
        <v>0</v>
      </c>
      <c r="L53" s="603">
        <v>9.8163451059999993E-3</v>
      </c>
      <c r="N53" s="606"/>
      <c r="O53" s="607"/>
      <c r="P53" s="608"/>
    </row>
    <row r="54" spans="1:16" s="605" customFormat="1" ht="23.25" customHeight="1">
      <c r="A54" s="279" t="s">
        <v>478</v>
      </c>
      <c r="B54" s="428">
        <v>15</v>
      </c>
      <c r="C54" s="126">
        <v>0</v>
      </c>
      <c r="D54" s="728">
        <v>0</v>
      </c>
      <c r="E54" s="384">
        <v>15</v>
      </c>
      <c r="F54" s="126">
        <v>0</v>
      </c>
      <c r="G54" s="126">
        <v>0</v>
      </c>
      <c r="H54" s="126">
        <v>0</v>
      </c>
      <c r="I54" s="126">
        <v>0</v>
      </c>
      <c r="J54" s="126">
        <v>0</v>
      </c>
      <c r="K54" s="126">
        <v>0</v>
      </c>
      <c r="L54" s="603">
        <v>1.9122750200000001E-3</v>
      </c>
      <c r="N54" s="606"/>
      <c r="O54" s="607"/>
      <c r="P54" s="608"/>
    </row>
    <row r="55" spans="1:16" ht="23.25" customHeight="1">
      <c r="A55" s="272" t="s">
        <v>479</v>
      </c>
      <c r="B55" s="431">
        <v>10</v>
      </c>
      <c r="C55" s="139">
        <v>0</v>
      </c>
      <c r="D55" s="727">
        <v>218</v>
      </c>
      <c r="E55" s="383">
        <v>228</v>
      </c>
      <c r="F55" s="139">
        <v>3</v>
      </c>
      <c r="G55" s="139">
        <v>201</v>
      </c>
      <c r="H55" s="139">
        <v>12</v>
      </c>
      <c r="I55" s="139">
        <v>3</v>
      </c>
      <c r="J55" s="139">
        <v>0</v>
      </c>
      <c r="K55" s="139">
        <v>0</v>
      </c>
      <c r="L55" s="602">
        <v>2.9066580315999999E-2</v>
      </c>
      <c r="N55" s="588"/>
      <c r="O55" s="726"/>
      <c r="P55" s="586"/>
    </row>
    <row r="56" spans="1:16" ht="31.5" customHeight="1" thickBot="1">
      <c r="A56" s="284" t="s">
        <v>480</v>
      </c>
      <c r="B56" s="432">
        <v>60695</v>
      </c>
      <c r="C56" s="285">
        <v>30228</v>
      </c>
      <c r="D56" s="385">
        <v>693483</v>
      </c>
      <c r="E56" s="385">
        <v>784406</v>
      </c>
      <c r="F56" s="285">
        <v>174489</v>
      </c>
      <c r="G56" s="285">
        <v>38932</v>
      </c>
      <c r="H56" s="285">
        <v>646719</v>
      </c>
      <c r="I56" s="285">
        <v>25593</v>
      </c>
      <c r="J56" s="285">
        <v>63121</v>
      </c>
      <c r="K56" s="285">
        <v>31740</v>
      </c>
      <c r="L56" s="609">
        <v>99.999999999978996</v>
      </c>
    </row>
    <row r="57" spans="1:16" ht="31.5" customHeight="1" thickTop="1">
      <c r="A57" s="730" t="s">
        <v>481</v>
      </c>
      <c r="B57" s="431">
        <v>50488</v>
      </c>
      <c r="C57" s="139">
        <v>21271</v>
      </c>
      <c r="D57" s="727">
        <v>167604</v>
      </c>
      <c r="E57" s="727">
        <v>236890</v>
      </c>
      <c r="F57" s="139">
        <v>44024</v>
      </c>
      <c r="G57" s="139">
        <v>27069</v>
      </c>
      <c r="H57" s="139">
        <v>145361</v>
      </c>
      <c r="I57" s="139">
        <v>12606</v>
      </c>
      <c r="J57" s="139">
        <v>62930</v>
      </c>
      <c r="K57" s="139">
        <v>28590</v>
      </c>
      <c r="L57" s="643"/>
    </row>
    <row r="58" spans="1:16" ht="21.4" customHeight="1">
      <c r="A58" s="282" t="s">
        <v>410</v>
      </c>
    </row>
    <row r="59" spans="1:16">
      <c r="A59" s="35" t="s">
        <v>528</v>
      </c>
    </row>
    <row r="60" spans="1:16">
      <c r="A60" s="2" t="s">
        <v>529</v>
      </c>
    </row>
    <row r="61" spans="1:16">
      <c r="A61" s="35" t="s">
        <v>420</v>
      </c>
    </row>
    <row r="62" spans="1:16">
      <c r="A62" s="35" t="s">
        <v>421</v>
      </c>
    </row>
    <row r="63" spans="1:16">
      <c r="A63" s="2" t="s">
        <v>530</v>
      </c>
    </row>
    <row r="64" spans="1:16">
      <c r="A64" s="35" t="s">
        <v>531</v>
      </c>
    </row>
    <row r="65" spans="1:2" ht="21.4" customHeight="1">
      <c r="A65" s="271" t="s">
        <v>532</v>
      </c>
    </row>
    <row r="66" spans="1:2" ht="23.25" customHeight="1">
      <c r="A66" s="271" t="s">
        <v>533</v>
      </c>
    </row>
    <row r="67" spans="1:2">
      <c r="A67" s="271" t="s">
        <v>2977</v>
      </c>
    </row>
    <row r="68" spans="1:2">
      <c r="A68" s="271" t="s">
        <v>534</v>
      </c>
    </row>
    <row r="69" spans="1:2">
      <c r="A69" s="271" t="s">
        <v>535</v>
      </c>
    </row>
    <row r="70" spans="1:2">
      <c r="A70" s="271" t="s">
        <v>536</v>
      </c>
    </row>
    <row r="71" spans="1:2">
      <c r="A71" s="271" t="s">
        <v>537</v>
      </c>
    </row>
    <row r="72" spans="1:2">
      <c r="A72" s="271" t="s">
        <v>538</v>
      </c>
    </row>
    <row r="73" spans="1:2" s="581" customFormat="1">
      <c r="A73" s="35" t="s">
        <v>2978</v>
      </c>
    </row>
    <row r="74" spans="1:2" s="581" customFormat="1">
      <c r="A74" s="35" t="s">
        <v>2979</v>
      </c>
    </row>
    <row r="75" spans="1:2" s="581" customFormat="1">
      <c r="A75" s="35" t="s">
        <v>539</v>
      </c>
    </row>
    <row r="76" spans="1:2" s="581" customFormat="1">
      <c r="A76" s="35" t="s">
        <v>540</v>
      </c>
    </row>
    <row r="77" spans="1:2" s="581" customFormat="1">
      <c r="A77" s="138" t="s">
        <v>29</v>
      </c>
      <c r="B77" s="138" t="str">
        <f>Contents!C19</f>
        <v>17 Apr 2025</v>
      </c>
    </row>
    <row r="78" spans="1:2" s="581" customFormat="1">
      <c r="A78" s="138" t="s">
        <v>329</v>
      </c>
      <c r="B78" s="138" t="str">
        <f>Contents!D19</f>
        <v>29 May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30"/>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64.54296875" style="583" customWidth="1"/>
    <col min="2" max="2" width="21.453125" style="583" customWidth="1"/>
    <col min="3" max="3" width="20.453125" style="583" bestFit="1" customWidth="1"/>
    <col min="4" max="12" width="19.7265625" style="583" customWidth="1"/>
    <col min="13" max="13" width="19.1796875" style="583" customWidth="1"/>
    <col min="14" max="14" width="24" style="583" bestFit="1" customWidth="1"/>
    <col min="15" max="15" width="24.1796875" style="583" customWidth="1"/>
    <col min="16" max="22" width="14.54296875" style="583" customWidth="1"/>
    <col min="23" max="16384" width="8.7265625" style="583"/>
  </cols>
  <sheetData>
    <row r="1" spans="1:15" s="582" customFormat="1" ht="28">
      <c r="A1" s="110" t="s">
        <v>545</v>
      </c>
      <c r="B1" s="581"/>
      <c r="C1" s="581"/>
      <c r="D1" s="581"/>
      <c r="E1" s="581"/>
      <c r="F1" s="581"/>
      <c r="G1" s="581"/>
      <c r="H1" s="581"/>
      <c r="I1" s="581"/>
      <c r="J1" s="581"/>
      <c r="K1" s="581"/>
      <c r="L1" s="581"/>
      <c r="M1" s="581"/>
      <c r="N1" s="581"/>
      <c r="O1" s="581"/>
    </row>
    <row r="2" spans="1:15" s="582" customFormat="1" ht="15.5">
      <c r="A2" s="386" t="s">
        <v>3003</v>
      </c>
      <c r="B2" s="581"/>
      <c r="C2" s="581"/>
      <c r="D2" s="581"/>
      <c r="E2" s="581"/>
      <c r="F2" s="581"/>
      <c r="G2" s="581"/>
      <c r="H2" s="581"/>
      <c r="I2" s="581"/>
      <c r="J2" s="581"/>
      <c r="K2" s="581"/>
      <c r="L2" s="581"/>
      <c r="M2" s="581"/>
      <c r="N2" s="581"/>
      <c r="O2" s="581"/>
    </row>
    <row r="3" spans="1:15" ht="15.5">
      <c r="A3" s="260" t="s">
        <v>546</v>
      </c>
      <c r="I3" s="726"/>
    </row>
    <row r="4" spans="1:15" ht="15.5">
      <c r="A4" s="260" t="s">
        <v>174</v>
      </c>
    </row>
    <row r="5" spans="1:15" ht="15.5">
      <c r="A5" s="260" t="s">
        <v>335</v>
      </c>
    </row>
    <row r="6" spans="1:15" ht="16.5" customHeight="1">
      <c r="A6" s="260" t="s">
        <v>176</v>
      </c>
    </row>
    <row r="7" spans="1:15" ht="31">
      <c r="A7" s="601" t="s">
        <v>541</v>
      </c>
      <c r="B7" s="427" t="s">
        <v>547</v>
      </c>
      <c r="C7" s="553" t="s">
        <v>548</v>
      </c>
      <c r="D7" s="553" t="s">
        <v>356</v>
      </c>
      <c r="E7" s="553" t="s">
        <v>549</v>
      </c>
      <c r="F7" s="444" t="s">
        <v>550</v>
      </c>
      <c r="G7" s="427" t="s">
        <v>551</v>
      </c>
      <c r="H7" s="652"/>
    </row>
    <row r="8" spans="1:15" ht="23.25" customHeight="1">
      <c r="A8" s="674" t="s">
        <v>437</v>
      </c>
      <c r="B8" s="428">
        <v>476242</v>
      </c>
      <c r="C8" s="126">
        <v>55033</v>
      </c>
      <c r="D8" s="126">
        <v>276216</v>
      </c>
      <c r="E8" s="126">
        <v>77744</v>
      </c>
      <c r="F8" s="384">
        <v>885235</v>
      </c>
      <c r="G8" s="654">
        <v>21.095628144439765</v>
      </c>
      <c r="H8" s="139"/>
      <c r="J8" s="588"/>
      <c r="K8" s="726"/>
      <c r="L8" s="586"/>
    </row>
    <row r="9" spans="1:15" ht="23.25" customHeight="1">
      <c r="A9" s="279" t="s">
        <v>517</v>
      </c>
      <c r="B9" s="428">
        <v>740899</v>
      </c>
      <c r="C9" s="126">
        <v>88290</v>
      </c>
      <c r="D9" s="126">
        <v>175314</v>
      </c>
      <c r="E9" s="126">
        <v>49339</v>
      </c>
      <c r="F9" s="384">
        <v>1053842</v>
      </c>
      <c r="G9" s="654">
        <v>25.113624015083779</v>
      </c>
      <c r="H9" s="139"/>
      <c r="J9" s="588"/>
      <c r="K9" s="726"/>
      <c r="L9" s="586"/>
    </row>
    <row r="10" spans="1:15" ht="23.25" customHeight="1">
      <c r="A10" s="280" t="s">
        <v>446</v>
      </c>
      <c r="B10" s="428">
        <v>511714</v>
      </c>
      <c r="C10" s="126">
        <v>36532</v>
      </c>
      <c r="D10" s="126">
        <v>109116</v>
      </c>
      <c r="E10" s="126">
        <v>113378</v>
      </c>
      <c r="F10" s="384">
        <v>770740</v>
      </c>
      <c r="G10" s="654">
        <v>18.367150458404268</v>
      </c>
      <c r="H10" s="139"/>
      <c r="J10" s="588"/>
      <c r="K10" s="726"/>
      <c r="L10" s="586"/>
    </row>
    <row r="11" spans="1:15" ht="23.15" customHeight="1">
      <c r="A11" s="280" t="s">
        <v>452</v>
      </c>
      <c r="B11" s="428">
        <v>6</v>
      </c>
      <c r="C11" s="126">
        <v>90</v>
      </c>
      <c r="D11" s="126">
        <v>671</v>
      </c>
      <c r="E11" s="126">
        <v>33590</v>
      </c>
      <c r="F11" s="384">
        <v>34357</v>
      </c>
      <c r="G11" s="654">
        <v>0.81874586540129679</v>
      </c>
      <c r="H11" s="139"/>
      <c r="J11" s="588"/>
      <c r="K11" s="726"/>
      <c r="L11" s="586"/>
    </row>
    <row r="12" spans="1:15" ht="23.15" customHeight="1">
      <c r="A12" s="280" t="s">
        <v>454</v>
      </c>
      <c r="B12" s="428">
        <v>0</v>
      </c>
      <c r="C12" s="126">
        <v>19</v>
      </c>
      <c r="D12" s="126">
        <v>6</v>
      </c>
      <c r="E12" s="126">
        <v>575</v>
      </c>
      <c r="F12" s="384">
        <v>600</v>
      </c>
      <c r="G12" s="654">
        <v>1.4298324045777515E-2</v>
      </c>
      <c r="H12" s="139"/>
      <c r="J12" s="588"/>
      <c r="K12" s="726"/>
      <c r="L12" s="586"/>
    </row>
    <row r="13" spans="1:15" ht="23.15" customHeight="1">
      <c r="A13" s="280" t="s">
        <v>518</v>
      </c>
      <c r="B13" s="428">
        <v>0</v>
      </c>
      <c r="C13" s="126">
        <v>0</v>
      </c>
      <c r="D13" s="126">
        <v>0</v>
      </c>
      <c r="E13" s="126">
        <v>430</v>
      </c>
      <c r="F13" s="384">
        <v>430</v>
      </c>
      <c r="G13" s="654">
        <v>1.0247132232807219E-2</v>
      </c>
      <c r="H13" s="139"/>
      <c r="J13" s="588"/>
      <c r="K13" s="726"/>
      <c r="L13" s="586"/>
    </row>
    <row r="14" spans="1:15" ht="23.15" customHeight="1">
      <c r="A14" s="280" t="s">
        <v>453</v>
      </c>
      <c r="B14" s="428">
        <v>3</v>
      </c>
      <c r="C14" s="126">
        <v>9</v>
      </c>
      <c r="D14" s="126">
        <v>0</v>
      </c>
      <c r="E14" s="126">
        <v>1</v>
      </c>
      <c r="F14" s="384">
        <v>13</v>
      </c>
      <c r="G14" s="654">
        <v>3.0979702099184612E-4</v>
      </c>
      <c r="H14" s="139"/>
      <c r="J14" s="588"/>
      <c r="K14" s="726"/>
      <c r="L14" s="586"/>
    </row>
    <row r="15" spans="1:15" ht="23.15" customHeight="1">
      <c r="A15" s="280" t="s">
        <v>519</v>
      </c>
      <c r="B15" s="428">
        <v>0</v>
      </c>
      <c r="C15" s="126">
        <v>0</v>
      </c>
      <c r="D15" s="126">
        <v>862</v>
      </c>
      <c r="E15" s="126">
        <v>41234</v>
      </c>
      <c r="F15" s="384">
        <v>42096</v>
      </c>
      <c r="G15" s="654">
        <v>1.0031704150517504</v>
      </c>
      <c r="H15" s="139"/>
      <c r="J15" s="588"/>
      <c r="K15" s="726"/>
      <c r="L15" s="586"/>
    </row>
    <row r="16" spans="1:15" ht="23.15" customHeight="1">
      <c r="A16" s="280" t="s">
        <v>552</v>
      </c>
      <c r="B16" s="428">
        <v>2493</v>
      </c>
      <c r="C16" s="126">
        <v>8189</v>
      </c>
      <c r="D16" s="126">
        <v>30128</v>
      </c>
      <c r="E16" s="126">
        <v>8731</v>
      </c>
      <c r="F16" s="384">
        <v>49541</v>
      </c>
      <c r="G16" s="654">
        <v>1.180588785919773</v>
      </c>
      <c r="H16" s="139"/>
      <c r="J16" s="588"/>
      <c r="K16" s="726"/>
      <c r="L16" s="586"/>
    </row>
    <row r="17" spans="1:12" ht="23.15" customHeight="1">
      <c r="A17" s="280" t="s">
        <v>553</v>
      </c>
      <c r="B17" s="428">
        <v>30393</v>
      </c>
      <c r="C17" s="126">
        <v>17553</v>
      </c>
      <c r="D17" s="126">
        <v>2951</v>
      </c>
      <c r="E17" s="126">
        <v>742</v>
      </c>
      <c r="F17" s="384">
        <v>51639</v>
      </c>
      <c r="G17" s="654">
        <v>1.2305852589998418</v>
      </c>
      <c r="H17" s="139"/>
      <c r="J17" s="588"/>
      <c r="K17" s="726"/>
      <c r="L17" s="586"/>
    </row>
    <row r="18" spans="1:12" ht="23.15" customHeight="1">
      <c r="A18" s="280" t="s">
        <v>554</v>
      </c>
      <c r="B18" s="428">
        <v>184028</v>
      </c>
      <c r="C18" s="126">
        <v>15167</v>
      </c>
      <c r="D18" s="126">
        <v>296203</v>
      </c>
      <c r="E18" s="126">
        <v>379770</v>
      </c>
      <c r="F18" s="384">
        <v>875168</v>
      </c>
      <c r="G18" s="654">
        <v>20.855726097491694</v>
      </c>
      <c r="H18" s="139"/>
      <c r="J18" s="588"/>
      <c r="K18" s="726"/>
      <c r="L18" s="586"/>
    </row>
    <row r="19" spans="1:12" ht="23.15" customHeight="1">
      <c r="A19" s="280" t="s">
        <v>467</v>
      </c>
      <c r="B19" s="428">
        <v>13629</v>
      </c>
      <c r="C19" s="126">
        <v>2059</v>
      </c>
      <c r="D19" s="126">
        <v>129763</v>
      </c>
      <c r="E19" s="126">
        <v>11697</v>
      </c>
      <c r="F19" s="384">
        <v>157148</v>
      </c>
      <c r="G19" s="654">
        <v>3.7449217119097415</v>
      </c>
      <c r="H19" s="139"/>
      <c r="J19" s="588"/>
      <c r="K19" s="726"/>
      <c r="L19" s="586"/>
    </row>
    <row r="20" spans="1:12" ht="23.25" customHeight="1">
      <c r="A20" s="281" t="s">
        <v>473</v>
      </c>
      <c r="B20" s="428">
        <v>145103</v>
      </c>
      <c r="C20" s="126">
        <v>20788</v>
      </c>
      <c r="D20" s="126">
        <v>35984</v>
      </c>
      <c r="E20" s="126">
        <v>66947</v>
      </c>
      <c r="F20" s="384">
        <v>268822</v>
      </c>
      <c r="G20" s="654">
        <v>6.4061734443900047</v>
      </c>
      <c r="H20" s="139"/>
      <c r="J20" s="588"/>
      <c r="K20" s="726"/>
      <c r="L20" s="586"/>
    </row>
    <row r="21" spans="1:12" ht="23.25" customHeight="1">
      <c r="A21" s="279" t="s">
        <v>479</v>
      </c>
      <c r="B21" s="428">
        <v>5598</v>
      </c>
      <c r="C21" s="126">
        <v>823</v>
      </c>
      <c r="D21" s="126">
        <v>16</v>
      </c>
      <c r="E21" s="126">
        <v>228</v>
      </c>
      <c r="F21" s="384">
        <v>6665</v>
      </c>
      <c r="G21" s="654">
        <v>0.1588305496085119</v>
      </c>
      <c r="H21" s="139"/>
      <c r="J21" s="588"/>
      <c r="K21" s="726"/>
      <c r="L21" s="586"/>
    </row>
    <row r="22" spans="1:12" ht="23.25" customHeight="1" thickBot="1">
      <c r="A22" s="284" t="s">
        <v>480</v>
      </c>
      <c r="B22" s="432">
        <v>2110108</v>
      </c>
      <c r="C22" s="285">
        <v>244552</v>
      </c>
      <c r="D22" s="285">
        <v>1057230</v>
      </c>
      <c r="E22" s="385">
        <v>784406</v>
      </c>
      <c r="F22" s="432">
        <v>4196296</v>
      </c>
      <c r="G22" s="432">
        <v>100</v>
      </c>
      <c r="H22" s="139"/>
      <c r="J22" s="588"/>
      <c r="K22" s="726"/>
      <c r="L22" s="586"/>
    </row>
    <row r="23" spans="1:12" ht="31.5" customHeight="1" thickTop="1" thickBot="1">
      <c r="A23" s="284" t="s">
        <v>555</v>
      </c>
      <c r="B23" s="432">
        <v>1677213</v>
      </c>
      <c r="C23" s="285">
        <v>216399</v>
      </c>
      <c r="D23" s="285">
        <v>574003</v>
      </c>
      <c r="E23" s="285">
        <v>236890</v>
      </c>
      <c r="F23" s="653">
        <v>2537005</v>
      </c>
      <c r="G23" s="432"/>
      <c r="H23" s="139"/>
    </row>
    <row r="24" spans="1:12" s="581" customFormat="1" ht="15" thickTop="1">
      <c r="A24" s="35" t="s">
        <v>556</v>
      </c>
    </row>
    <row r="25" spans="1:12" s="581" customFormat="1">
      <c r="A25" s="35" t="s">
        <v>557</v>
      </c>
    </row>
    <row r="26" spans="1:12" s="581" customFormat="1">
      <c r="A26" s="35" t="s">
        <v>558</v>
      </c>
    </row>
    <row r="27" spans="1:12" s="581" customFormat="1">
      <c r="A27" s="35" t="s">
        <v>2980</v>
      </c>
    </row>
    <row r="28" spans="1:12" s="581" customFormat="1">
      <c r="A28" s="35" t="s">
        <v>539</v>
      </c>
    </row>
    <row r="29" spans="1:12" s="581" customFormat="1">
      <c r="A29" s="138" t="s">
        <v>29</v>
      </c>
      <c r="B29" s="138" t="str">
        <f>Contents!C20</f>
        <v>17 Apr 2025</v>
      </c>
    </row>
    <row r="30" spans="1:12" s="581" customFormat="1">
      <c r="A30" s="138" t="s">
        <v>329</v>
      </c>
      <c r="B30" s="138" t="str">
        <f>Contents!D20</f>
        <v>29 May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553CB-0F5C-4D9E-B728-5E6FCDC77291}">
  <sheetPr>
    <tabColor theme="4" tint="0.79998168889431442"/>
    <pageSetUpPr fitToPage="1"/>
  </sheetPr>
  <dimension ref="A1:H427"/>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15.26953125" style="7" customWidth="1"/>
    <col min="2" max="2" width="31.1796875" style="7" bestFit="1" customWidth="1"/>
    <col min="3" max="3" width="49.453125" style="7" bestFit="1" customWidth="1"/>
    <col min="4" max="4" width="45.453125" style="7" bestFit="1" customWidth="1"/>
    <col min="5" max="6" width="16.26953125" style="11" customWidth="1"/>
    <col min="7" max="16384" width="8.7265625" style="7"/>
  </cols>
  <sheetData>
    <row r="1" spans="1:6" ht="28">
      <c r="A1" s="110" t="s">
        <v>560</v>
      </c>
    </row>
    <row r="2" spans="1:6" s="2" customFormat="1" ht="15.5">
      <c r="A2" s="260" t="s">
        <v>2965</v>
      </c>
      <c r="B2" s="22"/>
      <c r="C2" s="22"/>
      <c r="D2" s="22"/>
      <c r="E2" s="121"/>
      <c r="F2" s="121"/>
    </row>
    <row r="3" spans="1:6" s="2" customFormat="1" ht="15.5">
      <c r="A3" s="260" t="s">
        <v>561</v>
      </c>
      <c r="B3" s="22"/>
      <c r="C3" s="22"/>
      <c r="D3" s="22"/>
      <c r="E3" s="121"/>
      <c r="F3" s="121"/>
    </row>
    <row r="4" spans="1:6" s="2" customFormat="1" ht="15.5">
      <c r="A4" s="260" t="s">
        <v>562</v>
      </c>
      <c r="B4" s="22"/>
      <c r="C4" s="22"/>
      <c r="D4" s="22"/>
      <c r="E4" s="121"/>
      <c r="F4" s="121"/>
    </row>
    <row r="5" spans="1:6" s="2" customFormat="1" ht="15.5">
      <c r="A5" s="260" t="s">
        <v>174</v>
      </c>
      <c r="B5" s="22"/>
      <c r="C5" s="22"/>
      <c r="D5" s="22"/>
      <c r="E5" s="121"/>
      <c r="F5" s="121"/>
    </row>
    <row r="6" spans="1:6" s="2" customFormat="1" ht="15.5">
      <c r="A6" s="260" t="s">
        <v>563</v>
      </c>
      <c r="B6" s="22"/>
      <c r="C6" s="22"/>
      <c r="D6" s="22"/>
      <c r="E6" s="121"/>
      <c r="F6" s="121"/>
    </row>
    <row r="7" spans="1:6" s="2" customFormat="1" ht="15.5">
      <c r="A7" s="260" t="s">
        <v>564</v>
      </c>
      <c r="B7" s="249"/>
      <c r="C7" s="249"/>
      <c r="D7" s="249"/>
      <c r="E7" s="121"/>
      <c r="F7" s="121"/>
    </row>
    <row r="8" spans="1:6" s="2" customFormat="1" ht="15.5">
      <c r="A8" s="260" t="s">
        <v>176</v>
      </c>
      <c r="B8" s="22"/>
      <c r="C8" s="22"/>
      <c r="D8" s="22"/>
      <c r="E8" s="121"/>
      <c r="F8" s="121"/>
    </row>
    <row r="9" spans="1:6" ht="60" customHeight="1">
      <c r="A9" s="550" t="s">
        <v>565</v>
      </c>
      <c r="B9" s="550" t="s">
        <v>566</v>
      </c>
      <c r="C9" s="550" t="s">
        <v>567</v>
      </c>
      <c r="D9" s="550" t="s">
        <v>568</v>
      </c>
      <c r="E9" s="426" t="s">
        <v>569</v>
      </c>
      <c r="F9" s="551" t="s">
        <v>570</v>
      </c>
    </row>
    <row r="10" spans="1:6" ht="25.15" customHeight="1">
      <c r="A10" s="193" t="s">
        <v>571</v>
      </c>
      <c r="B10" s="217" t="s">
        <v>25</v>
      </c>
      <c r="C10" s="218"/>
      <c r="D10" s="218"/>
      <c r="E10" s="442">
        <v>25528</v>
      </c>
      <c r="F10" s="209">
        <v>38393</v>
      </c>
    </row>
    <row r="11" spans="1:6" ht="25.15" customHeight="1">
      <c r="A11" s="193" t="s">
        <v>572</v>
      </c>
      <c r="B11" s="217" t="s">
        <v>573</v>
      </c>
      <c r="C11" s="218"/>
      <c r="D11" s="218"/>
      <c r="E11" s="442">
        <v>22349</v>
      </c>
      <c r="F11" s="209">
        <v>26752</v>
      </c>
    </row>
    <row r="12" spans="1:6" ht="25.15" customHeight="1">
      <c r="A12" s="220" t="s">
        <v>574</v>
      </c>
      <c r="B12" s="217" t="s">
        <v>575</v>
      </c>
      <c r="C12" s="218"/>
      <c r="D12" s="218"/>
      <c r="E12" s="442">
        <v>71</v>
      </c>
      <c r="F12" s="209">
        <v>1970</v>
      </c>
    </row>
    <row r="13" spans="1:6" ht="25.15" customHeight="1">
      <c r="A13" s="220" t="s">
        <v>576</v>
      </c>
      <c r="B13" s="218" t="s">
        <v>575</v>
      </c>
      <c r="C13" s="217" t="s">
        <v>577</v>
      </c>
      <c r="D13" s="218"/>
      <c r="E13" s="443">
        <v>30</v>
      </c>
      <c r="F13" s="211">
        <v>325</v>
      </c>
    </row>
    <row r="14" spans="1:6" ht="15.5">
      <c r="A14" s="220" t="s">
        <v>578</v>
      </c>
      <c r="B14" s="218" t="s">
        <v>575</v>
      </c>
      <c r="C14" s="217" t="s">
        <v>579</v>
      </c>
      <c r="D14" s="217"/>
      <c r="E14" s="443">
        <v>20</v>
      </c>
      <c r="F14" s="211">
        <v>233</v>
      </c>
    </row>
    <row r="15" spans="1:6" ht="15.5">
      <c r="A15" s="220" t="s">
        <v>580</v>
      </c>
      <c r="B15" s="218" t="s">
        <v>575</v>
      </c>
      <c r="C15" s="217" t="s">
        <v>581</v>
      </c>
      <c r="D15" s="217"/>
      <c r="E15" s="443">
        <v>5</v>
      </c>
      <c r="F15" s="211">
        <v>177</v>
      </c>
    </row>
    <row r="16" spans="1:6" ht="15.5">
      <c r="A16" s="220" t="s">
        <v>582</v>
      </c>
      <c r="B16" s="218" t="s">
        <v>575</v>
      </c>
      <c r="C16" s="217" t="s">
        <v>583</v>
      </c>
      <c r="D16" s="217"/>
      <c r="E16" s="443" t="s">
        <v>543</v>
      </c>
      <c r="F16" s="211">
        <v>284</v>
      </c>
    </row>
    <row r="17" spans="1:6" ht="15.5">
      <c r="A17" s="220" t="s">
        <v>584</v>
      </c>
      <c r="B17" s="218" t="s">
        <v>575</v>
      </c>
      <c r="C17" s="217" t="s">
        <v>585</v>
      </c>
      <c r="D17" s="217"/>
      <c r="E17" s="443" t="s">
        <v>543</v>
      </c>
      <c r="F17" s="211">
        <v>171</v>
      </c>
    </row>
    <row r="18" spans="1:6" ht="15.5">
      <c r="A18" s="220" t="s">
        <v>586</v>
      </c>
      <c r="B18" s="218" t="s">
        <v>575</v>
      </c>
      <c r="C18" s="217" t="s">
        <v>587</v>
      </c>
      <c r="D18" s="217"/>
      <c r="E18" s="443">
        <v>5</v>
      </c>
      <c r="F18" s="211">
        <v>404</v>
      </c>
    </row>
    <row r="19" spans="1:6" ht="15.5">
      <c r="A19" s="220" t="s">
        <v>588</v>
      </c>
      <c r="B19" s="218" t="s">
        <v>575</v>
      </c>
      <c r="C19" s="217" t="s">
        <v>589</v>
      </c>
      <c r="D19" s="217"/>
      <c r="E19" s="443" t="s">
        <v>543</v>
      </c>
      <c r="F19" s="211">
        <v>78</v>
      </c>
    </row>
    <row r="20" spans="1:6" ht="25.15" customHeight="1">
      <c r="A20" s="220" t="s">
        <v>590</v>
      </c>
      <c r="B20" s="218" t="s">
        <v>575</v>
      </c>
      <c r="C20" s="217" t="s">
        <v>591</v>
      </c>
      <c r="D20" s="218"/>
      <c r="E20" s="443">
        <v>5</v>
      </c>
      <c r="F20" s="211">
        <v>298</v>
      </c>
    </row>
    <row r="21" spans="1:6" ht="15.5">
      <c r="A21" s="200" t="s">
        <v>592</v>
      </c>
      <c r="B21" s="218" t="s">
        <v>575</v>
      </c>
      <c r="C21" s="218" t="s">
        <v>591</v>
      </c>
      <c r="D21" s="218" t="s">
        <v>593</v>
      </c>
      <c r="E21" s="443">
        <v>0</v>
      </c>
      <c r="F21" s="211">
        <v>71</v>
      </c>
    </row>
    <row r="22" spans="1:6" ht="15.5">
      <c r="A22" s="200" t="s">
        <v>594</v>
      </c>
      <c r="B22" s="218" t="s">
        <v>575</v>
      </c>
      <c r="C22" s="218" t="s">
        <v>591</v>
      </c>
      <c r="D22" s="218" t="s">
        <v>595</v>
      </c>
      <c r="E22" s="443" t="s">
        <v>543</v>
      </c>
      <c r="F22" s="211">
        <v>47</v>
      </c>
    </row>
    <row r="23" spans="1:6" ht="15.5">
      <c r="A23" s="200" t="s">
        <v>596</v>
      </c>
      <c r="B23" s="218" t="s">
        <v>575</v>
      </c>
      <c r="C23" s="218" t="s">
        <v>591</v>
      </c>
      <c r="D23" s="218" t="s">
        <v>597</v>
      </c>
      <c r="E23" s="443">
        <v>0</v>
      </c>
      <c r="F23" s="211">
        <v>40</v>
      </c>
    </row>
    <row r="24" spans="1:6" ht="15.5">
      <c r="A24" s="200" t="s">
        <v>598</v>
      </c>
      <c r="B24" s="218" t="s">
        <v>575</v>
      </c>
      <c r="C24" s="218" t="s">
        <v>591</v>
      </c>
      <c r="D24" s="218" t="s">
        <v>599</v>
      </c>
      <c r="E24" s="443" t="s">
        <v>543</v>
      </c>
      <c r="F24" s="211">
        <v>50</v>
      </c>
    </row>
    <row r="25" spans="1:6" ht="15.5">
      <c r="A25" s="200" t="s">
        <v>600</v>
      </c>
      <c r="B25" s="218" t="s">
        <v>575</v>
      </c>
      <c r="C25" s="218" t="s">
        <v>591</v>
      </c>
      <c r="D25" s="218" t="s">
        <v>601</v>
      </c>
      <c r="E25" s="443" t="s">
        <v>543</v>
      </c>
      <c r="F25" s="211">
        <v>90</v>
      </c>
    </row>
    <row r="26" spans="1:6" s="8" customFormat="1" ht="25.15" customHeight="1">
      <c r="A26" s="220" t="s">
        <v>602</v>
      </c>
      <c r="B26" s="217" t="s">
        <v>603</v>
      </c>
      <c r="C26" s="217"/>
      <c r="D26" s="217"/>
      <c r="E26" s="442">
        <v>198</v>
      </c>
      <c r="F26" s="209">
        <v>7429</v>
      </c>
    </row>
    <row r="27" spans="1:6" ht="25.15" customHeight="1">
      <c r="A27" s="220" t="s">
        <v>604</v>
      </c>
      <c r="B27" s="218" t="s">
        <v>603</v>
      </c>
      <c r="C27" s="217" t="s">
        <v>605</v>
      </c>
      <c r="D27" s="218"/>
      <c r="E27" s="443">
        <v>9</v>
      </c>
      <c r="F27" s="211">
        <v>184</v>
      </c>
    </row>
    <row r="28" spans="1:6" ht="15.5">
      <c r="A28" s="220" t="s">
        <v>606</v>
      </c>
      <c r="B28" s="218" t="s">
        <v>603</v>
      </c>
      <c r="C28" s="217" t="s">
        <v>607</v>
      </c>
      <c r="D28" s="218"/>
      <c r="E28" s="443" t="s">
        <v>543</v>
      </c>
      <c r="F28" s="211">
        <v>165</v>
      </c>
    </row>
    <row r="29" spans="1:6" ht="15.5">
      <c r="A29" s="220" t="s">
        <v>608</v>
      </c>
      <c r="B29" s="218" t="s">
        <v>603</v>
      </c>
      <c r="C29" s="217" t="s">
        <v>609</v>
      </c>
      <c r="D29" s="218"/>
      <c r="E29" s="443" t="s">
        <v>543</v>
      </c>
      <c r="F29" s="211">
        <v>82</v>
      </c>
    </row>
    <row r="30" spans="1:6" ht="15.5">
      <c r="A30" s="220" t="s">
        <v>610</v>
      </c>
      <c r="B30" s="218" t="s">
        <v>603</v>
      </c>
      <c r="C30" s="217" t="s">
        <v>611</v>
      </c>
      <c r="D30" s="218"/>
      <c r="E30" s="443" t="s">
        <v>543</v>
      </c>
      <c r="F30" s="211">
        <v>131</v>
      </c>
    </row>
    <row r="31" spans="1:6" ht="15.5">
      <c r="A31" s="220" t="s">
        <v>612</v>
      </c>
      <c r="B31" s="218" t="s">
        <v>603</v>
      </c>
      <c r="C31" s="217" t="s">
        <v>613</v>
      </c>
      <c r="D31" s="218"/>
      <c r="E31" s="443" t="s">
        <v>543</v>
      </c>
      <c r="F31" s="211">
        <v>251</v>
      </c>
    </row>
    <row r="32" spans="1:6" ht="15.5">
      <c r="A32" s="220" t="s">
        <v>614</v>
      </c>
      <c r="B32" s="218" t="s">
        <v>603</v>
      </c>
      <c r="C32" s="217" t="s">
        <v>615</v>
      </c>
      <c r="D32" s="218"/>
      <c r="E32" s="443" t="s">
        <v>543</v>
      </c>
      <c r="F32" s="211">
        <v>63</v>
      </c>
    </row>
    <row r="33" spans="1:6" ht="15.5">
      <c r="A33" s="220" t="s">
        <v>616</v>
      </c>
      <c r="B33" s="218" t="s">
        <v>603</v>
      </c>
      <c r="C33" s="217" t="s">
        <v>617</v>
      </c>
      <c r="D33" s="218"/>
      <c r="E33" s="443">
        <v>0</v>
      </c>
      <c r="F33" s="211">
        <v>17</v>
      </c>
    </row>
    <row r="34" spans="1:6" ht="15.5">
      <c r="A34" s="220" t="s">
        <v>618</v>
      </c>
      <c r="B34" s="218" t="s">
        <v>603</v>
      </c>
      <c r="C34" s="217" t="s">
        <v>619</v>
      </c>
      <c r="D34" s="218"/>
      <c r="E34" s="443">
        <v>0</v>
      </c>
      <c r="F34" s="211">
        <v>257</v>
      </c>
    </row>
    <row r="35" spans="1:6" ht="25.15" customHeight="1">
      <c r="A35" s="220" t="s">
        <v>620</v>
      </c>
      <c r="B35" s="218" t="s">
        <v>603</v>
      </c>
      <c r="C35" s="217" t="s">
        <v>621</v>
      </c>
      <c r="D35" s="218"/>
      <c r="E35" s="443">
        <v>55</v>
      </c>
      <c r="F35" s="211">
        <v>1585</v>
      </c>
    </row>
    <row r="36" spans="1:6" ht="15.5">
      <c r="A36" s="200" t="s">
        <v>622</v>
      </c>
      <c r="B36" s="218" t="s">
        <v>603</v>
      </c>
      <c r="C36" s="218" t="s">
        <v>621</v>
      </c>
      <c r="D36" s="218" t="s">
        <v>623</v>
      </c>
      <c r="E36" s="443" t="s">
        <v>543</v>
      </c>
      <c r="F36" s="211">
        <v>179</v>
      </c>
    </row>
    <row r="37" spans="1:6" ht="15.5">
      <c r="A37" s="200" t="s">
        <v>624</v>
      </c>
      <c r="B37" s="218" t="s">
        <v>603</v>
      </c>
      <c r="C37" s="218" t="s">
        <v>621</v>
      </c>
      <c r="D37" s="218" t="s">
        <v>625</v>
      </c>
      <c r="E37" s="443">
        <v>7</v>
      </c>
      <c r="F37" s="211">
        <v>143</v>
      </c>
    </row>
    <row r="38" spans="1:6" ht="15.5">
      <c r="A38" s="200" t="s">
        <v>626</v>
      </c>
      <c r="B38" s="218" t="s">
        <v>603</v>
      </c>
      <c r="C38" s="218" t="s">
        <v>621</v>
      </c>
      <c r="D38" s="218" t="s">
        <v>627</v>
      </c>
      <c r="E38" s="443">
        <v>30</v>
      </c>
      <c r="F38" s="211">
        <v>670</v>
      </c>
    </row>
    <row r="39" spans="1:6" ht="15.5">
      <c r="A39" s="200" t="s">
        <v>628</v>
      </c>
      <c r="B39" s="218" t="s">
        <v>603</v>
      </c>
      <c r="C39" s="218" t="s">
        <v>621</v>
      </c>
      <c r="D39" s="218" t="s">
        <v>629</v>
      </c>
      <c r="E39" s="443">
        <v>6</v>
      </c>
      <c r="F39" s="211">
        <v>71</v>
      </c>
    </row>
    <row r="40" spans="1:6" ht="15.5">
      <c r="A40" s="200" t="s">
        <v>630</v>
      </c>
      <c r="B40" s="218" t="s">
        <v>603</v>
      </c>
      <c r="C40" s="218" t="s">
        <v>621</v>
      </c>
      <c r="D40" s="218" t="s">
        <v>631</v>
      </c>
      <c r="E40" s="443" t="s">
        <v>543</v>
      </c>
      <c r="F40" s="211">
        <v>116</v>
      </c>
    </row>
    <row r="41" spans="1:6" ht="15.5">
      <c r="A41" s="200" t="s">
        <v>632</v>
      </c>
      <c r="B41" s="218" t="s">
        <v>603</v>
      </c>
      <c r="C41" s="218" t="s">
        <v>621</v>
      </c>
      <c r="D41" s="218" t="s">
        <v>633</v>
      </c>
      <c r="E41" s="443">
        <v>0</v>
      </c>
      <c r="F41" s="211">
        <v>131</v>
      </c>
    </row>
    <row r="42" spans="1:6" ht="15.5">
      <c r="A42" s="200" t="s">
        <v>634</v>
      </c>
      <c r="B42" s="218" t="s">
        <v>603</v>
      </c>
      <c r="C42" s="218" t="s">
        <v>621</v>
      </c>
      <c r="D42" s="218" t="s">
        <v>635</v>
      </c>
      <c r="E42" s="443" t="s">
        <v>543</v>
      </c>
      <c r="F42" s="211">
        <v>57</v>
      </c>
    </row>
    <row r="43" spans="1:6" ht="15.5">
      <c r="A43" s="200" t="s">
        <v>636</v>
      </c>
      <c r="B43" s="218" t="s">
        <v>603</v>
      </c>
      <c r="C43" s="218" t="s">
        <v>621</v>
      </c>
      <c r="D43" s="218" t="s">
        <v>637</v>
      </c>
      <c r="E43" s="443" t="s">
        <v>543</v>
      </c>
      <c r="F43" s="211">
        <v>72</v>
      </c>
    </row>
    <row r="44" spans="1:6" ht="15.5">
      <c r="A44" s="200" t="s">
        <v>638</v>
      </c>
      <c r="B44" s="218" t="s">
        <v>603</v>
      </c>
      <c r="C44" s="218" t="s">
        <v>621</v>
      </c>
      <c r="D44" s="218" t="s">
        <v>639</v>
      </c>
      <c r="E44" s="443" t="s">
        <v>543</v>
      </c>
      <c r="F44" s="211">
        <v>33</v>
      </c>
    </row>
    <row r="45" spans="1:6" ht="15.5">
      <c r="A45" s="200" t="s">
        <v>640</v>
      </c>
      <c r="B45" s="218" t="s">
        <v>603</v>
      </c>
      <c r="C45" s="218" t="s">
        <v>621</v>
      </c>
      <c r="D45" s="218" t="s">
        <v>641</v>
      </c>
      <c r="E45" s="443" t="s">
        <v>543</v>
      </c>
      <c r="F45" s="211">
        <v>113</v>
      </c>
    </row>
    <row r="46" spans="1:6" s="8" customFormat="1" ht="25.15" customHeight="1">
      <c r="A46" s="220" t="s">
        <v>642</v>
      </c>
      <c r="B46" s="218" t="s">
        <v>603</v>
      </c>
      <c r="C46" s="217" t="s">
        <v>643</v>
      </c>
      <c r="D46" s="217"/>
      <c r="E46" s="443">
        <v>9</v>
      </c>
      <c r="F46" s="211">
        <v>2606</v>
      </c>
    </row>
    <row r="47" spans="1:6" ht="15.5">
      <c r="A47" s="200" t="s">
        <v>645</v>
      </c>
      <c r="B47" s="218" t="s">
        <v>603</v>
      </c>
      <c r="C47" s="218" t="s">
        <v>643</v>
      </c>
      <c r="D47" s="218" t="s">
        <v>646</v>
      </c>
      <c r="E47" s="443">
        <v>0</v>
      </c>
      <c r="F47" s="211">
        <v>614</v>
      </c>
    </row>
    <row r="48" spans="1:6" ht="15.5">
      <c r="A48" s="200" t="s">
        <v>647</v>
      </c>
      <c r="B48" s="218" t="s">
        <v>603</v>
      </c>
      <c r="C48" s="218" t="s">
        <v>643</v>
      </c>
      <c r="D48" s="218" t="s">
        <v>648</v>
      </c>
      <c r="E48" s="443">
        <v>0</v>
      </c>
      <c r="F48" s="211">
        <v>22</v>
      </c>
    </row>
    <row r="49" spans="1:6" ht="15.5">
      <c r="A49" s="200" t="s">
        <v>649</v>
      </c>
      <c r="B49" s="218" t="s">
        <v>603</v>
      </c>
      <c r="C49" s="218" t="s">
        <v>643</v>
      </c>
      <c r="D49" s="218" t="s">
        <v>650</v>
      </c>
      <c r="E49" s="443">
        <v>0</v>
      </c>
      <c r="F49" s="211">
        <v>42</v>
      </c>
    </row>
    <row r="50" spans="1:6" ht="15.5">
      <c r="A50" s="200" t="s">
        <v>651</v>
      </c>
      <c r="B50" s="218" t="s">
        <v>603</v>
      </c>
      <c r="C50" s="218" t="s">
        <v>643</v>
      </c>
      <c r="D50" s="218" t="s">
        <v>652</v>
      </c>
      <c r="E50" s="443" t="s">
        <v>543</v>
      </c>
      <c r="F50" s="211">
        <v>700</v>
      </c>
    </row>
    <row r="51" spans="1:6" ht="15.5">
      <c r="A51" s="200" t="s">
        <v>653</v>
      </c>
      <c r="B51" s="218" t="s">
        <v>603</v>
      </c>
      <c r="C51" s="218" t="s">
        <v>643</v>
      </c>
      <c r="D51" s="218" t="s">
        <v>654</v>
      </c>
      <c r="E51" s="443" t="s">
        <v>543</v>
      </c>
      <c r="F51" s="211">
        <v>129</v>
      </c>
    </row>
    <row r="52" spans="1:6" ht="15.5">
      <c r="A52" s="200" t="s">
        <v>655</v>
      </c>
      <c r="B52" s="218" t="s">
        <v>603</v>
      </c>
      <c r="C52" s="218" t="s">
        <v>643</v>
      </c>
      <c r="D52" s="218" t="s">
        <v>656</v>
      </c>
      <c r="E52" s="443" t="s">
        <v>543</v>
      </c>
      <c r="F52" s="211">
        <v>672</v>
      </c>
    </row>
    <row r="53" spans="1:6" ht="15.5">
      <c r="A53" s="200" t="s">
        <v>657</v>
      </c>
      <c r="B53" s="218" t="s">
        <v>603</v>
      </c>
      <c r="C53" s="218" t="s">
        <v>643</v>
      </c>
      <c r="D53" s="218" t="s">
        <v>658</v>
      </c>
      <c r="E53" s="443">
        <v>0</v>
      </c>
      <c r="F53" s="211">
        <v>64</v>
      </c>
    </row>
    <row r="54" spans="1:6" ht="15.5">
      <c r="A54" s="200" t="s">
        <v>659</v>
      </c>
      <c r="B54" s="218" t="s">
        <v>603</v>
      </c>
      <c r="C54" s="218" t="s">
        <v>643</v>
      </c>
      <c r="D54" s="218" t="s">
        <v>660</v>
      </c>
      <c r="E54" s="443">
        <v>0</v>
      </c>
      <c r="F54" s="211">
        <v>42</v>
      </c>
    </row>
    <row r="55" spans="1:6" ht="15.5">
      <c r="A55" s="200" t="s">
        <v>661</v>
      </c>
      <c r="B55" s="218" t="s">
        <v>603</v>
      </c>
      <c r="C55" s="218" t="s">
        <v>643</v>
      </c>
      <c r="D55" s="218" t="s">
        <v>662</v>
      </c>
      <c r="E55" s="443" t="s">
        <v>543</v>
      </c>
      <c r="F55" s="211">
        <v>259</v>
      </c>
    </row>
    <row r="56" spans="1:6" ht="15.5">
      <c r="A56" s="200" t="s">
        <v>663</v>
      </c>
      <c r="B56" s="218" t="s">
        <v>603</v>
      </c>
      <c r="C56" s="218" t="s">
        <v>643</v>
      </c>
      <c r="D56" s="218" t="s">
        <v>664</v>
      </c>
      <c r="E56" s="443">
        <v>0</v>
      </c>
      <c r="F56" s="211">
        <v>12</v>
      </c>
    </row>
    <row r="57" spans="1:6" ht="15.5">
      <c r="A57" s="200" t="s">
        <v>665</v>
      </c>
      <c r="B57" s="218" t="s">
        <v>603</v>
      </c>
      <c r="C57" s="218" t="s">
        <v>643</v>
      </c>
      <c r="D57" s="218" t="s">
        <v>666</v>
      </c>
      <c r="E57" s="443">
        <v>0</v>
      </c>
      <c r="F57" s="211">
        <v>15</v>
      </c>
    </row>
    <row r="58" spans="1:6" ht="15.5">
      <c r="A58" s="200" t="s">
        <v>667</v>
      </c>
      <c r="B58" s="218" t="s">
        <v>603</v>
      </c>
      <c r="C58" s="218" t="s">
        <v>643</v>
      </c>
      <c r="D58" s="218" t="s">
        <v>668</v>
      </c>
      <c r="E58" s="443" t="s">
        <v>543</v>
      </c>
      <c r="F58" s="211">
        <v>35</v>
      </c>
    </row>
    <row r="59" spans="1:6" s="8" customFormat="1" ht="25.15" customHeight="1">
      <c r="A59" s="220" t="s">
        <v>669</v>
      </c>
      <c r="B59" s="218" t="s">
        <v>603</v>
      </c>
      <c r="C59" s="217" t="s">
        <v>670</v>
      </c>
      <c r="D59" s="217"/>
      <c r="E59" s="443">
        <v>113</v>
      </c>
      <c r="F59" s="211">
        <v>2088</v>
      </c>
    </row>
    <row r="60" spans="1:6" ht="15.5">
      <c r="A60" s="200" t="s">
        <v>671</v>
      </c>
      <c r="B60" s="218" t="s">
        <v>603</v>
      </c>
      <c r="C60" s="218" t="s">
        <v>670</v>
      </c>
      <c r="D60" s="218" t="s">
        <v>672</v>
      </c>
      <c r="E60" s="443">
        <v>9</v>
      </c>
      <c r="F60" s="211">
        <v>57</v>
      </c>
    </row>
    <row r="61" spans="1:6" ht="15.5">
      <c r="A61" s="200" t="s">
        <v>673</v>
      </c>
      <c r="B61" s="218" t="s">
        <v>603</v>
      </c>
      <c r="C61" s="218" t="s">
        <v>670</v>
      </c>
      <c r="D61" s="218" t="s">
        <v>674</v>
      </c>
      <c r="E61" s="443">
        <v>80</v>
      </c>
      <c r="F61" s="211">
        <v>922</v>
      </c>
    </row>
    <row r="62" spans="1:6" ht="15.5">
      <c r="A62" s="200" t="s">
        <v>675</v>
      </c>
      <c r="B62" s="218" t="s">
        <v>603</v>
      </c>
      <c r="C62" s="218" t="s">
        <v>670</v>
      </c>
      <c r="D62" s="218" t="s">
        <v>676</v>
      </c>
      <c r="E62" s="443" t="s">
        <v>644</v>
      </c>
      <c r="F62" s="211">
        <v>356</v>
      </c>
    </row>
    <row r="63" spans="1:6" ht="15.5">
      <c r="A63" s="200" t="s">
        <v>677</v>
      </c>
      <c r="B63" s="218" t="s">
        <v>603</v>
      </c>
      <c r="C63" s="218" t="s">
        <v>670</v>
      </c>
      <c r="D63" s="218" t="s">
        <v>678</v>
      </c>
      <c r="E63" s="443" t="s">
        <v>543</v>
      </c>
      <c r="F63" s="211">
        <v>58</v>
      </c>
    </row>
    <row r="64" spans="1:6" ht="15.5">
      <c r="A64" s="200" t="s">
        <v>679</v>
      </c>
      <c r="B64" s="218" t="s">
        <v>603</v>
      </c>
      <c r="C64" s="218" t="s">
        <v>670</v>
      </c>
      <c r="D64" s="218" t="s">
        <v>680</v>
      </c>
      <c r="E64" s="443">
        <v>14</v>
      </c>
      <c r="F64" s="211">
        <v>695</v>
      </c>
    </row>
    <row r="65" spans="1:6" ht="25.15" customHeight="1">
      <c r="A65" s="220" t="s">
        <v>681</v>
      </c>
      <c r="B65" s="217" t="s">
        <v>682</v>
      </c>
      <c r="C65" s="218"/>
      <c r="D65" s="217"/>
      <c r="E65" s="442">
        <v>974</v>
      </c>
      <c r="F65" s="209">
        <v>7870</v>
      </c>
    </row>
    <row r="66" spans="1:6" ht="25.15" customHeight="1">
      <c r="A66" s="220" t="s">
        <v>683</v>
      </c>
      <c r="B66" s="218" t="s">
        <v>682</v>
      </c>
      <c r="C66" s="217" t="s">
        <v>684</v>
      </c>
      <c r="D66" s="218"/>
      <c r="E66" s="443">
        <v>14</v>
      </c>
      <c r="F66" s="211">
        <v>195</v>
      </c>
    </row>
    <row r="67" spans="1:6" ht="15.5">
      <c r="A67" s="220" t="s">
        <v>685</v>
      </c>
      <c r="B67" s="218" t="s">
        <v>682</v>
      </c>
      <c r="C67" s="217" t="s">
        <v>686</v>
      </c>
      <c r="D67" s="218"/>
      <c r="E67" s="443">
        <v>274</v>
      </c>
      <c r="F67" s="211">
        <v>162</v>
      </c>
    </row>
    <row r="68" spans="1:6" ht="15.5">
      <c r="A68" s="220" t="s">
        <v>687</v>
      </c>
      <c r="B68" s="218" t="s">
        <v>682</v>
      </c>
      <c r="C68" s="217" t="s">
        <v>688</v>
      </c>
      <c r="D68" s="218"/>
      <c r="E68" s="443" t="s">
        <v>543</v>
      </c>
      <c r="F68" s="211">
        <v>204</v>
      </c>
    </row>
    <row r="69" spans="1:6" ht="15.5">
      <c r="A69" s="220" t="s">
        <v>689</v>
      </c>
      <c r="B69" s="218" t="s">
        <v>682</v>
      </c>
      <c r="C69" s="217" t="s">
        <v>690</v>
      </c>
      <c r="D69" s="218"/>
      <c r="E69" s="443" t="s">
        <v>543</v>
      </c>
      <c r="F69" s="211" t="s">
        <v>644</v>
      </c>
    </row>
    <row r="70" spans="1:6" ht="16.5" customHeight="1">
      <c r="A70" s="220" t="s">
        <v>691</v>
      </c>
      <c r="B70" s="218" t="s">
        <v>682</v>
      </c>
      <c r="C70" s="217" t="s">
        <v>692</v>
      </c>
      <c r="D70" s="218"/>
      <c r="E70" s="443" t="s">
        <v>543</v>
      </c>
      <c r="F70" s="211">
        <v>282</v>
      </c>
    </row>
    <row r="71" spans="1:6" ht="15.5">
      <c r="A71" s="220" t="s">
        <v>693</v>
      </c>
      <c r="B71" s="218" t="s">
        <v>682</v>
      </c>
      <c r="C71" s="217" t="s">
        <v>694</v>
      </c>
      <c r="D71" s="218"/>
      <c r="E71" s="443">
        <v>0</v>
      </c>
      <c r="F71" s="211" t="s">
        <v>543</v>
      </c>
    </row>
    <row r="72" spans="1:6" s="8" customFormat="1" ht="25.15" customHeight="1">
      <c r="A72" s="220" t="s">
        <v>695</v>
      </c>
      <c r="B72" s="218" t="s">
        <v>682</v>
      </c>
      <c r="C72" s="217" t="s">
        <v>696</v>
      </c>
      <c r="D72" s="217"/>
      <c r="E72" s="443">
        <v>249</v>
      </c>
      <c r="F72" s="211">
        <v>1439</v>
      </c>
    </row>
    <row r="73" spans="1:6" ht="15.5">
      <c r="A73" s="200" t="s">
        <v>697</v>
      </c>
      <c r="B73" s="218" t="s">
        <v>682</v>
      </c>
      <c r="C73" s="218" t="s">
        <v>696</v>
      </c>
      <c r="D73" s="218" t="s">
        <v>698</v>
      </c>
      <c r="E73" s="443">
        <v>84</v>
      </c>
      <c r="F73" s="211">
        <v>112</v>
      </c>
    </row>
    <row r="74" spans="1:6" ht="15.5">
      <c r="A74" s="200" t="s">
        <v>699</v>
      </c>
      <c r="B74" s="218" t="s">
        <v>682</v>
      </c>
      <c r="C74" s="218" t="s">
        <v>696</v>
      </c>
      <c r="D74" s="218" t="s">
        <v>700</v>
      </c>
      <c r="E74" s="443">
        <v>38</v>
      </c>
      <c r="F74" s="211">
        <v>394</v>
      </c>
    </row>
    <row r="75" spans="1:6" ht="15.5">
      <c r="A75" s="200" t="s">
        <v>701</v>
      </c>
      <c r="B75" s="218" t="s">
        <v>682</v>
      </c>
      <c r="C75" s="218" t="s">
        <v>696</v>
      </c>
      <c r="D75" s="218" t="s">
        <v>702</v>
      </c>
      <c r="E75" s="443">
        <v>23</v>
      </c>
      <c r="F75" s="211">
        <v>404</v>
      </c>
    </row>
    <row r="76" spans="1:6" ht="15.5">
      <c r="A76" s="200" t="s">
        <v>703</v>
      </c>
      <c r="B76" s="218" t="s">
        <v>682</v>
      </c>
      <c r="C76" s="218" t="s">
        <v>696</v>
      </c>
      <c r="D76" s="218" t="s">
        <v>704</v>
      </c>
      <c r="E76" s="443">
        <v>104</v>
      </c>
      <c r="F76" s="211">
        <v>529</v>
      </c>
    </row>
    <row r="77" spans="1:6" s="8" customFormat="1" ht="25.15" customHeight="1">
      <c r="A77" s="220" t="s">
        <v>705</v>
      </c>
      <c r="B77" s="218" t="s">
        <v>682</v>
      </c>
      <c r="C77" s="217" t="s">
        <v>706</v>
      </c>
      <c r="D77" s="217"/>
      <c r="E77" s="443">
        <v>430</v>
      </c>
      <c r="F77" s="211">
        <v>5440</v>
      </c>
    </row>
    <row r="78" spans="1:6" ht="15.5">
      <c r="A78" s="200" t="s">
        <v>707</v>
      </c>
      <c r="B78" s="218" t="s">
        <v>682</v>
      </c>
      <c r="C78" s="218" t="s">
        <v>706</v>
      </c>
      <c r="D78" s="218" t="s">
        <v>708</v>
      </c>
      <c r="E78" s="443" t="s">
        <v>543</v>
      </c>
      <c r="F78" s="211">
        <v>2324</v>
      </c>
    </row>
    <row r="79" spans="1:6" ht="15.5">
      <c r="A79" s="200" t="s">
        <v>709</v>
      </c>
      <c r="B79" s="218" t="s">
        <v>682</v>
      </c>
      <c r="C79" s="218" t="s">
        <v>706</v>
      </c>
      <c r="D79" s="218" t="s">
        <v>710</v>
      </c>
      <c r="E79" s="443">
        <v>0</v>
      </c>
      <c r="F79" s="211">
        <v>544</v>
      </c>
    </row>
    <row r="80" spans="1:6" ht="15.5">
      <c r="A80" s="200" t="s">
        <v>711</v>
      </c>
      <c r="B80" s="218" t="s">
        <v>682</v>
      </c>
      <c r="C80" s="218" t="s">
        <v>706</v>
      </c>
      <c r="D80" s="218" t="s">
        <v>712</v>
      </c>
      <c r="E80" s="443" t="s">
        <v>644</v>
      </c>
      <c r="F80" s="211">
        <v>448</v>
      </c>
    </row>
    <row r="81" spans="1:6" ht="15.5">
      <c r="A81" s="200" t="s">
        <v>713</v>
      </c>
      <c r="B81" s="218" t="s">
        <v>682</v>
      </c>
      <c r="C81" s="218" t="s">
        <v>706</v>
      </c>
      <c r="D81" s="218" t="s">
        <v>714</v>
      </c>
      <c r="E81" s="443">
        <v>319</v>
      </c>
      <c r="F81" s="211">
        <v>1917</v>
      </c>
    </row>
    <row r="82" spans="1:6" ht="15.5">
      <c r="A82" s="200" t="s">
        <v>715</v>
      </c>
      <c r="B82" s="218" t="s">
        <v>682</v>
      </c>
      <c r="C82" s="218" t="s">
        <v>706</v>
      </c>
      <c r="D82" s="218" t="s">
        <v>716</v>
      </c>
      <c r="E82" s="443">
        <v>103</v>
      </c>
      <c r="F82" s="211">
        <v>207</v>
      </c>
    </row>
    <row r="83" spans="1:6" ht="25.15" customHeight="1">
      <c r="A83" s="220" t="s">
        <v>717</v>
      </c>
      <c r="B83" s="217" t="s">
        <v>718</v>
      </c>
      <c r="C83" s="217"/>
      <c r="D83" s="218"/>
      <c r="E83" s="442">
        <v>3122</v>
      </c>
      <c r="F83" s="209">
        <v>2038</v>
      </c>
    </row>
    <row r="84" spans="1:6" ht="25.15" customHeight="1">
      <c r="A84" s="220" t="s">
        <v>719</v>
      </c>
      <c r="B84" s="218" t="s">
        <v>718</v>
      </c>
      <c r="C84" s="217" t="s">
        <v>720</v>
      </c>
      <c r="D84" s="217"/>
      <c r="E84" s="443">
        <v>491</v>
      </c>
      <c r="F84" s="211">
        <v>122</v>
      </c>
    </row>
    <row r="85" spans="1:6" ht="15.5">
      <c r="A85" s="220" t="s">
        <v>721</v>
      </c>
      <c r="B85" s="218" t="s">
        <v>718</v>
      </c>
      <c r="C85" s="217" t="s">
        <v>722</v>
      </c>
      <c r="D85" s="217"/>
      <c r="E85" s="443">
        <v>1937</v>
      </c>
      <c r="F85" s="211">
        <v>446</v>
      </c>
    </row>
    <row r="86" spans="1:6" ht="15.5">
      <c r="A86" s="220" t="s">
        <v>723</v>
      </c>
      <c r="B86" s="218" t="s">
        <v>718</v>
      </c>
      <c r="C86" s="217" t="s">
        <v>724</v>
      </c>
      <c r="D86" s="217"/>
      <c r="E86" s="443">
        <v>11</v>
      </c>
      <c r="F86" s="211">
        <v>39</v>
      </c>
    </row>
    <row r="87" spans="1:6" ht="15.5">
      <c r="A87" s="220" t="s">
        <v>725</v>
      </c>
      <c r="B87" s="218" t="s">
        <v>718</v>
      </c>
      <c r="C87" s="217" t="s">
        <v>726</v>
      </c>
      <c r="D87" s="217"/>
      <c r="E87" s="443">
        <v>333</v>
      </c>
      <c r="F87" s="211">
        <v>263</v>
      </c>
    </row>
    <row r="88" spans="1:6" ht="15.5">
      <c r="A88" s="220" t="s">
        <v>727</v>
      </c>
      <c r="B88" s="218" t="s">
        <v>718</v>
      </c>
      <c r="C88" s="217" t="s">
        <v>728</v>
      </c>
      <c r="D88" s="217"/>
      <c r="E88" s="443">
        <v>0</v>
      </c>
      <c r="F88" s="211" t="s">
        <v>543</v>
      </c>
    </row>
    <row r="89" spans="1:6" ht="15.5">
      <c r="A89" s="220" t="s">
        <v>729</v>
      </c>
      <c r="B89" s="218" t="s">
        <v>718</v>
      </c>
      <c r="C89" s="217" t="s">
        <v>730</v>
      </c>
      <c r="D89" s="217"/>
      <c r="E89" s="443">
        <v>7</v>
      </c>
      <c r="F89" s="211" t="s">
        <v>644</v>
      </c>
    </row>
    <row r="90" spans="1:6" s="8" customFormat="1" ht="25.15" customHeight="1">
      <c r="A90" s="220" t="s">
        <v>731</v>
      </c>
      <c r="B90" s="218" t="s">
        <v>718</v>
      </c>
      <c r="C90" s="217" t="s">
        <v>732</v>
      </c>
      <c r="D90" s="217"/>
      <c r="E90" s="443">
        <v>118</v>
      </c>
      <c r="F90" s="211">
        <v>284</v>
      </c>
    </row>
    <row r="91" spans="1:6" ht="15.5">
      <c r="A91" s="200" t="s">
        <v>733</v>
      </c>
      <c r="B91" s="218" t="s">
        <v>718</v>
      </c>
      <c r="C91" s="218" t="s">
        <v>732</v>
      </c>
      <c r="D91" s="218" t="s">
        <v>734</v>
      </c>
      <c r="E91" s="443" t="s">
        <v>543</v>
      </c>
      <c r="F91" s="211">
        <v>69</v>
      </c>
    </row>
    <row r="92" spans="1:6" ht="15.5">
      <c r="A92" s="200" t="s">
        <v>735</v>
      </c>
      <c r="B92" s="218" t="s">
        <v>718</v>
      </c>
      <c r="C92" s="218" t="s">
        <v>732</v>
      </c>
      <c r="D92" s="218" t="s">
        <v>736</v>
      </c>
      <c r="E92" s="443" t="s">
        <v>543</v>
      </c>
      <c r="F92" s="211">
        <v>48</v>
      </c>
    </row>
    <row r="93" spans="1:6" ht="15.5">
      <c r="A93" s="200" t="s">
        <v>737</v>
      </c>
      <c r="B93" s="218" t="s">
        <v>718</v>
      </c>
      <c r="C93" s="218" t="s">
        <v>732</v>
      </c>
      <c r="D93" s="218" t="s">
        <v>738</v>
      </c>
      <c r="E93" s="443">
        <v>24</v>
      </c>
      <c r="F93" s="211">
        <v>26</v>
      </c>
    </row>
    <row r="94" spans="1:6" ht="15.5">
      <c r="A94" s="200" t="s">
        <v>739</v>
      </c>
      <c r="B94" s="218" t="s">
        <v>718</v>
      </c>
      <c r="C94" s="218" t="s">
        <v>732</v>
      </c>
      <c r="D94" s="218" t="s">
        <v>740</v>
      </c>
      <c r="E94" s="443" t="s">
        <v>543</v>
      </c>
      <c r="F94" s="211">
        <v>13</v>
      </c>
    </row>
    <row r="95" spans="1:6" ht="15.5">
      <c r="A95" s="200" t="s">
        <v>741</v>
      </c>
      <c r="B95" s="218" t="s">
        <v>718</v>
      </c>
      <c r="C95" s="218" t="s">
        <v>732</v>
      </c>
      <c r="D95" s="218" t="s">
        <v>742</v>
      </c>
      <c r="E95" s="443">
        <v>7</v>
      </c>
      <c r="F95" s="211">
        <v>43</v>
      </c>
    </row>
    <row r="96" spans="1:6" ht="15.5">
      <c r="A96" s="200" t="s">
        <v>743</v>
      </c>
      <c r="B96" s="218" t="s">
        <v>718</v>
      </c>
      <c r="C96" s="218" t="s">
        <v>732</v>
      </c>
      <c r="D96" s="218" t="s">
        <v>744</v>
      </c>
      <c r="E96" s="443">
        <v>0</v>
      </c>
      <c r="F96" s="211">
        <v>34</v>
      </c>
    </row>
    <row r="97" spans="1:6" ht="15.5">
      <c r="A97" s="200" t="s">
        <v>745</v>
      </c>
      <c r="B97" s="218" t="s">
        <v>718</v>
      </c>
      <c r="C97" s="218" t="s">
        <v>732</v>
      </c>
      <c r="D97" s="218" t="s">
        <v>746</v>
      </c>
      <c r="E97" s="443">
        <v>73</v>
      </c>
      <c r="F97" s="211">
        <v>20</v>
      </c>
    </row>
    <row r="98" spans="1:6" ht="15.5">
      <c r="A98" s="200" t="s">
        <v>747</v>
      </c>
      <c r="B98" s="218" t="s">
        <v>718</v>
      </c>
      <c r="C98" s="218" t="s">
        <v>732</v>
      </c>
      <c r="D98" s="218" t="s">
        <v>748</v>
      </c>
      <c r="E98" s="443">
        <v>5</v>
      </c>
      <c r="F98" s="211">
        <v>31</v>
      </c>
    </row>
    <row r="99" spans="1:6" s="8" customFormat="1" ht="25.15" customHeight="1">
      <c r="A99" s="220" t="s">
        <v>749</v>
      </c>
      <c r="B99" s="218" t="s">
        <v>718</v>
      </c>
      <c r="C99" s="217" t="s">
        <v>750</v>
      </c>
      <c r="D99" s="217"/>
      <c r="E99" s="443">
        <v>132</v>
      </c>
      <c r="F99" s="211">
        <v>125</v>
      </c>
    </row>
    <row r="100" spans="1:6" ht="15.5">
      <c r="A100" s="200" t="s">
        <v>751</v>
      </c>
      <c r="B100" s="218" t="s">
        <v>718</v>
      </c>
      <c r="C100" s="218" t="s">
        <v>750</v>
      </c>
      <c r="D100" s="218" t="s">
        <v>752</v>
      </c>
      <c r="E100" s="443">
        <v>30</v>
      </c>
      <c r="F100" s="211">
        <v>23</v>
      </c>
    </row>
    <row r="101" spans="1:6" ht="15.5">
      <c r="A101" s="200" t="s">
        <v>753</v>
      </c>
      <c r="B101" s="218" t="s">
        <v>718</v>
      </c>
      <c r="C101" s="218" t="s">
        <v>750</v>
      </c>
      <c r="D101" s="218" t="s">
        <v>754</v>
      </c>
      <c r="E101" s="443">
        <v>72</v>
      </c>
      <c r="F101" s="211">
        <v>34</v>
      </c>
    </row>
    <row r="102" spans="1:6" ht="15.5">
      <c r="A102" s="200" t="s">
        <v>755</v>
      </c>
      <c r="B102" s="218" t="s">
        <v>718</v>
      </c>
      <c r="C102" s="218" t="s">
        <v>750</v>
      </c>
      <c r="D102" s="218" t="s">
        <v>756</v>
      </c>
      <c r="E102" s="443">
        <v>6</v>
      </c>
      <c r="F102" s="211">
        <v>7</v>
      </c>
    </row>
    <row r="103" spans="1:6" ht="15.5">
      <c r="A103" s="200" t="s">
        <v>757</v>
      </c>
      <c r="B103" s="218" t="s">
        <v>718</v>
      </c>
      <c r="C103" s="218" t="s">
        <v>750</v>
      </c>
      <c r="D103" s="218" t="s">
        <v>758</v>
      </c>
      <c r="E103" s="443" t="s">
        <v>543</v>
      </c>
      <c r="F103" s="211">
        <v>21</v>
      </c>
    </row>
    <row r="104" spans="1:6" ht="15.5">
      <c r="A104" s="200" t="s">
        <v>759</v>
      </c>
      <c r="B104" s="218" t="s">
        <v>718</v>
      </c>
      <c r="C104" s="218" t="s">
        <v>750</v>
      </c>
      <c r="D104" s="218" t="s">
        <v>760</v>
      </c>
      <c r="E104" s="443" t="s">
        <v>543</v>
      </c>
      <c r="F104" s="211">
        <v>14</v>
      </c>
    </row>
    <row r="105" spans="1:6" ht="15.5">
      <c r="A105" s="200" t="s">
        <v>761</v>
      </c>
      <c r="B105" s="218" t="s">
        <v>718</v>
      </c>
      <c r="C105" s="218" t="s">
        <v>750</v>
      </c>
      <c r="D105" s="218" t="s">
        <v>762</v>
      </c>
      <c r="E105" s="443" t="s">
        <v>543</v>
      </c>
      <c r="F105" s="211">
        <v>15</v>
      </c>
    </row>
    <row r="106" spans="1:6" ht="15.5">
      <c r="A106" s="200" t="s">
        <v>763</v>
      </c>
      <c r="B106" s="218" t="s">
        <v>718</v>
      </c>
      <c r="C106" s="218" t="s">
        <v>750</v>
      </c>
      <c r="D106" s="218" t="s">
        <v>764</v>
      </c>
      <c r="E106" s="443">
        <v>20</v>
      </c>
      <c r="F106" s="211">
        <v>11</v>
      </c>
    </row>
    <row r="107" spans="1:6" s="8" customFormat="1" ht="25.15" customHeight="1">
      <c r="A107" s="220" t="s">
        <v>765</v>
      </c>
      <c r="B107" s="218" t="s">
        <v>718</v>
      </c>
      <c r="C107" s="217" t="s">
        <v>766</v>
      </c>
      <c r="D107" s="217"/>
      <c r="E107" s="443">
        <v>32</v>
      </c>
      <c r="F107" s="211">
        <v>385</v>
      </c>
    </row>
    <row r="108" spans="1:6" ht="15.5">
      <c r="A108" s="200" t="s">
        <v>767</v>
      </c>
      <c r="B108" s="218" t="s">
        <v>718</v>
      </c>
      <c r="C108" s="218" t="s">
        <v>766</v>
      </c>
      <c r="D108" s="218" t="s">
        <v>768</v>
      </c>
      <c r="E108" s="443">
        <v>0</v>
      </c>
      <c r="F108" s="211">
        <v>23</v>
      </c>
    </row>
    <row r="109" spans="1:6" ht="15.5">
      <c r="A109" s="200" t="s">
        <v>769</v>
      </c>
      <c r="B109" s="218" t="s">
        <v>718</v>
      </c>
      <c r="C109" s="218" t="s">
        <v>766</v>
      </c>
      <c r="D109" s="218" t="s">
        <v>770</v>
      </c>
      <c r="E109" s="443">
        <v>16</v>
      </c>
      <c r="F109" s="211">
        <v>151</v>
      </c>
    </row>
    <row r="110" spans="1:6" ht="15.5">
      <c r="A110" s="200" t="s">
        <v>771</v>
      </c>
      <c r="B110" s="218" t="s">
        <v>718</v>
      </c>
      <c r="C110" s="218" t="s">
        <v>766</v>
      </c>
      <c r="D110" s="218" t="s">
        <v>772</v>
      </c>
      <c r="E110" s="443">
        <v>0</v>
      </c>
      <c r="F110" s="211">
        <v>27</v>
      </c>
    </row>
    <row r="111" spans="1:6" ht="15.5">
      <c r="A111" s="200" t="s">
        <v>773</v>
      </c>
      <c r="B111" s="218" t="s">
        <v>718</v>
      </c>
      <c r="C111" s="218" t="s">
        <v>766</v>
      </c>
      <c r="D111" s="218" t="s">
        <v>774</v>
      </c>
      <c r="E111" s="443">
        <v>12</v>
      </c>
      <c r="F111" s="211">
        <v>31</v>
      </c>
    </row>
    <row r="112" spans="1:6" ht="15.5">
      <c r="A112" s="200" t="s">
        <v>775</v>
      </c>
      <c r="B112" s="218" t="s">
        <v>718</v>
      </c>
      <c r="C112" s="218" t="s">
        <v>766</v>
      </c>
      <c r="D112" s="218" t="s">
        <v>776</v>
      </c>
      <c r="E112" s="443" t="s">
        <v>543</v>
      </c>
      <c r="F112" s="211">
        <v>28</v>
      </c>
    </row>
    <row r="113" spans="1:6" ht="15.5">
      <c r="A113" s="200" t="s">
        <v>777</v>
      </c>
      <c r="B113" s="218" t="s">
        <v>718</v>
      </c>
      <c r="C113" s="218" t="s">
        <v>766</v>
      </c>
      <c r="D113" s="218" t="s">
        <v>778</v>
      </c>
      <c r="E113" s="443" t="s">
        <v>543</v>
      </c>
      <c r="F113" s="211">
        <v>27</v>
      </c>
    </row>
    <row r="114" spans="1:6" ht="15.5">
      <c r="A114" s="200" t="s">
        <v>779</v>
      </c>
      <c r="B114" s="218" t="s">
        <v>718</v>
      </c>
      <c r="C114" s="218" t="s">
        <v>766</v>
      </c>
      <c r="D114" s="218" t="s">
        <v>780</v>
      </c>
      <c r="E114" s="443" t="s">
        <v>543</v>
      </c>
      <c r="F114" s="211">
        <v>98</v>
      </c>
    </row>
    <row r="115" spans="1:6" s="8" customFormat="1" ht="25.15" customHeight="1">
      <c r="A115" s="220" t="s">
        <v>781</v>
      </c>
      <c r="B115" s="218" t="s">
        <v>718</v>
      </c>
      <c r="C115" s="217" t="s">
        <v>782</v>
      </c>
      <c r="D115" s="217"/>
      <c r="E115" s="443">
        <v>61</v>
      </c>
      <c r="F115" s="211">
        <v>334</v>
      </c>
    </row>
    <row r="116" spans="1:6" ht="15.5">
      <c r="A116" s="200" t="s">
        <v>783</v>
      </c>
      <c r="B116" s="218" t="s">
        <v>718</v>
      </c>
      <c r="C116" s="218" t="s">
        <v>782</v>
      </c>
      <c r="D116" s="218" t="s">
        <v>784</v>
      </c>
      <c r="E116" s="443">
        <v>10</v>
      </c>
      <c r="F116" s="211">
        <v>97</v>
      </c>
    </row>
    <row r="117" spans="1:6" ht="15.5">
      <c r="A117" s="200" t="s">
        <v>785</v>
      </c>
      <c r="B117" s="218" t="s">
        <v>718</v>
      </c>
      <c r="C117" s="218" t="s">
        <v>782</v>
      </c>
      <c r="D117" s="218" t="s">
        <v>786</v>
      </c>
      <c r="E117" s="443" t="s">
        <v>543</v>
      </c>
      <c r="F117" s="211">
        <v>52</v>
      </c>
    </row>
    <row r="118" spans="1:6" ht="15.5">
      <c r="A118" s="200" t="s">
        <v>787</v>
      </c>
      <c r="B118" s="218" t="s">
        <v>718</v>
      </c>
      <c r="C118" s="218" t="s">
        <v>782</v>
      </c>
      <c r="D118" s="218" t="s">
        <v>788</v>
      </c>
      <c r="E118" s="443">
        <v>8</v>
      </c>
      <c r="F118" s="211">
        <v>43</v>
      </c>
    </row>
    <row r="119" spans="1:6" ht="15.5">
      <c r="A119" s="200" t="s">
        <v>789</v>
      </c>
      <c r="B119" s="218" t="s">
        <v>718</v>
      </c>
      <c r="C119" s="218" t="s">
        <v>782</v>
      </c>
      <c r="D119" s="218" t="s">
        <v>790</v>
      </c>
      <c r="E119" s="443">
        <v>12</v>
      </c>
      <c r="F119" s="211">
        <v>31</v>
      </c>
    </row>
    <row r="120" spans="1:6" ht="15.5">
      <c r="A120" s="200" t="s">
        <v>791</v>
      </c>
      <c r="B120" s="218" t="s">
        <v>718</v>
      </c>
      <c r="C120" s="218" t="s">
        <v>782</v>
      </c>
      <c r="D120" s="218" t="s">
        <v>792</v>
      </c>
      <c r="E120" s="443">
        <v>27</v>
      </c>
      <c r="F120" s="211">
        <v>70</v>
      </c>
    </row>
    <row r="121" spans="1:6" ht="15.5">
      <c r="A121" s="200" t="s">
        <v>793</v>
      </c>
      <c r="B121" s="218" t="s">
        <v>718</v>
      </c>
      <c r="C121" s="218" t="s">
        <v>782</v>
      </c>
      <c r="D121" s="218" t="s">
        <v>794</v>
      </c>
      <c r="E121" s="443" t="s">
        <v>543</v>
      </c>
      <c r="F121" s="211">
        <v>29</v>
      </c>
    </row>
    <row r="122" spans="1:6" ht="15.5">
      <c r="A122" s="200" t="s">
        <v>795</v>
      </c>
      <c r="B122" s="218" t="s">
        <v>718</v>
      </c>
      <c r="C122" s="218" t="s">
        <v>782</v>
      </c>
      <c r="D122" s="218" t="s">
        <v>796</v>
      </c>
      <c r="E122" s="443">
        <v>0</v>
      </c>
      <c r="F122" s="211">
        <v>12</v>
      </c>
    </row>
    <row r="123" spans="1:6" ht="25.15" customHeight="1">
      <c r="A123" s="220" t="s">
        <v>797</v>
      </c>
      <c r="B123" s="217" t="s">
        <v>798</v>
      </c>
      <c r="C123" s="217"/>
      <c r="D123" s="217"/>
      <c r="E123" s="442">
        <v>9294</v>
      </c>
      <c r="F123" s="209">
        <v>3428</v>
      </c>
    </row>
    <row r="124" spans="1:6" ht="25.15" customHeight="1">
      <c r="A124" s="220" t="s">
        <v>799</v>
      </c>
      <c r="B124" s="218" t="s">
        <v>798</v>
      </c>
      <c r="C124" s="217" t="s">
        <v>800</v>
      </c>
      <c r="D124" s="217"/>
      <c r="E124" s="443">
        <v>24</v>
      </c>
      <c r="F124" s="211">
        <v>86</v>
      </c>
    </row>
    <row r="125" spans="1:6" ht="15.5">
      <c r="A125" s="220" t="s">
        <v>801</v>
      </c>
      <c r="B125" s="218" t="s">
        <v>798</v>
      </c>
      <c r="C125" s="217" t="s">
        <v>802</v>
      </c>
      <c r="D125" s="217"/>
      <c r="E125" s="443" t="s">
        <v>543</v>
      </c>
      <c r="F125" s="211">
        <v>198</v>
      </c>
    </row>
    <row r="126" spans="1:6" ht="15.5">
      <c r="A126" s="220" t="s">
        <v>803</v>
      </c>
      <c r="B126" s="218" t="s">
        <v>798</v>
      </c>
      <c r="C126" s="217" t="s">
        <v>804</v>
      </c>
      <c r="D126" s="217"/>
      <c r="E126" s="443">
        <v>37</v>
      </c>
      <c r="F126" s="211">
        <v>249</v>
      </c>
    </row>
    <row r="127" spans="1:6" ht="15.5">
      <c r="A127" s="220" t="s">
        <v>805</v>
      </c>
      <c r="B127" s="218" t="s">
        <v>798</v>
      </c>
      <c r="C127" s="217" t="s">
        <v>806</v>
      </c>
      <c r="D127" s="217"/>
      <c r="E127" s="443" t="s">
        <v>644</v>
      </c>
      <c r="F127" s="211">
        <v>26</v>
      </c>
    </row>
    <row r="128" spans="1:6" s="8" customFormat="1" ht="25.15" customHeight="1">
      <c r="A128" s="220" t="s">
        <v>807</v>
      </c>
      <c r="B128" s="218" t="s">
        <v>798</v>
      </c>
      <c r="C128" s="217" t="s">
        <v>808</v>
      </c>
      <c r="D128" s="217"/>
      <c r="E128" s="443">
        <v>435</v>
      </c>
      <c r="F128" s="211">
        <v>279</v>
      </c>
    </row>
    <row r="129" spans="1:6" ht="15.5">
      <c r="A129" s="200" t="s">
        <v>809</v>
      </c>
      <c r="B129" s="218" t="s">
        <v>798</v>
      </c>
      <c r="C129" s="218" t="s">
        <v>808</v>
      </c>
      <c r="D129" s="218" t="s">
        <v>810</v>
      </c>
      <c r="E129" s="443" t="s">
        <v>543</v>
      </c>
      <c r="F129" s="211">
        <v>27</v>
      </c>
    </row>
    <row r="130" spans="1:6" ht="15.5">
      <c r="A130" s="200" t="s">
        <v>811</v>
      </c>
      <c r="B130" s="218" t="s">
        <v>798</v>
      </c>
      <c r="C130" s="218" t="s">
        <v>808</v>
      </c>
      <c r="D130" s="218" t="s">
        <v>812</v>
      </c>
      <c r="E130" s="443">
        <v>423</v>
      </c>
      <c r="F130" s="211">
        <v>90</v>
      </c>
    </row>
    <row r="131" spans="1:6" ht="15.5">
      <c r="A131" s="200" t="s">
        <v>813</v>
      </c>
      <c r="B131" s="218" t="s">
        <v>798</v>
      </c>
      <c r="C131" s="218" t="s">
        <v>808</v>
      </c>
      <c r="D131" s="218" t="s">
        <v>814</v>
      </c>
      <c r="E131" s="443">
        <v>0</v>
      </c>
      <c r="F131" s="211">
        <v>22</v>
      </c>
    </row>
    <row r="132" spans="1:6" ht="15.5">
      <c r="A132" s="200" t="s">
        <v>815</v>
      </c>
      <c r="B132" s="218" t="s">
        <v>798</v>
      </c>
      <c r="C132" s="218" t="s">
        <v>808</v>
      </c>
      <c r="D132" s="218" t="s">
        <v>816</v>
      </c>
      <c r="E132" s="443">
        <v>0</v>
      </c>
      <c r="F132" s="211">
        <v>35</v>
      </c>
    </row>
    <row r="133" spans="1:6" ht="15.5">
      <c r="A133" s="200" t="s">
        <v>817</v>
      </c>
      <c r="B133" s="218" t="s">
        <v>798</v>
      </c>
      <c r="C133" s="218" t="s">
        <v>808</v>
      </c>
      <c r="D133" s="218" t="s">
        <v>818</v>
      </c>
      <c r="E133" s="443" t="s">
        <v>543</v>
      </c>
      <c r="F133" s="211">
        <v>12</v>
      </c>
    </row>
    <row r="134" spans="1:6" ht="15.5">
      <c r="A134" s="200" t="s">
        <v>819</v>
      </c>
      <c r="B134" s="218" t="s">
        <v>798</v>
      </c>
      <c r="C134" s="218" t="s">
        <v>808</v>
      </c>
      <c r="D134" s="218" t="s">
        <v>820</v>
      </c>
      <c r="E134" s="443" t="s">
        <v>543</v>
      </c>
      <c r="F134" s="211">
        <v>29</v>
      </c>
    </row>
    <row r="135" spans="1:6" ht="15.5">
      <c r="A135" s="200" t="s">
        <v>821</v>
      </c>
      <c r="B135" s="218" t="s">
        <v>798</v>
      </c>
      <c r="C135" s="218" t="s">
        <v>808</v>
      </c>
      <c r="D135" s="218" t="s">
        <v>822</v>
      </c>
      <c r="E135" s="443" t="s">
        <v>543</v>
      </c>
      <c r="F135" s="211">
        <v>54</v>
      </c>
    </row>
    <row r="136" spans="1:6" ht="15.5">
      <c r="A136" s="200" t="s">
        <v>823</v>
      </c>
      <c r="B136" s="218" t="s">
        <v>798</v>
      </c>
      <c r="C136" s="218" t="s">
        <v>808</v>
      </c>
      <c r="D136" s="218" t="s">
        <v>824</v>
      </c>
      <c r="E136" s="443" t="s">
        <v>543</v>
      </c>
      <c r="F136" s="211">
        <v>10</v>
      </c>
    </row>
    <row r="137" spans="1:6" s="8" customFormat="1" ht="25.15" customHeight="1">
      <c r="A137" s="220" t="s">
        <v>825</v>
      </c>
      <c r="B137" s="218" t="s">
        <v>798</v>
      </c>
      <c r="C137" s="217" t="s">
        <v>826</v>
      </c>
      <c r="D137" s="217"/>
      <c r="E137" s="443">
        <v>115</v>
      </c>
      <c r="F137" s="211">
        <v>101</v>
      </c>
    </row>
    <row r="138" spans="1:6" ht="15.5">
      <c r="A138" s="200" t="s">
        <v>827</v>
      </c>
      <c r="B138" s="218" t="s">
        <v>798</v>
      </c>
      <c r="C138" s="218" t="s">
        <v>826</v>
      </c>
      <c r="D138" s="218" t="s">
        <v>828</v>
      </c>
      <c r="E138" s="443">
        <v>61</v>
      </c>
      <c r="F138" s="211">
        <v>21</v>
      </c>
    </row>
    <row r="139" spans="1:6" ht="15.5">
      <c r="A139" s="200" t="s">
        <v>829</v>
      </c>
      <c r="B139" s="218" t="s">
        <v>798</v>
      </c>
      <c r="C139" s="218" t="s">
        <v>826</v>
      </c>
      <c r="D139" s="218" t="s">
        <v>830</v>
      </c>
      <c r="E139" s="443">
        <v>47</v>
      </c>
      <c r="F139" s="211">
        <v>65</v>
      </c>
    </row>
    <row r="140" spans="1:6" ht="15.5">
      <c r="A140" s="200" t="s">
        <v>831</v>
      </c>
      <c r="B140" s="218" t="s">
        <v>798</v>
      </c>
      <c r="C140" s="218" t="s">
        <v>826</v>
      </c>
      <c r="D140" s="218" t="s">
        <v>832</v>
      </c>
      <c r="E140" s="443">
        <v>7</v>
      </c>
      <c r="F140" s="211">
        <v>8</v>
      </c>
    </row>
    <row r="141" spans="1:6" ht="15.5">
      <c r="A141" s="200" t="s">
        <v>833</v>
      </c>
      <c r="B141" s="218" t="s">
        <v>798</v>
      </c>
      <c r="C141" s="218" t="s">
        <v>826</v>
      </c>
      <c r="D141" s="218" t="s">
        <v>834</v>
      </c>
      <c r="E141" s="443">
        <v>0</v>
      </c>
      <c r="F141" s="211" t="s">
        <v>543</v>
      </c>
    </row>
    <row r="142" spans="1:6" ht="15.5">
      <c r="A142" s="200" t="s">
        <v>835</v>
      </c>
      <c r="B142" s="218" t="s">
        <v>798</v>
      </c>
      <c r="C142" s="218" t="s">
        <v>826</v>
      </c>
      <c r="D142" s="218" t="s">
        <v>836</v>
      </c>
      <c r="E142" s="443">
        <v>0</v>
      </c>
      <c r="F142" s="211" t="s">
        <v>543</v>
      </c>
    </row>
    <row r="143" spans="1:6" s="8" customFormat="1" ht="25.15" customHeight="1">
      <c r="A143" s="220" t="s">
        <v>837</v>
      </c>
      <c r="B143" s="218" t="s">
        <v>798</v>
      </c>
      <c r="C143" s="217" t="s">
        <v>838</v>
      </c>
      <c r="D143" s="217"/>
      <c r="E143" s="443">
        <v>8648</v>
      </c>
      <c r="F143" s="211">
        <v>2421</v>
      </c>
    </row>
    <row r="144" spans="1:6" ht="15.5">
      <c r="A144" s="200" t="s">
        <v>839</v>
      </c>
      <c r="B144" s="218" t="s">
        <v>798</v>
      </c>
      <c r="C144" s="218" t="s">
        <v>838</v>
      </c>
      <c r="D144" s="218" t="s">
        <v>840</v>
      </c>
      <c r="E144" s="443">
        <v>6587</v>
      </c>
      <c r="F144" s="211">
        <v>1397</v>
      </c>
    </row>
    <row r="145" spans="1:6" ht="15.5">
      <c r="A145" s="200" t="s">
        <v>841</v>
      </c>
      <c r="B145" s="218" t="s">
        <v>798</v>
      </c>
      <c r="C145" s="218" t="s">
        <v>838</v>
      </c>
      <c r="D145" s="218" t="s">
        <v>842</v>
      </c>
      <c r="E145" s="443">
        <v>414</v>
      </c>
      <c r="F145" s="211">
        <v>202</v>
      </c>
    </row>
    <row r="146" spans="1:6" ht="15.5">
      <c r="A146" s="200" t="s">
        <v>843</v>
      </c>
      <c r="B146" s="218" t="s">
        <v>798</v>
      </c>
      <c r="C146" s="218" t="s">
        <v>838</v>
      </c>
      <c r="D146" s="218" t="s">
        <v>844</v>
      </c>
      <c r="E146" s="443">
        <v>155</v>
      </c>
      <c r="F146" s="211">
        <v>195</v>
      </c>
    </row>
    <row r="147" spans="1:6" ht="15.5">
      <c r="A147" s="200" t="s">
        <v>845</v>
      </c>
      <c r="B147" s="218" t="s">
        <v>798</v>
      </c>
      <c r="C147" s="218" t="s">
        <v>838</v>
      </c>
      <c r="D147" s="218" t="s">
        <v>846</v>
      </c>
      <c r="E147" s="443">
        <v>758</v>
      </c>
      <c r="F147" s="211">
        <v>255</v>
      </c>
    </row>
    <row r="148" spans="1:6" ht="15.5">
      <c r="A148" s="200" t="s">
        <v>847</v>
      </c>
      <c r="B148" s="218" t="s">
        <v>798</v>
      </c>
      <c r="C148" s="218" t="s">
        <v>838</v>
      </c>
      <c r="D148" s="218" t="s">
        <v>848</v>
      </c>
      <c r="E148" s="443">
        <v>15</v>
      </c>
      <c r="F148" s="211">
        <v>35</v>
      </c>
    </row>
    <row r="149" spans="1:6" ht="15.5">
      <c r="A149" s="200" t="s">
        <v>849</v>
      </c>
      <c r="B149" s="218" t="s">
        <v>798</v>
      </c>
      <c r="C149" s="218" t="s">
        <v>838</v>
      </c>
      <c r="D149" s="218" t="s">
        <v>850</v>
      </c>
      <c r="E149" s="443">
        <v>572</v>
      </c>
      <c r="F149" s="211">
        <v>185</v>
      </c>
    </row>
    <row r="150" spans="1:6" ht="15.5">
      <c r="A150" s="200" t="s">
        <v>851</v>
      </c>
      <c r="B150" s="218" t="s">
        <v>798</v>
      </c>
      <c r="C150" s="218" t="s">
        <v>838</v>
      </c>
      <c r="D150" s="218" t="s">
        <v>852</v>
      </c>
      <c r="E150" s="443">
        <v>147</v>
      </c>
      <c r="F150" s="211">
        <v>152</v>
      </c>
    </row>
    <row r="151" spans="1:6" s="8" customFormat="1" ht="25.15" customHeight="1">
      <c r="A151" s="220" t="s">
        <v>853</v>
      </c>
      <c r="B151" s="218" t="s">
        <v>798</v>
      </c>
      <c r="C151" s="217" t="s">
        <v>854</v>
      </c>
      <c r="D151" s="217"/>
      <c r="E151" s="443">
        <v>27</v>
      </c>
      <c r="F151" s="211">
        <v>68</v>
      </c>
    </row>
    <row r="152" spans="1:6" ht="15.5">
      <c r="A152" s="200" t="s">
        <v>855</v>
      </c>
      <c r="B152" s="218" t="s">
        <v>798</v>
      </c>
      <c r="C152" s="218" t="s">
        <v>854</v>
      </c>
      <c r="D152" s="218" t="s">
        <v>856</v>
      </c>
      <c r="E152" s="443" t="s">
        <v>543</v>
      </c>
      <c r="F152" s="211">
        <v>6</v>
      </c>
    </row>
    <row r="153" spans="1:6" ht="15.5">
      <c r="A153" s="200" t="s">
        <v>857</v>
      </c>
      <c r="B153" s="218" t="s">
        <v>798</v>
      </c>
      <c r="C153" s="218" t="s">
        <v>854</v>
      </c>
      <c r="D153" s="218" t="s">
        <v>858</v>
      </c>
      <c r="E153" s="443">
        <v>0</v>
      </c>
      <c r="F153" s="211">
        <v>9</v>
      </c>
    </row>
    <row r="154" spans="1:6" ht="15.5">
      <c r="A154" s="200" t="s">
        <v>859</v>
      </c>
      <c r="B154" s="218" t="s">
        <v>798</v>
      </c>
      <c r="C154" s="218" t="s">
        <v>854</v>
      </c>
      <c r="D154" s="218" t="s">
        <v>860</v>
      </c>
      <c r="E154" s="443">
        <v>10</v>
      </c>
      <c r="F154" s="211">
        <v>15</v>
      </c>
    </row>
    <row r="155" spans="1:6" ht="15.5">
      <c r="A155" s="200" t="s">
        <v>861</v>
      </c>
      <c r="B155" s="218" t="s">
        <v>798</v>
      </c>
      <c r="C155" s="218" t="s">
        <v>854</v>
      </c>
      <c r="D155" s="218" t="s">
        <v>862</v>
      </c>
      <c r="E155" s="443" t="s">
        <v>543</v>
      </c>
      <c r="F155" s="211">
        <v>8</v>
      </c>
    </row>
    <row r="156" spans="1:6" ht="15.5">
      <c r="A156" s="200" t="s">
        <v>863</v>
      </c>
      <c r="B156" s="218" t="s">
        <v>798</v>
      </c>
      <c r="C156" s="218" t="s">
        <v>854</v>
      </c>
      <c r="D156" s="218" t="s">
        <v>864</v>
      </c>
      <c r="E156" s="443" t="s">
        <v>543</v>
      </c>
      <c r="F156" s="211">
        <v>10</v>
      </c>
    </row>
    <row r="157" spans="1:6" ht="15.5">
      <c r="A157" s="200" t="s">
        <v>865</v>
      </c>
      <c r="B157" s="218" t="s">
        <v>798</v>
      </c>
      <c r="C157" s="218" t="s">
        <v>854</v>
      </c>
      <c r="D157" s="218" t="s">
        <v>866</v>
      </c>
      <c r="E157" s="443">
        <v>11</v>
      </c>
      <c r="F157" s="211">
        <v>20</v>
      </c>
    </row>
    <row r="158" spans="1:6" ht="25.15" customHeight="1">
      <c r="A158" s="220" t="s">
        <v>867</v>
      </c>
      <c r="B158" s="217" t="s">
        <v>868</v>
      </c>
      <c r="C158" s="217"/>
      <c r="D158" s="217"/>
      <c r="E158" s="442">
        <v>4151</v>
      </c>
      <c r="F158" s="209">
        <v>886</v>
      </c>
    </row>
    <row r="159" spans="1:6" ht="25.15" customHeight="1">
      <c r="A159" s="220" t="s">
        <v>869</v>
      </c>
      <c r="B159" s="218" t="s">
        <v>868</v>
      </c>
      <c r="C159" s="217" t="s">
        <v>870</v>
      </c>
      <c r="D159" s="217"/>
      <c r="E159" s="443">
        <v>446</v>
      </c>
      <c r="F159" s="211">
        <v>17</v>
      </c>
    </row>
    <row r="160" spans="1:6" ht="15.5">
      <c r="A160" s="220" t="s">
        <v>871</v>
      </c>
      <c r="B160" s="218" t="s">
        <v>868</v>
      </c>
      <c r="C160" s="217" t="s">
        <v>872</v>
      </c>
      <c r="D160" s="217"/>
      <c r="E160" s="443">
        <v>22</v>
      </c>
      <c r="F160" s="211">
        <v>7</v>
      </c>
    </row>
    <row r="161" spans="1:6" ht="15.5">
      <c r="A161" s="220" t="s">
        <v>873</v>
      </c>
      <c r="B161" s="218" t="s">
        <v>868</v>
      </c>
      <c r="C161" s="217" t="s">
        <v>874</v>
      </c>
      <c r="D161" s="217"/>
      <c r="E161" s="443">
        <v>2688</v>
      </c>
      <c r="F161" s="211">
        <v>50</v>
      </c>
    </row>
    <row r="162" spans="1:6" ht="15.5">
      <c r="A162" s="220" t="s">
        <v>875</v>
      </c>
      <c r="B162" s="218" t="s">
        <v>868</v>
      </c>
      <c r="C162" s="217" t="s">
        <v>876</v>
      </c>
      <c r="D162" s="217"/>
      <c r="E162" s="443">
        <v>707</v>
      </c>
      <c r="F162" s="211">
        <v>42</v>
      </c>
    </row>
    <row r="163" spans="1:6" ht="15.5">
      <c r="A163" s="220" t="s">
        <v>877</v>
      </c>
      <c r="B163" s="218" t="s">
        <v>868</v>
      </c>
      <c r="C163" s="217" t="s">
        <v>878</v>
      </c>
      <c r="D163" s="217"/>
      <c r="E163" s="443">
        <v>12</v>
      </c>
      <c r="F163" s="211">
        <v>39</v>
      </c>
    </row>
    <row r="164" spans="1:6" ht="15.5">
      <c r="A164" s="220" t="s">
        <v>879</v>
      </c>
      <c r="B164" s="218" t="s">
        <v>868</v>
      </c>
      <c r="C164" s="217" t="s">
        <v>880</v>
      </c>
      <c r="D164" s="217"/>
      <c r="E164" s="443">
        <v>27</v>
      </c>
      <c r="F164" s="211">
        <v>13</v>
      </c>
    </row>
    <row r="165" spans="1:6" s="8" customFormat="1" ht="25.15" customHeight="1">
      <c r="A165" s="220" t="s">
        <v>881</v>
      </c>
      <c r="B165" s="218" t="s">
        <v>868</v>
      </c>
      <c r="C165" s="217" t="s">
        <v>882</v>
      </c>
      <c r="D165" s="217"/>
      <c r="E165" s="443">
        <v>32</v>
      </c>
      <c r="F165" s="211">
        <v>57</v>
      </c>
    </row>
    <row r="166" spans="1:6" ht="15.5">
      <c r="A166" s="200" t="s">
        <v>883</v>
      </c>
      <c r="B166" s="218" t="s">
        <v>868</v>
      </c>
      <c r="C166" s="218" t="s">
        <v>882</v>
      </c>
      <c r="D166" s="218" t="s">
        <v>884</v>
      </c>
      <c r="E166" s="443">
        <v>0</v>
      </c>
      <c r="F166" s="211" t="s">
        <v>543</v>
      </c>
    </row>
    <row r="167" spans="1:6" ht="15.5">
      <c r="A167" s="200" t="s">
        <v>885</v>
      </c>
      <c r="B167" s="218" t="s">
        <v>868</v>
      </c>
      <c r="C167" s="218" t="s">
        <v>882</v>
      </c>
      <c r="D167" s="218" t="s">
        <v>886</v>
      </c>
      <c r="E167" s="443">
        <v>29</v>
      </c>
      <c r="F167" s="211">
        <v>10</v>
      </c>
    </row>
    <row r="168" spans="1:6" ht="15.5">
      <c r="A168" s="200" t="s">
        <v>887</v>
      </c>
      <c r="B168" s="218" t="s">
        <v>868</v>
      </c>
      <c r="C168" s="218" t="s">
        <v>882</v>
      </c>
      <c r="D168" s="218" t="s">
        <v>888</v>
      </c>
      <c r="E168" s="443" t="s">
        <v>543</v>
      </c>
      <c r="F168" s="211">
        <v>27</v>
      </c>
    </row>
    <row r="169" spans="1:6" ht="15.5">
      <c r="A169" s="200" t="s">
        <v>889</v>
      </c>
      <c r="B169" s="218" t="s">
        <v>868</v>
      </c>
      <c r="C169" s="218" t="s">
        <v>882</v>
      </c>
      <c r="D169" s="218" t="s">
        <v>890</v>
      </c>
      <c r="E169" s="443">
        <v>0</v>
      </c>
      <c r="F169" s="211">
        <v>11</v>
      </c>
    </row>
    <row r="170" spans="1:6" ht="15.5">
      <c r="A170" s="200" t="s">
        <v>891</v>
      </c>
      <c r="B170" s="218" t="s">
        <v>868</v>
      </c>
      <c r="C170" s="218" t="s">
        <v>882</v>
      </c>
      <c r="D170" s="218" t="s">
        <v>892</v>
      </c>
      <c r="E170" s="443" t="s">
        <v>543</v>
      </c>
      <c r="F170" s="211" t="s">
        <v>644</v>
      </c>
    </row>
    <row r="171" spans="1:6" s="8" customFormat="1" ht="25.15" customHeight="1">
      <c r="A171" s="220" t="s">
        <v>893</v>
      </c>
      <c r="B171" s="218" t="s">
        <v>868</v>
      </c>
      <c r="C171" s="217" t="s">
        <v>894</v>
      </c>
      <c r="D171" s="217"/>
      <c r="E171" s="443">
        <v>65</v>
      </c>
      <c r="F171" s="211">
        <v>147</v>
      </c>
    </row>
    <row r="172" spans="1:6" ht="15.5">
      <c r="A172" s="200" t="s">
        <v>895</v>
      </c>
      <c r="B172" s="218" t="s">
        <v>868</v>
      </c>
      <c r="C172" s="218" t="s">
        <v>894</v>
      </c>
      <c r="D172" s="218" t="s">
        <v>896</v>
      </c>
      <c r="E172" s="443" t="s">
        <v>543</v>
      </c>
      <c r="F172" s="211" t="s">
        <v>543</v>
      </c>
    </row>
    <row r="173" spans="1:6" ht="15.5">
      <c r="A173" s="200" t="s">
        <v>897</v>
      </c>
      <c r="B173" s="218" t="s">
        <v>868</v>
      </c>
      <c r="C173" s="218" t="s">
        <v>894</v>
      </c>
      <c r="D173" s="218" t="s">
        <v>898</v>
      </c>
      <c r="E173" s="443">
        <v>0</v>
      </c>
      <c r="F173" s="211">
        <v>6</v>
      </c>
    </row>
    <row r="174" spans="1:6" ht="15.5">
      <c r="A174" s="200" t="s">
        <v>899</v>
      </c>
      <c r="B174" s="218" t="s">
        <v>868</v>
      </c>
      <c r="C174" s="218" t="s">
        <v>894</v>
      </c>
      <c r="D174" s="218" t="s">
        <v>900</v>
      </c>
      <c r="E174" s="443">
        <v>0</v>
      </c>
      <c r="F174" s="211" t="s">
        <v>543</v>
      </c>
    </row>
    <row r="175" spans="1:6" ht="15.5">
      <c r="A175" s="200" t="s">
        <v>901</v>
      </c>
      <c r="B175" s="218" t="s">
        <v>868</v>
      </c>
      <c r="C175" s="218" t="s">
        <v>894</v>
      </c>
      <c r="D175" s="218" t="s">
        <v>902</v>
      </c>
      <c r="E175" s="443" t="s">
        <v>543</v>
      </c>
      <c r="F175" s="211">
        <v>5</v>
      </c>
    </row>
    <row r="176" spans="1:6" ht="15.5">
      <c r="A176" s="200" t="s">
        <v>903</v>
      </c>
      <c r="B176" s="218" t="s">
        <v>868</v>
      </c>
      <c r="C176" s="218" t="s">
        <v>894</v>
      </c>
      <c r="D176" s="218" t="s">
        <v>904</v>
      </c>
      <c r="E176" s="443">
        <v>0</v>
      </c>
      <c r="F176" s="211" t="s">
        <v>543</v>
      </c>
    </row>
    <row r="177" spans="1:6" ht="15.5">
      <c r="A177" s="200" t="s">
        <v>905</v>
      </c>
      <c r="B177" s="218" t="s">
        <v>868</v>
      </c>
      <c r="C177" s="218" t="s">
        <v>894</v>
      </c>
      <c r="D177" s="218" t="s">
        <v>906</v>
      </c>
      <c r="E177" s="443" t="s">
        <v>543</v>
      </c>
      <c r="F177" s="211">
        <v>15</v>
      </c>
    </row>
    <row r="178" spans="1:6" ht="15.5">
      <c r="A178" s="200" t="s">
        <v>907</v>
      </c>
      <c r="B178" s="218" t="s">
        <v>868</v>
      </c>
      <c r="C178" s="218" t="s">
        <v>894</v>
      </c>
      <c r="D178" s="218" t="s">
        <v>908</v>
      </c>
      <c r="E178" s="443">
        <v>0</v>
      </c>
      <c r="F178" s="211">
        <v>5</v>
      </c>
    </row>
    <row r="179" spans="1:6" ht="15.5">
      <c r="A179" s="200" t="s">
        <v>909</v>
      </c>
      <c r="B179" s="218" t="s">
        <v>868</v>
      </c>
      <c r="C179" s="218" t="s">
        <v>894</v>
      </c>
      <c r="D179" s="218" t="s">
        <v>910</v>
      </c>
      <c r="E179" s="443" t="s">
        <v>543</v>
      </c>
      <c r="F179" s="211">
        <v>0</v>
      </c>
    </row>
    <row r="180" spans="1:6" ht="15.5">
      <c r="A180" s="200" t="s">
        <v>911</v>
      </c>
      <c r="B180" s="218" t="s">
        <v>868</v>
      </c>
      <c r="C180" s="218" t="s">
        <v>894</v>
      </c>
      <c r="D180" s="218" t="s">
        <v>912</v>
      </c>
      <c r="E180" s="443" t="s">
        <v>543</v>
      </c>
      <c r="F180" s="211" t="s">
        <v>543</v>
      </c>
    </row>
    <row r="181" spans="1:6" ht="15.5">
      <c r="A181" s="200" t="s">
        <v>913</v>
      </c>
      <c r="B181" s="218" t="s">
        <v>868</v>
      </c>
      <c r="C181" s="218" t="s">
        <v>894</v>
      </c>
      <c r="D181" s="218" t="s">
        <v>914</v>
      </c>
      <c r="E181" s="443">
        <v>0</v>
      </c>
      <c r="F181" s="211" t="s">
        <v>543</v>
      </c>
    </row>
    <row r="182" spans="1:6" ht="15.5">
      <c r="A182" s="200" t="s">
        <v>915</v>
      </c>
      <c r="B182" s="218" t="s">
        <v>868</v>
      </c>
      <c r="C182" s="218" t="s">
        <v>894</v>
      </c>
      <c r="D182" s="218" t="s">
        <v>916</v>
      </c>
      <c r="E182" s="443" t="s">
        <v>644</v>
      </c>
      <c r="F182" s="211">
        <v>103</v>
      </c>
    </row>
    <row r="183" spans="1:6" ht="15.5">
      <c r="A183" s="200" t="s">
        <v>917</v>
      </c>
      <c r="B183" s="218" t="s">
        <v>868</v>
      </c>
      <c r="C183" s="218" t="s">
        <v>894</v>
      </c>
      <c r="D183" s="218" t="s">
        <v>918</v>
      </c>
      <c r="E183" s="443">
        <v>0</v>
      </c>
      <c r="F183" s="211" t="s">
        <v>543</v>
      </c>
    </row>
    <row r="184" spans="1:6" s="8" customFormat="1" ht="25.15" customHeight="1">
      <c r="A184" s="220" t="s">
        <v>919</v>
      </c>
      <c r="B184" s="218" t="s">
        <v>868</v>
      </c>
      <c r="C184" s="217" t="s">
        <v>920</v>
      </c>
      <c r="D184" s="217"/>
      <c r="E184" s="443">
        <v>134</v>
      </c>
      <c r="F184" s="211">
        <v>29</v>
      </c>
    </row>
    <row r="185" spans="1:6" ht="15.5">
      <c r="A185" s="200" t="s">
        <v>921</v>
      </c>
      <c r="B185" s="218" t="s">
        <v>868</v>
      </c>
      <c r="C185" s="218" t="s">
        <v>920</v>
      </c>
      <c r="D185" s="218" t="s">
        <v>922</v>
      </c>
      <c r="E185" s="443" t="s">
        <v>543</v>
      </c>
      <c r="F185" s="211" t="s">
        <v>543</v>
      </c>
    </row>
    <row r="186" spans="1:6" ht="15.5">
      <c r="A186" s="200" t="s">
        <v>923</v>
      </c>
      <c r="B186" s="218" t="s">
        <v>868</v>
      </c>
      <c r="C186" s="218" t="s">
        <v>920</v>
      </c>
      <c r="D186" s="218" t="s">
        <v>924</v>
      </c>
      <c r="E186" s="443" t="s">
        <v>543</v>
      </c>
      <c r="F186" s="211" t="s">
        <v>543</v>
      </c>
    </row>
    <row r="187" spans="1:6" ht="15.5">
      <c r="A187" s="200" t="s">
        <v>925</v>
      </c>
      <c r="B187" s="218" t="s">
        <v>868</v>
      </c>
      <c r="C187" s="218" t="s">
        <v>920</v>
      </c>
      <c r="D187" s="218" t="s">
        <v>926</v>
      </c>
      <c r="E187" s="443">
        <v>0</v>
      </c>
      <c r="F187" s="211" t="s">
        <v>543</v>
      </c>
    </row>
    <row r="188" spans="1:6" ht="15.5">
      <c r="A188" s="200" t="s">
        <v>927</v>
      </c>
      <c r="B188" s="218" t="s">
        <v>868</v>
      </c>
      <c r="C188" s="218" t="s">
        <v>920</v>
      </c>
      <c r="D188" s="218" t="s">
        <v>928</v>
      </c>
      <c r="E188" s="443">
        <v>7</v>
      </c>
      <c r="F188" s="211" t="s">
        <v>543</v>
      </c>
    </row>
    <row r="189" spans="1:6" ht="15.5">
      <c r="A189" s="200" t="s">
        <v>929</v>
      </c>
      <c r="B189" s="218" t="s">
        <v>868</v>
      </c>
      <c r="C189" s="218" t="s">
        <v>920</v>
      </c>
      <c r="D189" s="218" t="s">
        <v>930</v>
      </c>
      <c r="E189" s="443">
        <v>0</v>
      </c>
      <c r="F189" s="211" t="s">
        <v>543</v>
      </c>
    </row>
    <row r="190" spans="1:6" ht="15.5">
      <c r="A190" s="200" t="s">
        <v>931</v>
      </c>
      <c r="B190" s="218" t="s">
        <v>868</v>
      </c>
      <c r="C190" s="218" t="s">
        <v>920</v>
      </c>
      <c r="D190" s="218" t="s">
        <v>932</v>
      </c>
      <c r="E190" s="443">
        <v>5</v>
      </c>
      <c r="F190" s="211" t="s">
        <v>543</v>
      </c>
    </row>
    <row r="191" spans="1:6" ht="15.5">
      <c r="A191" s="200" t="s">
        <v>933</v>
      </c>
      <c r="B191" s="218" t="s">
        <v>868</v>
      </c>
      <c r="C191" s="218" t="s">
        <v>920</v>
      </c>
      <c r="D191" s="218" t="s">
        <v>934</v>
      </c>
      <c r="E191" s="443" t="s">
        <v>543</v>
      </c>
      <c r="F191" s="211">
        <v>0</v>
      </c>
    </row>
    <row r="192" spans="1:6" ht="15.5">
      <c r="A192" s="200" t="s">
        <v>935</v>
      </c>
      <c r="B192" s="218" t="s">
        <v>868</v>
      </c>
      <c r="C192" s="218" t="s">
        <v>920</v>
      </c>
      <c r="D192" s="218" t="s">
        <v>936</v>
      </c>
      <c r="E192" s="443">
        <v>40</v>
      </c>
      <c r="F192" s="211">
        <v>11</v>
      </c>
    </row>
    <row r="193" spans="1:6" ht="15.5">
      <c r="A193" s="200" t="s">
        <v>937</v>
      </c>
      <c r="B193" s="218" t="s">
        <v>868</v>
      </c>
      <c r="C193" s="218" t="s">
        <v>920</v>
      </c>
      <c r="D193" s="218" t="s">
        <v>938</v>
      </c>
      <c r="E193" s="443">
        <v>76</v>
      </c>
      <c r="F193" s="211" t="s">
        <v>543</v>
      </c>
    </row>
    <row r="194" spans="1:6" ht="15.5">
      <c r="A194" s="200" t="s">
        <v>939</v>
      </c>
      <c r="B194" s="218" t="s">
        <v>868</v>
      </c>
      <c r="C194" s="218" t="s">
        <v>920</v>
      </c>
      <c r="D194" s="218" t="s">
        <v>940</v>
      </c>
      <c r="E194" s="443">
        <v>0</v>
      </c>
      <c r="F194" s="211" t="s">
        <v>543</v>
      </c>
    </row>
    <row r="195" spans="1:6" s="8" customFormat="1" ht="25.15" customHeight="1">
      <c r="A195" s="220" t="s">
        <v>941</v>
      </c>
      <c r="B195" s="218" t="s">
        <v>868</v>
      </c>
      <c r="C195" s="217" t="s">
        <v>942</v>
      </c>
      <c r="D195" s="217"/>
      <c r="E195" s="443">
        <v>11</v>
      </c>
      <c r="F195" s="211">
        <v>332</v>
      </c>
    </row>
    <row r="196" spans="1:6" ht="15.5">
      <c r="A196" s="200" t="s">
        <v>943</v>
      </c>
      <c r="B196" s="218" t="s">
        <v>868</v>
      </c>
      <c r="C196" s="218" t="s">
        <v>942</v>
      </c>
      <c r="D196" s="218" t="s">
        <v>944</v>
      </c>
      <c r="E196" s="443" t="s">
        <v>543</v>
      </c>
      <c r="F196" s="211">
        <v>21</v>
      </c>
    </row>
    <row r="197" spans="1:6" ht="15.5">
      <c r="A197" s="200" t="s">
        <v>945</v>
      </c>
      <c r="B197" s="218" t="s">
        <v>868</v>
      </c>
      <c r="C197" s="218" t="s">
        <v>942</v>
      </c>
      <c r="D197" s="218" t="s">
        <v>946</v>
      </c>
      <c r="E197" s="443" t="s">
        <v>543</v>
      </c>
      <c r="F197" s="211">
        <v>18</v>
      </c>
    </row>
    <row r="198" spans="1:6" ht="15.5">
      <c r="A198" s="200" t="s">
        <v>947</v>
      </c>
      <c r="B198" s="218" t="s">
        <v>868</v>
      </c>
      <c r="C198" s="218" t="s">
        <v>942</v>
      </c>
      <c r="D198" s="218" t="s">
        <v>948</v>
      </c>
      <c r="E198" s="443" t="s">
        <v>543</v>
      </c>
      <c r="F198" s="211">
        <v>125</v>
      </c>
    </row>
    <row r="199" spans="1:6" ht="15.5">
      <c r="A199" s="200" t="s">
        <v>949</v>
      </c>
      <c r="B199" s="218" t="s">
        <v>868</v>
      </c>
      <c r="C199" s="218" t="s">
        <v>942</v>
      </c>
      <c r="D199" s="218" t="s">
        <v>950</v>
      </c>
      <c r="E199" s="443" t="s">
        <v>543</v>
      </c>
      <c r="F199" s="211">
        <v>80</v>
      </c>
    </row>
    <row r="200" spans="1:6" ht="15.5">
      <c r="A200" s="200" t="s">
        <v>951</v>
      </c>
      <c r="B200" s="218" t="s">
        <v>868</v>
      </c>
      <c r="C200" s="218" t="s">
        <v>942</v>
      </c>
      <c r="D200" s="218" t="s">
        <v>952</v>
      </c>
      <c r="E200" s="443">
        <v>0</v>
      </c>
      <c r="F200" s="211">
        <v>53</v>
      </c>
    </row>
    <row r="201" spans="1:6" ht="15.5">
      <c r="A201" s="200" t="s">
        <v>953</v>
      </c>
      <c r="B201" s="218" t="s">
        <v>868</v>
      </c>
      <c r="C201" s="218" t="s">
        <v>942</v>
      </c>
      <c r="D201" s="218" t="s">
        <v>954</v>
      </c>
      <c r="E201" s="443" t="s">
        <v>543</v>
      </c>
      <c r="F201" s="211">
        <v>7</v>
      </c>
    </row>
    <row r="202" spans="1:6" ht="15.5">
      <c r="A202" s="200" t="s">
        <v>955</v>
      </c>
      <c r="B202" s="218" t="s">
        <v>868</v>
      </c>
      <c r="C202" s="218" t="s">
        <v>942</v>
      </c>
      <c r="D202" s="218" t="s">
        <v>956</v>
      </c>
      <c r="E202" s="443" t="s">
        <v>543</v>
      </c>
      <c r="F202" s="211">
        <v>28</v>
      </c>
    </row>
    <row r="203" spans="1:6" s="8" customFormat="1" ht="25.15" customHeight="1">
      <c r="A203" s="220" t="s">
        <v>957</v>
      </c>
      <c r="B203" s="218" t="s">
        <v>868</v>
      </c>
      <c r="C203" s="217" t="s">
        <v>958</v>
      </c>
      <c r="D203" s="217"/>
      <c r="E203" s="443">
        <v>7</v>
      </c>
      <c r="F203" s="211">
        <v>153</v>
      </c>
    </row>
    <row r="204" spans="1:6" ht="15.5">
      <c r="A204" s="200" t="s">
        <v>959</v>
      </c>
      <c r="B204" s="218" t="s">
        <v>868</v>
      </c>
      <c r="C204" s="218" t="s">
        <v>958</v>
      </c>
      <c r="D204" s="218" t="s">
        <v>960</v>
      </c>
      <c r="E204" s="443">
        <v>0</v>
      </c>
      <c r="F204" s="211">
        <v>12</v>
      </c>
    </row>
    <row r="205" spans="1:6" ht="15.5">
      <c r="A205" s="287" t="s">
        <v>961</v>
      </c>
      <c r="B205" s="218" t="s">
        <v>868</v>
      </c>
      <c r="C205" s="218" t="s">
        <v>958</v>
      </c>
      <c r="D205" s="287" t="s">
        <v>962</v>
      </c>
      <c r="E205" s="443" t="s">
        <v>644</v>
      </c>
      <c r="F205" s="211">
        <v>89</v>
      </c>
    </row>
    <row r="206" spans="1:6" ht="15.5">
      <c r="A206" s="200" t="s">
        <v>963</v>
      </c>
      <c r="B206" s="218" t="s">
        <v>868</v>
      </c>
      <c r="C206" s="218" t="s">
        <v>958</v>
      </c>
      <c r="D206" s="218" t="s">
        <v>964</v>
      </c>
      <c r="E206" s="443" t="s">
        <v>543</v>
      </c>
      <c r="F206" s="211">
        <v>26</v>
      </c>
    </row>
    <row r="207" spans="1:6" ht="15.5">
      <c r="A207" s="200" t="s">
        <v>965</v>
      </c>
      <c r="B207" s="218" t="s">
        <v>868</v>
      </c>
      <c r="C207" s="218" t="s">
        <v>958</v>
      </c>
      <c r="D207" s="218" t="s">
        <v>966</v>
      </c>
      <c r="E207" s="443">
        <v>0</v>
      </c>
      <c r="F207" s="211">
        <v>17</v>
      </c>
    </row>
    <row r="208" spans="1:6" ht="15.5">
      <c r="A208" s="287" t="s">
        <v>967</v>
      </c>
      <c r="B208" s="218" t="s">
        <v>868</v>
      </c>
      <c r="C208" s="218" t="s">
        <v>958</v>
      </c>
      <c r="D208" s="287" t="s">
        <v>968</v>
      </c>
      <c r="E208" s="443">
        <v>0</v>
      </c>
      <c r="F208" s="211">
        <v>9</v>
      </c>
    </row>
    <row r="209" spans="1:6" ht="25.15" customHeight="1">
      <c r="A209" s="220" t="s">
        <v>969</v>
      </c>
      <c r="B209" s="217" t="s">
        <v>970</v>
      </c>
      <c r="C209" s="218"/>
      <c r="D209" s="218"/>
      <c r="E209" s="442">
        <v>3604</v>
      </c>
      <c r="F209" s="209">
        <v>838</v>
      </c>
    </row>
    <row r="210" spans="1:6" ht="25.15" customHeight="1">
      <c r="A210" s="217" t="s">
        <v>971</v>
      </c>
      <c r="B210" s="218" t="s">
        <v>970</v>
      </c>
      <c r="C210" s="217" t="s">
        <v>972</v>
      </c>
      <c r="D210" s="217"/>
      <c r="E210" s="443">
        <v>951</v>
      </c>
      <c r="F210" s="211">
        <v>365</v>
      </c>
    </row>
    <row r="211" spans="1:6" ht="15.5">
      <c r="A211" s="200" t="s">
        <v>973</v>
      </c>
      <c r="B211" s="218" t="s">
        <v>970</v>
      </c>
      <c r="C211" s="218" t="s">
        <v>972</v>
      </c>
      <c r="D211" s="218" t="s">
        <v>974</v>
      </c>
      <c r="E211" s="443">
        <v>0</v>
      </c>
      <c r="F211" s="211">
        <v>7</v>
      </c>
    </row>
    <row r="212" spans="1:6" ht="15.5">
      <c r="A212" s="200" t="s">
        <v>975</v>
      </c>
      <c r="B212" s="218" t="s">
        <v>970</v>
      </c>
      <c r="C212" s="218" t="s">
        <v>972</v>
      </c>
      <c r="D212" s="218" t="s">
        <v>976</v>
      </c>
      <c r="E212" s="443">
        <v>0</v>
      </c>
      <c r="F212" s="211">
        <v>0</v>
      </c>
    </row>
    <row r="213" spans="1:6" ht="15.5">
      <c r="A213" s="200" t="s">
        <v>977</v>
      </c>
      <c r="B213" s="218" t="s">
        <v>970</v>
      </c>
      <c r="C213" s="218" t="s">
        <v>972</v>
      </c>
      <c r="D213" s="218" t="s">
        <v>978</v>
      </c>
      <c r="E213" s="443">
        <v>29</v>
      </c>
      <c r="F213" s="211">
        <v>26</v>
      </c>
    </row>
    <row r="214" spans="1:6" ht="15.5">
      <c r="A214" s="200" t="s">
        <v>979</v>
      </c>
      <c r="B214" s="218" t="s">
        <v>970</v>
      </c>
      <c r="C214" s="218" t="s">
        <v>972</v>
      </c>
      <c r="D214" s="218" t="s">
        <v>980</v>
      </c>
      <c r="E214" s="443" t="s">
        <v>543</v>
      </c>
      <c r="F214" s="211">
        <v>6</v>
      </c>
    </row>
    <row r="215" spans="1:6" ht="15.5">
      <c r="A215" s="200" t="s">
        <v>981</v>
      </c>
      <c r="B215" s="218" t="s">
        <v>970</v>
      </c>
      <c r="C215" s="218" t="s">
        <v>972</v>
      </c>
      <c r="D215" s="218" t="s">
        <v>982</v>
      </c>
      <c r="E215" s="443">
        <v>140</v>
      </c>
      <c r="F215" s="211">
        <v>54</v>
      </c>
    </row>
    <row r="216" spans="1:6" ht="15.5">
      <c r="A216" s="200" t="s">
        <v>983</v>
      </c>
      <c r="B216" s="218" t="s">
        <v>970</v>
      </c>
      <c r="C216" s="218" t="s">
        <v>972</v>
      </c>
      <c r="D216" s="218" t="s">
        <v>984</v>
      </c>
      <c r="E216" s="443" t="s">
        <v>543</v>
      </c>
      <c r="F216" s="211" t="s">
        <v>644</v>
      </c>
    </row>
    <row r="217" spans="1:6" ht="15.5">
      <c r="A217" s="200" t="s">
        <v>985</v>
      </c>
      <c r="B217" s="218" t="s">
        <v>970</v>
      </c>
      <c r="C217" s="218" t="s">
        <v>972</v>
      </c>
      <c r="D217" s="218" t="s">
        <v>986</v>
      </c>
      <c r="E217" s="443">
        <v>0</v>
      </c>
      <c r="F217" s="211">
        <v>0</v>
      </c>
    </row>
    <row r="218" spans="1:6" ht="15.5">
      <c r="A218" s="200" t="s">
        <v>987</v>
      </c>
      <c r="B218" s="218" t="s">
        <v>970</v>
      </c>
      <c r="C218" s="218" t="s">
        <v>972</v>
      </c>
      <c r="D218" s="218" t="s">
        <v>988</v>
      </c>
      <c r="E218" s="443">
        <v>19</v>
      </c>
      <c r="F218" s="211">
        <v>6</v>
      </c>
    </row>
    <row r="219" spans="1:6" ht="15.5">
      <c r="A219" s="200" t="s">
        <v>989</v>
      </c>
      <c r="B219" s="218" t="s">
        <v>970</v>
      </c>
      <c r="C219" s="218" t="s">
        <v>972</v>
      </c>
      <c r="D219" s="218" t="s">
        <v>990</v>
      </c>
      <c r="E219" s="443">
        <v>83</v>
      </c>
      <c r="F219" s="211">
        <v>51</v>
      </c>
    </row>
    <row r="220" spans="1:6" ht="15.5">
      <c r="A220" s="200" t="s">
        <v>991</v>
      </c>
      <c r="B220" s="218" t="s">
        <v>970</v>
      </c>
      <c r="C220" s="218" t="s">
        <v>972</v>
      </c>
      <c r="D220" s="218" t="s">
        <v>992</v>
      </c>
      <c r="E220" s="443">
        <v>655</v>
      </c>
      <c r="F220" s="211">
        <v>144</v>
      </c>
    </row>
    <row r="221" spans="1:6" ht="15.5">
      <c r="A221" s="200" t="s">
        <v>993</v>
      </c>
      <c r="B221" s="218" t="s">
        <v>970</v>
      </c>
      <c r="C221" s="218" t="s">
        <v>972</v>
      </c>
      <c r="D221" s="218" t="s">
        <v>994</v>
      </c>
      <c r="E221" s="443">
        <v>9</v>
      </c>
      <c r="F221" s="211">
        <v>10</v>
      </c>
    </row>
    <row r="222" spans="1:6" ht="15.5">
      <c r="A222" s="200" t="s">
        <v>995</v>
      </c>
      <c r="B222" s="218" t="s">
        <v>970</v>
      </c>
      <c r="C222" s="218" t="s">
        <v>972</v>
      </c>
      <c r="D222" s="218" t="s">
        <v>996</v>
      </c>
      <c r="E222" s="443">
        <v>0</v>
      </c>
      <c r="F222" s="211">
        <v>52</v>
      </c>
    </row>
    <row r="223" spans="1:6" ht="15.5">
      <c r="A223" s="200" t="s">
        <v>997</v>
      </c>
      <c r="B223" s="218" t="s">
        <v>970</v>
      </c>
      <c r="C223" s="218" t="s">
        <v>972</v>
      </c>
      <c r="D223" s="218" t="s">
        <v>998</v>
      </c>
      <c r="E223" s="443">
        <v>8</v>
      </c>
      <c r="F223" s="211" t="s">
        <v>543</v>
      </c>
    </row>
    <row r="224" spans="1:6" ht="15.5">
      <c r="A224" s="200" t="s">
        <v>999</v>
      </c>
      <c r="B224" s="218" t="s">
        <v>970</v>
      </c>
      <c r="C224" s="218" t="s">
        <v>972</v>
      </c>
      <c r="D224" s="218" t="s">
        <v>1000</v>
      </c>
      <c r="E224" s="443" t="s">
        <v>543</v>
      </c>
      <c r="F224" s="211">
        <v>0</v>
      </c>
    </row>
    <row r="225" spans="1:6" ht="25.15" customHeight="1">
      <c r="A225" s="217" t="s">
        <v>1001</v>
      </c>
      <c r="B225" s="218" t="s">
        <v>970</v>
      </c>
      <c r="C225" s="217" t="s">
        <v>1002</v>
      </c>
      <c r="D225" s="217"/>
      <c r="E225" s="443">
        <v>2653</v>
      </c>
      <c r="F225" s="211">
        <v>473</v>
      </c>
    </row>
    <row r="226" spans="1:6" ht="15.5">
      <c r="A226" s="200" t="s">
        <v>1003</v>
      </c>
      <c r="B226" s="218" t="s">
        <v>970</v>
      </c>
      <c r="C226" s="218" t="s">
        <v>1002</v>
      </c>
      <c r="D226" s="218" t="s">
        <v>1004</v>
      </c>
      <c r="E226" s="443">
        <v>302</v>
      </c>
      <c r="F226" s="211">
        <v>50</v>
      </c>
    </row>
    <row r="227" spans="1:6" ht="15.5">
      <c r="A227" s="200" t="s">
        <v>1005</v>
      </c>
      <c r="B227" s="218" t="s">
        <v>970</v>
      </c>
      <c r="C227" s="218" t="s">
        <v>1002</v>
      </c>
      <c r="D227" s="218" t="s">
        <v>1006</v>
      </c>
      <c r="E227" s="443">
        <v>91</v>
      </c>
      <c r="F227" s="211">
        <v>11</v>
      </c>
    </row>
    <row r="228" spans="1:6" ht="15.5">
      <c r="A228" s="200" t="s">
        <v>1007</v>
      </c>
      <c r="B228" s="218" t="s">
        <v>970</v>
      </c>
      <c r="C228" s="218" t="s">
        <v>1002</v>
      </c>
      <c r="D228" s="218" t="s">
        <v>1008</v>
      </c>
      <c r="E228" s="443">
        <v>49</v>
      </c>
      <c r="F228" s="211">
        <v>16</v>
      </c>
    </row>
    <row r="229" spans="1:6" ht="15.5">
      <c r="A229" s="200" t="s">
        <v>1009</v>
      </c>
      <c r="B229" s="218" t="s">
        <v>970</v>
      </c>
      <c r="C229" s="218" t="s">
        <v>1002</v>
      </c>
      <c r="D229" s="218" t="s">
        <v>1010</v>
      </c>
      <c r="E229" s="443">
        <v>249</v>
      </c>
      <c r="F229" s="211">
        <v>25</v>
      </c>
    </row>
    <row r="230" spans="1:6" ht="15.5">
      <c r="A230" s="200" t="s">
        <v>1011</v>
      </c>
      <c r="B230" s="218" t="s">
        <v>970</v>
      </c>
      <c r="C230" s="218" t="s">
        <v>1002</v>
      </c>
      <c r="D230" s="218" t="s">
        <v>1012</v>
      </c>
      <c r="E230" s="443">
        <v>23</v>
      </c>
      <c r="F230" s="211">
        <v>7</v>
      </c>
    </row>
    <row r="231" spans="1:6" ht="15.5">
      <c r="A231" s="200" t="s">
        <v>1013</v>
      </c>
      <c r="B231" s="218" t="s">
        <v>970</v>
      </c>
      <c r="C231" s="218" t="s">
        <v>1002</v>
      </c>
      <c r="D231" s="218" t="s">
        <v>1014</v>
      </c>
      <c r="E231" s="443">
        <v>32</v>
      </c>
      <c r="F231" s="211">
        <v>42</v>
      </c>
    </row>
    <row r="232" spans="1:6" ht="15.5">
      <c r="A232" s="200" t="s">
        <v>1015</v>
      </c>
      <c r="B232" s="218" t="s">
        <v>970</v>
      </c>
      <c r="C232" s="218" t="s">
        <v>1002</v>
      </c>
      <c r="D232" s="218" t="s">
        <v>1016</v>
      </c>
      <c r="E232" s="443">
        <v>534</v>
      </c>
      <c r="F232" s="211">
        <v>19</v>
      </c>
    </row>
    <row r="233" spans="1:6" ht="15.5">
      <c r="A233" s="200" t="s">
        <v>1017</v>
      </c>
      <c r="B233" s="218" t="s">
        <v>970</v>
      </c>
      <c r="C233" s="218" t="s">
        <v>1002</v>
      </c>
      <c r="D233" s="218" t="s">
        <v>1018</v>
      </c>
      <c r="E233" s="443">
        <v>104</v>
      </c>
      <c r="F233" s="211">
        <v>55</v>
      </c>
    </row>
    <row r="234" spans="1:6" ht="15.5">
      <c r="A234" s="200" t="s">
        <v>1019</v>
      </c>
      <c r="B234" s="218" t="s">
        <v>970</v>
      </c>
      <c r="C234" s="218" t="s">
        <v>1002</v>
      </c>
      <c r="D234" s="218" t="s">
        <v>1020</v>
      </c>
      <c r="E234" s="443">
        <v>40</v>
      </c>
      <c r="F234" s="211">
        <v>21</v>
      </c>
    </row>
    <row r="235" spans="1:6" ht="15.5">
      <c r="A235" s="200" t="s">
        <v>1021</v>
      </c>
      <c r="B235" s="218" t="s">
        <v>970</v>
      </c>
      <c r="C235" s="218" t="s">
        <v>1002</v>
      </c>
      <c r="D235" s="218" t="s">
        <v>1022</v>
      </c>
      <c r="E235" s="443">
        <v>54</v>
      </c>
      <c r="F235" s="211">
        <v>24</v>
      </c>
    </row>
    <row r="236" spans="1:6" ht="15.5">
      <c r="A236" s="200" t="s">
        <v>1023</v>
      </c>
      <c r="B236" s="218" t="s">
        <v>970</v>
      </c>
      <c r="C236" s="218" t="s">
        <v>1002</v>
      </c>
      <c r="D236" s="218" t="s">
        <v>1024</v>
      </c>
      <c r="E236" s="443">
        <v>92</v>
      </c>
      <c r="F236" s="211">
        <v>18</v>
      </c>
    </row>
    <row r="237" spans="1:6" ht="15.5">
      <c r="A237" s="200" t="s">
        <v>1025</v>
      </c>
      <c r="B237" s="218" t="s">
        <v>970</v>
      </c>
      <c r="C237" s="218" t="s">
        <v>1002</v>
      </c>
      <c r="D237" s="218" t="s">
        <v>1026</v>
      </c>
      <c r="E237" s="443">
        <v>97</v>
      </c>
      <c r="F237" s="211">
        <v>15</v>
      </c>
    </row>
    <row r="238" spans="1:6" ht="15.5">
      <c r="A238" s="200" t="s">
        <v>1027</v>
      </c>
      <c r="B238" s="218" t="s">
        <v>970</v>
      </c>
      <c r="C238" s="218" t="s">
        <v>1002</v>
      </c>
      <c r="D238" s="218" t="s">
        <v>1028</v>
      </c>
      <c r="E238" s="443">
        <v>330</v>
      </c>
      <c r="F238" s="211">
        <v>14</v>
      </c>
    </row>
    <row r="239" spans="1:6" ht="15.5">
      <c r="A239" s="200" t="s">
        <v>1029</v>
      </c>
      <c r="B239" s="218" t="s">
        <v>970</v>
      </c>
      <c r="C239" s="218" t="s">
        <v>1002</v>
      </c>
      <c r="D239" s="218" t="s">
        <v>1030</v>
      </c>
      <c r="E239" s="443">
        <v>13</v>
      </c>
      <c r="F239" s="211" t="s">
        <v>543</v>
      </c>
    </row>
    <row r="240" spans="1:6" ht="15.5">
      <c r="A240" s="200" t="s">
        <v>1031</v>
      </c>
      <c r="B240" s="218" t="s">
        <v>970</v>
      </c>
      <c r="C240" s="218" t="s">
        <v>1002</v>
      </c>
      <c r="D240" s="218" t="s">
        <v>1032</v>
      </c>
      <c r="E240" s="443">
        <v>21</v>
      </c>
      <c r="F240" s="211">
        <v>8</v>
      </c>
    </row>
    <row r="241" spans="1:6" ht="15.5">
      <c r="A241" s="200" t="s">
        <v>1033</v>
      </c>
      <c r="B241" s="218" t="s">
        <v>970</v>
      </c>
      <c r="C241" s="218" t="s">
        <v>1002</v>
      </c>
      <c r="D241" s="218" t="s">
        <v>1034</v>
      </c>
      <c r="E241" s="443">
        <v>484</v>
      </c>
      <c r="F241" s="211">
        <v>95</v>
      </c>
    </row>
    <row r="242" spans="1:6" ht="15.5">
      <c r="A242" s="200" t="s">
        <v>1035</v>
      </c>
      <c r="B242" s="218" t="s">
        <v>970</v>
      </c>
      <c r="C242" s="218" t="s">
        <v>1002</v>
      </c>
      <c r="D242" s="218" t="s">
        <v>1036</v>
      </c>
      <c r="E242" s="443" t="s">
        <v>543</v>
      </c>
      <c r="F242" s="211" t="s">
        <v>543</v>
      </c>
    </row>
    <row r="243" spans="1:6" ht="15.5">
      <c r="A243" s="200" t="s">
        <v>1037</v>
      </c>
      <c r="B243" s="218" t="s">
        <v>970</v>
      </c>
      <c r="C243" s="218" t="s">
        <v>1002</v>
      </c>
      <c r="D243" s="218" t="s">
        <v>1038</v>
      </c>
      <c r="E243" s="443" t="s">
        <v>543</v>
      </c>
      <c r="F243" s="211">
        <v>5</v>
      </c>
    </row>
    <row r="244" spans="1:6" ht="15.5">
      <c r="A244" s="200" t="s">
        <v>1039</v>
      </c>
      <c r="B244" s="218" t="s">
        <v>970</v>
      </c>
      <c r="C244" s="218" t="s">
        <v>1002</v>
      </c>
      <c r="D244" s="218" t="s">
        <v>1040</v>
      </c>
      <c r="E244" s="443">
        <v>133</v>
      </c>
      <c r="F244" s="211">
        <v>44</v>
      </c>
    </row>
    <row r="245" spans="1:6" ht="25.15" customHeight="1">
      <c r="A245" s="220" t="s">
        <v>1041</v>
      </c>
      <c r="B245" s="217" t="s">
        <v>1042</v>
      </c>
      <c r="C245" s="217"/>
      <c r="D245" s="217"/>
      <c r="E245" s="442">
        <v>716</v>
      </c>
      <c r="F245" s="209">
        <v>369</v>
      </c>
    </row>
    <row r="246" spans="1:6" ht="25.15" customHeight="1">
      <c r="A246" s="220" t="s">
        <v>1043</v>
      </c>
      <c r="B246" s="218" t="s">
        <v>1042</v>
      </c>
      <c r="C246" s="217" t="s">
        <v>1044</v>
      </c>
      <c r="D246" s="217"/>
      <c r="E246" s="443">
        <v>0</v>
      </c>
      <c r="F246" s="211">
        <v>0</v>
      </c>
    </row>
    <row r="247" spans="1:6" ht="15.5">
      <c r="A247" s="220" t="s">
        <v>1045</v>
      </c>
      <c r="B247" s="218" t="s">
        <v>1042</v>
      </c>
      <c r="C247" s="217" t="s">
        <v>1046</v>
      </c>
      <c r="D247" s="217"/>
      <c r="E247" s="443">
        <v>0</v>
      </c>
      <c r="F247" s="211">
        <v>10</v>
      </c>
    </row>
    <row r="248" spans="1:6" s="8" customFormat="1" ht="15.5">
      <c r="A248" s="220" t="s">
        <v>1047</v>
      </c>
      <c r="B248" s="218" t="s">
        <v>1042</v>
      </c>
      <c r="C248" s="217" t="s">
        <v>1048</v>
      </c>
      <c r="D248" s="217"/>
      <c r="E248" s="443">
        <v>182</v>
      </c>
      <c r="F248" s="211">
        <v>17</v>
      </c>
    </row>
    <row r="249" spans="1:6" ht="15.5">
      <c r="A249" s="220" t="s">
        <v>1049</v>
      </c>
      <c r="B249" s="218" t="s">
        <v>1042</v>
      </c>
      <c r="C249" s="217" t="s">
        <v>1050</v>
      </c>
      <c r="D249" s="217"/>
      <c r="E249" s="443">
        <v>0</v>
      </c>
      <c r="F249" s="211">
        <v>26</v>
      </c>
    </row>
    <row r="250" spans="1:6" ht="15.5">
      <c r="A250" s="220" t="s">
        <v>1051</v>
      </c>
      <c r="B250" s="218" t="s">
        <v>1042</v>
      </c>
      <c r="C250" s="217" t="s">
        <v>1052</v>
      </c>
      <c r="D250" s="217"/>
      <c r="E250" s="443">
        <v>12</v>
      </c>
      <c r="F250" s="211">
        <v>7</v>
      </c>
    </row>
    <row r="251" spans="1:6" ht="15.5">
      <c r="A251" s="220" t="s">
        <v>1053</v>
      </c>
      <c r="B251" s="218" t="s">
        <v>1042</v>
      </c>
      <c r="C251" s="217" t="s">
        <v>1054</v>
      </c>
      <c r="D251" s="217"/>
      <c r="E251" s="443">
        <v>33</v>
      </c>
      <c r="F251" s="211" t="s">
        <v>543</v>
      </c>
    </row>
    <row r="252" spans="1:6" ht="15.5">
      <c r="A252" s="220" t="s">
        <v>1055</v>
      </c>
      <c r="B252" s="218" t="s">
        <v>1042</v>
      </c>
      <c r="C252" s="217" t="s">
        <v>1056</v>
      </c>
      <c r="D252" s="217"/>
      <c r="E252" s="443" t="s">
        <v>543</v>
      </c>
      <c r="F252" s="211">
        <v>9</v>
      </c>
    </row>
    <row r="253" spans="1:6" ht="15.5">
      <c r="A253" s="220" t="s">
        <v>1057</v>
      </c>
      <c r="B253" s="218" t="s">
        <v>1042</v>
      </c>
      <c r="C253" s="217" t="s">
        <v>1058</v>
      </c>
      <c r="D253" s="217"/>
      <c r="E253" s="443">
        <v>11</v>
      </c>
      <c r="F253" s="211">
        <v>21</v>
      </c>
    </row>
    <row r="254" spans="1:6" ht="15.5">
      <c r="A254" s="220" t="s">
        <v>1059</v>
      </c>
      <c r="B254" s="218" t="s">
        <v>1042</v>
      </c>
      <c r="C254" s="217" t="s">
        <v>1060</v>
      </c>
      <c r="D254" s="217"/>
      <c r="E254" s="443">
        <v>306</v>
      </c>
      <c r="F254" s="211">
        <v>9</v>
      </c>
    </row>
    <row r="255" spans="1:6" ht="15.5">
      <c r="A255" s="220" t="s">
        <v>1061</v>
      </c>
      <c r="B255" s="218" t="s">
        <v>1042</v>
      </c>
      <c r="C255" s="217" t="s">
        <v>1062</v>
      </c>
      <c r="D255" s="217"/>
      <c r="E255" s="443" t="s">
        <v>543</v>
      </c>
      <c r="F255" s="211" t="s">
        <v>543</v>
      </c>
    </row>
    <row r="256" spans="1:6" ht="15.5">
      <c r="A256" s="220" t="s">
        <v>1063</v>
      </c>
      <c r="B256" s="218" t="s">
        <v>1042</v>
      </c>
      <c r="C256" s="217" t="s">
        <v>1064</v>
      </c>
      <c r="D256" s="217"/>
      <c r="E256" s="443">
        <v>0</v>
      </c>
      <c r="F256" s="211" t="s">
        <v>543</v>
      </c>
    </row>
    <row r="257" spans="1:6" ht="15.5">
      <c r="A257" s="220" t="s">
        <v>1065</v>
      </c>
      <c r="B257" s="218" t="s">
        <v>1042</v>
      </c>
      <c r="C257" s="217" t="s">
        <v>1066</v>
      </c>
      <c r="D257" s="217"/>
      <c r="E257" s="443">
        <v>19</v>
      </c>
      <c r="F257" s="211" t="s">
        <v>543</v>
      </c>
    </row>
    <row r="258" spans="1:6" ht="15.5">
      <c r="A258" s="220" t="s">
        <v>1067</v>
      </c>
      <c r="B258" s="218" t="s">
        <v>1042</v>
      </c>
      <c r="C258" s="217" t="s">
        <v>1068</v>
      </c>
      <c r="D258" s="217"/>
      <c r="E258" s="443">
        <v>0</v>
      </c>
      <c r="F258" s="211">
        <v>0</v>
      </c>
    </row>
    <row r="259" spans="1:6" s="8" customFormat="1" ht="25.15" customHeight="1">
      <c r="A259" s="220" t="s">
        <v>1069</v>
      </c>
      <c r="B259" s="218" t="s">
        <v>1042</v>
      </c>
      <c r="C259" s="217" t="s">
        <v>1070</v>
      </c>
      <c r="D259" s="217"/>
      <c r="E259" s="443">
        <v>6</v>
      </c>
      <c r="F259" s="211">
        <v>43</v>
      </c>
    </row>
    <row r="260" spans="1:6" ht="15.5">
      <c r="A260" s="200" t="s">
        <v>1071</v>
      </c>
      <c r="B260" s="218" t="s">
        <v>1042</v>
      </c>
      <c r="C260" s="218" t="s">
        <v>1070</v>
      </c>
      <c r="D260" s="218" t="s">
        <v>1072</v>
      </c>
      <c r="E260" s="443" t="s">
        <v>543</v>
      </c>
      <c r="F260" s="211">
        <v>0</v>
      </c>
    </row>
    <row r="261" spans="1:6" ht="15.5">
      <c r="A261" s="200" t="s">
        <v>1073</v>
      </c>
      <c r="B261" s="218" t="s">
        <v>1042</v>
      </c>
      <c r="C261" s="218" t="s">
        <v>1070</v>
      </c>
      <c r="D261" s="218" t="s">
        <v>1074</v>
      </c>
      <c r="E261" s="443" t="s">
        <v>543</v>
      </c>
      <c r="F261" s="211">
        <v>13</v>
      </c>
    </row>
    <row r="262" spans="1:6" ht="15.5">
      <c r="A262" s="200" t="s">
        <v>1075</v>
      </c>
      <c r="B262" s="218" t="s">
        <v>1042</v>
      </c>
      <c r="C262" s="218" t="s">
        <v>1070</v>
      </c>
      <c r="D262" s="218" t="s">
        <v>1076</v>
      </c>
      <c r="E262" s="443">
        <v>0</v>
      </c>
      <c r="F262" s="211">
        <v>12</v>
      </c>
    </row>
    <row r="263" spans="1:6" ht="15.5">
      <c r="A263" s="200" t="s">
        <v>1077</v>
      </c>
      <c r="B263" s="218" t="s">
        <v>1042</v>
      </c>
      <c r="C263" s="218" t="s">
        <v>1070</v>
      </c>
      <c r="D263" s="218" t="s">
        <v>1078</v>
      </c>
      <c r="E263" s="443" t="s">
        <v>543</v>
      </c>
      <c r="F263" s="211">
        <v>9</v>
      </c>
    </row>
    <row r="264" spans="1:6" ht="15.5">
      <c r="A264" s="200" t="s">
        <v>1079</v>
      </c>
      <c r="B264" s="218" t="s">
        <v>1042</v>
      </c>
      <c r="C264" s="218" t="s">
        <v>1070</v>
      </c>
      <c r="D264" s="218" t="s">
        <v>1080</v>
      </c>
      <c r="E264" s="443">
        <v>0</v>
      </c>
      <c r="F264" s="211">
        <v>9</v>
      </c>
    </row>
    <row r="265" spans="1:6" s="8" customFormat="1" ht="25.15" customHeight="1">
      <c r="A265" s="220" t="s">
        <v>1081</v>
      </c>
      <c r="B265" s="218" t="s">
        <v>1042</v>
      </c>
      <c r="C265" s="217" t="s">
        <v>1082</v>
      </c>
      <c r="D265" s="217"/>
      <c r="E265" s="443">
        <v>11</v>
      </c>
      <c r="F265" s="211">
        <v>34</v>
      </c>
    </row>
    <row r="266" spans="1:6" ht="15.5">
      <c r="A266" s="200" t="s">
        <v>1083</v>
      </c>
      <c r="B266" s="218" t="s">
        <v>1042</v>
      </c>
      <c r="C266" s="218" t="s">
        <v>1082</v>
      </c>
      <c r="D266" s="218" t="s">
        <v>1084</v>
      </c>
      <c r="E266" s="443">
        <v>0</v>
      </c>
      <c r="F266" s="211" t="s">
        <v>543</v>
      </c>
    </row>
    <row r="267" spans="1:6" ht="15.5">
      <c r="A267" s="200" t="s">
        <v>1085</v>
      </c>
      <c r="B267" s="218" t="s">
        <v>1042</v>
      </c>
      <c r="C267" s="218" t="s">
        <v>1082</v>
      </c>
      <c r="D267" s="218" t="s">
        <v>1086</v>
      </c>
      <c r="E267" s="443" t="s">
        <v>543</v>
      </c>
      <c r="F267" s="211" t="s">
        <v>543</v>
      </c>
    </row>
    <row r="268" spans="1:6" ht="15.5">
      <c r="A268" s="200" t="s">
        <v>1087</v>
      </c>
      <c r="B268" s="218" t="s">
        <v>1042</v>
      </c>
      <c r="C268" s="218" t="s">
        <v>1082</v>
      </c>
      <c r="D268" s="218" t="s">
        <v>1088</v>
      </c>
      <c r="E268" s="443">
        <v>0</v>
      </c>
      <c r="F268" s="211" t="s">
        <v>543</v>
      </c>
    </row>
    <row r="269" spans="1:6" ht="15.5">
      <c r="A269" s="200" t="s">
        <v>1089</v>
      </c>
      <c r="B269" s="218" t="s">
        <v>1042</v>
      </c>
      <c r="C269" s="218" t="s">
        <v>1082</v>
      </c>
      <c r="D269" s="218" t="s">
        <v>1090</v>
      </c>
      <c r="E269" s="443">
        <v>0</v>
      </c>
      <c r="F269" s="211" t="s">
        <v>543</v>
      </c>
    </row>
    <row r="270" spans="1:6" ht="15.5">
      <c r="A270" s="200" t="s">
        <v>1091</v>
      </c>
      <c r="B270" s="218" t="s">
        <v>1042</v>
      </c>
      <c r="C270" s="218" t="s">
        <v>1082</v>
      </c>
      <c r="D270" s="218" t="s">
        <v>1092</v>
      </c>
      <c r="E270" s="443">
        <v>7</v>
      </c>
      <c r="F270" s="211" t="s">
        <v>543</v>
      </c>
    </row>
    <row r="271" spans="1:6" ht="15.5">
      <c r="A271" s="200" t="s">
        <v>1093</v>
      </c>
      <c r="B271" s="218" t="s">
        <v>1042</v>
      </c>
      <c r="C271" s="218" t="s">
        <v>1082</v>
      </c>
      <c r="D271" s="218" t="s">
        <v>1094</v>
      </c>
      <c r="E271" s="443">
        <v>0</v>
      </c>
      <c r="F271" s="211">
        <v>0</v>
      </c>
    </row>
    <row r="272" spans="1:6" ht="15.5">
      <c r="A272" s="200" t="s">
        <v>1095</v>
      </c>
      <c r="B272" s="218" t="s">
        <v>1042</v>
      </c>
      <c r="C272" s="218" t="s">
        <v>1082</v>
      </c>
      <c r="D272" s="218" t="s">
        <v>1096</v>
      </c>
      <c r="E272" s="443" t="s">
        <v>543</v>
      </c>
      <c r="F272" s="211" t="s">
        <v>543</v>
      </c>
    </row>
    <row r="273" spans="1:6" ht="15.5">
      <c r="A273" s="200" t="s">
        <v>1097</v>
      </c>
      <c r="B273" s="218" t="s">
        <v>1042</v>
      </c>
      <c r="C273" s="218" t="s">
        <v>1082</v>
      </c>
      <c r="D273" s="218" t="s">
        <v>1098</v>
      </c>
      <c r="E273" s="443">
        <v>0</v>
      </c>
      <c r="F273" s="211" t="s">
        <v>543</v>
      </c>
    </row>
    <row r="274" spans="1:6" ht="15.5">
      <c r="A274" s="200" t="s">
        <v>1099</v>
      </c>
      <c r="B274" s="218" t="s">
        <v>1042</v>
      </c>
      <c r="C274" s="218" t="s">
        <v>1082</v>
      </c>
      <c r="D274" s="218" t="s">
        <v>1100</v>
      </c>
      <c r="E274" s="443" t="s">
        <v>543</v>
      </c>
      <c r="F274" s="211">
        <v>20</v>
      </c>
    </row>
    <row r="275" spans="1:6" ht="15.5">
      <c r="A275" s="200" t="s">
        <v>1101</v>
      </c>
      <c r="B275" s="218" t="s">
        <v>1042</v>
      </c>
      <c r="C275" s="218" t="s">
        <v>1082</v>
      </c>
      <c r="D275" s="218" t="s">
        <v>1102</v>
      </c>
      <c r="E275" s="443">
        <v>0</v>
      </c>
      <c r="F275" s="211">
        <v>0</v>
      </c>
    </row>
    <row r="276" spans="1:6" ht="15.5">
      <c r="A276" s="200" t="s">
        <v>1103</v>
      </c>
      <c r="B276" s="218" t="s">
        <v>1042</v>
      </c>
      <c r="C276" s="218" t="s">
        <v>1082</v>
      </c>
      <c r="D276" s="218" t="s">
        <v>1104</v>
      </c>
      <c r="E276" s="443">
        <v>0</v>
      </c>
      <c r="F276" s="211" t="s">
        <v>543</v>
      </c>
    </row>
    <row r="277" spans="1:6" s="8" customFormat="1" ht="25.15" customHeight="1">
      <c r="A277" s="220" t="s">
        <v>1105</v>
      </c>
      <c r="B277" s="218" t="s">
        <v>1042</v>
      </c>
      <c r="C277" s="217" t="s">
        <v>1106</v>
      </c>
      <c r="D277" s="217"/>
      <c r="E277" s="443">
        <v>58</v>
      </c>
      <c r="F277" s="211">
        <v>131</v>
      </c>
    </row>
    <row r="278" spans="1:6" ht="15.5">
      <c r="A278" s="200" t="s">
        <v>1107</v>
      </c>
      <c r="B278" s="218" t="s">
        <v>1042</v>
      </c>
      <c r="C278" s="218" t="s">
        <v>1106</v>
      </c>
      <c r="D278" s="218" t="s">
        <v>1108</v>
      </c>
      <c r="E278" s="443">
        <v>0</v>
      </c>
      <c r="F278" s="211">
        <v>5</v>
      </c>
    </row>
    <row r="279" spans="1:6" ht="15.5">
      <c r="A279" s="200" t="s">
        <v>1109</v>
      </c>
      <c r="B279" s="218" t="s">
        <v>1042</v>
      </c>
      <c r="C279" s="218" t="s">
        <v>1106</v>
      </c>
      <c r="D279" s="218" t="s">
        <v>1110</v>
      </c>
      <c r="E279" s="443">
        <v>0</v>
      </c>
      <c r="F279" s="211">
        <v>6</v>
      </c>
    </row>
    <row r="280" spans="1:6" ht="15.5">
      <c r="A280" s="200" t="s">
        <v>1111</v>
      </c>
      <c r="B280" s="218" t="s">
        <v>1042</v>
      </c>
      <c r="C280" s="218" t="s">
        <v>1106</v>
      </c>
      <c r="D280" s="218" t="s">
        <v>1112</v>
      </c>
      <c r="E280" s="443">
        <v>5</v>
      </c>
      <c r="F280" s="211">
        <v>8</v>
      </c>
    </row>
    <row r="281" spans="1:6" ht="15.5">
      <c r="A281" s="200" t="s">
        <v>1113</v>
      </c>
      <c r="B281" s="218" t="s">
        <v>1042</v>
      </c>
      <c r="C281" s="218" t="s">
        <v>1106</v>
      </c>
      <c r="D281" s="218" t="s">
        <v>1114</v>
      </c>
      <c r="E281" s="443">
        <v>0</v>
      </c>
      <c r="F281" s="211">
        <v>13</v>
      </c>
    </row>
    <row r="282" spans="1:6" ht="15.5">
      <c r="A282" s="200" t="s">
        <v>1115</v>
      </c>
      <c r="B282" s="218" t="s">
        <v>1042</v>
      </c>
      <c r="C282" s="218" t="s">
        <v>1106</v>
      </c>
      <c r="D282" s="218" t="s">
        <v>1116</v>
      </c>
      <c r="E282" s="443">
        <v>0</v>
      </c>
      <c r="F282" s="211">
        <v>17</v>
      </c>
    </row>
    <row r="283" spans="1:6" ht="15.5">
      <c r="A283" s="200" t="s">
        <v>1117</v>
      </c>
      <c r="B283" s="218" t="s">
        <v>1042</v>
      </c>
      <c r="C283" s="218" t="s">
        <v>1106</v>
      </c>
      <c r="D283" s="218" t="s">
        <v>1118</v>
      </c>
      <c r="E283" s="443" t="s">
        <v>543</v>
      </c>
      <c r="F283" s="211" t="s">
        <v>543</v>
      </c>
    </row>
    <row r="284" spans="1:6" ht="15.5">
      <c r="A284" s="200" t="s">
        <v>1119</v>
      </c>
      <c r="B284" s="218" t="s">
        <v>1042</v>
      </c>
      <c r="C284" s="218" t="s">
        <v>1106</v>
      </c>
      <c r="D284" s="218" t="s">
        <v>1120</v>
      </c>
      <c r="E284" s="443">
        <v>0</v>
      </c>
      <c r="F284" s="211" t="s">
        <v>543</v>
      </c>
    </row>
    <row r="285" spans="1:6" ht="15.5">
      <c r="A285" s="200" t="s">
        <v>1121</v>
      </c>
      <c r="B285" s="218" t="s">
        <v>1042</v>
      </c>
      <c r="C285" s="218" t="s">
        <v>1106</v>
      </c>
      <c r="D285" s="218" t="s">
        <v>1122</v>
      </c>
      <c r="E285" s="443">
        <v>10</v>
      </c>
      <c r="F285" s="211" t="s">
        <v>543</v>
      </c>
    </row>
    <row r="286" spans="1:6" ht="15.5">
      <c r="A286" s="200" t="s">
        <v>1123</v>
      </c>
      <c r="B286" s="218" t="s">
        <v>1042</v>
      </c>
      <c r="C286" s="218" t="s">
        <v>1106</v>
      </c>
      <c r="D286" s="218" t="s">
        <v>1124</v>
      </c>
      <c r="E286" s="443">
        <v>35</v>
      </c>
      <c r="F286" s="211">
        <v>11</v>
      </c>
    </row>
    <row r="287" spans="1:6" ht="15.5">
      <c r="A287" s="200" t="s">
        <v>1125</v>
      </c>
      <c r="B287" s="218" t="s">
        <v>1042</v>
      </c>
      <c r="C287" s="218" t="s">
        <v>1106</v>
      </c>
      <c r="D287" s="218" t="s">
        <v>1126</v>
      </c>
      <c r="E287" s="443" t="s">
        <v>543</v>
      </c>
      <c r="F287" s="211">
        <v>52</v>
      </c>
    </row>
    <row r="288" spans="1:6" ht="15.5">
      <c r="A288" s="200" t="s">
        <v>1127</v>
      </c>
      <c r="B288" s="218" t="s">
        <v>1042</v>
      </c>
      <c r="C288" s="218" t="s">
        <v>1106</v>
      </c>
      <c r="D288" s="218" t="s">
        <v>1128</v>
      </c>
      <c r="E288" s="443" t="s">
        <v>543</v>
      </c>
      <c r="F288" s="211">
        <v>7</v>
      </c>
    </row>
    <row r="289" spans="1:6" ht="15.5">
      <c r="A289" s="200" t="s">
        <v>1129</v>
      </c>
      <c r="B289" s="218" t="s">
        <v>1042</v>
      </c>
      <c r="C289" s="218" t="s">
        <v>1106</v>
      </c>
      <c r="D289" s="218" t="s">
        <v>1130</v>
      </c>
      <c r="E289" s="443">
        <v>0</v>
      </c>
      <c r="F289" s="211" t="s">
        <v>543</v>
      </c>
    </row>
    <row r="290" spans="1:6" s="8" customFormat="1" ht="25.15" customHeight="1">
      <c r="A290" s="220" t="s">
        <v>1131</v>
      </c>
      <c r="B290" s="218" t="s">
        <v>1042</v>
      </c>
      <c r="C290" s="217" t="s">
        <v>1132</v>
      </c>
      <c r="D290" s="217"/>
      <c r="E290" s="443">
        <v>52</v>
      </c>
      <c r="F290" s="211">
        <v>21</v>
      </c>
    </row>
    <row r="291" spans="1:6" ht="15.5">
      <c r="A291" s="200" t="s">
        <v>1133</v>
      </c>
      <c r="B291" s="218" t="s">
        <v>1042</v>
      </c>
      <c r="C291" s="218" t="s">
        <v>1132</v>
      </c>
      <c r="D291" s="218" t="s">
        <v>1134</v>
      </c>
      <c r="E291" s="443" t="s">
        <v>644</v>
      </c>
      <c r="F291" s="211">
        <v>14</v>
      </c>
    </row>
    <row r="292" spans="1:6" ht="15.5">
      <c r="A292" s="200" t="s">
        <v>1135</v>
      </c>
      <c r="B292" s="218" t="s">
        <v>1042</v>
      </c>
      <c r="C292" s="218" t="s">
        <v>1132</v>
      </c>
      <c r="D292" s="218" t="s">
        <v>1136</v>
      </c>
      <c r="E292" s="443" t="s">
        <v>543</v>
      </c>
      <c r="F292" s="211">
        <v>0</v>
      </c>
    </row>
    <row r="293" spans="1:6" ht="15.5">
      <c r="A293" s="200" t="s">
        <v>1137</v>
      </c>
      <c r="B293" s="218" t="s">
        <v>1042</v>
      </c>
      <c r="C293" s="218" t="s">
        <v>1132</v>
      </c>
      <c r="D293" s="218" t="s">
        <v>1138</v>
      </c>
      <c r="E293" s="443" t="s">
        <v>543</v>
      </c>
      <c r="F293" s="211">
        <v>0</v>
      </c>
    </row>
    <row r="294" spans="1:6" ht="15.5">
      <c r="A294" s="200" t="s">
        <v>1139</v>
      </c>
      <c r="B294" s="218" t="s">
        <v>1042</v>
      </c>
      <c r="C294" s="218" t="s">
        <v>1132</v>
      </c>
      <c r="D294" s="218" t="s">
        <v>1140</v>
      </c>
      <c r="E294" s="443" t="s">
        <v>543</v>
      </c>
      <c r="F294" s="211" t="s">
        <v>543</v>
      </c>
    </row>
    <row r="295" spans="1:6" ht="15.5">
      <c r="A295" s="200" t="s">
        <v>1141</v>
      </c>
      <c r="B295" s="218" t="s">
        <v>1042</v>
      </c>
      <c r="C295" s="218" t="s">
        <v>1132</v>
      </c>
      <c r="D295" s="218" t="s">
        <v>1142</v>
      </c>
      <c r="E295" s="443">
        <v>42</v>
      </c>
      <c r="F295" s="211" t="s">
        <v>543</v>
      </c>
    </row>
    <row r="296" spans="1:6" s="8" customFormat="1" ht="25.15" customHeight="1">
      <c r="A296" s="220" t="s">
        <v>1143</v>
      </c>
      <c r="B296" s="218" t="s">
        <v>1042</v>
      </c>
      <c r="C296" s="217" t="s">
        <v>1144</v>
      </c>
      <c r="D296" s="217"/>
      <c r="E296" s="443">
        <v>17</v>
      </c>
      <c r="F296" s="211">
        <v>13</v>
      </c>
    </row>
    <row r="297" spans="1:6" ht="15.5">
      <c r="A297" s="200" t="s">
        <v>1145</v>
      </c>
      <c r="B297" s="218" t="s">
        <v>1042</v>
      </c>
      <c r="C297" s="218" t="s">
        <v>1144</v>
      </c>
      <c r="D297" s="218" t="s">
        <v>1146</v>
      </c>
      <c r="E297" s="443" t="s">
        <v>543</v>
      </c>
      <c r="F297" s="211" t="s">
        <v>543</v>
      </c>
    </row>
    <row r="298" spans="1:6" ht="15.5">
      <c r="A298" s="200" t="s">
        <v>1147</v>
      </c>
      <c r="B298" s="218" t="s">
        <v>1042</v>
      </c>
      <c r="C298" s="218" t="s">
        <v>1144</v>
      </c>
      <c r="D298" s="218" t="s">
        <v>1148</v>
      </c>
      <c r="E298" s="443" t="s">
        <v>543</v>
      </c>
      <c r="F298" s="211" t="s">
        <v>543</v>
      </c>
    </row>
    <row r="299" spans="1:6" ht="15.5">
      <c r="A299" s="200" t="s">
        <v>1149</v>
      </c>
      <c r="B299" s="218" t="s">
        <v>1042</v>
      </c>
      <c r="C299" s="218" t="s">
        <v>1144</v>
      </c>
      <c r="D299" s="218" t="s">
        <v>1150</v>
      </c>
      <c r="E299" s="443">
        <v>0</v>
      </c>
      <c r="F299" s="211" t="s">
        <v>543</v>
      </c>
    </row>
    <row r="300" spans="1:6" ht="15.5">
      <c r="A300" s="200" t="s">
        <v>1151</v>
      </c>
      <c r="B300" s="218" t="s">
        <v>1042</v>
      </c>
      <c r="C300" s="218" t="s">
        <v>1144</v>
      </c>
      <c r="D300" s="218" t="s">
        <v>1152</v>
      </c>
      <c r="E300" s="443">
        <v>0</v>
      </c>
      <c r="F300" s="211" t="s">
        <v>543</v>
      </c>
    </row>
    <row r="301" spans="1:6" ht="15.5">
      <c r="A301" s="200" t="s">
        <v>1153</v>
      </c>
      <c r="B301" s="218" t="s">
        <v>1042</v>
      </c>
      <c r="C301" s="218" t="s">
        <v>1144</v>
      </c>
      <c r="D301" s="218" t="s">
        <v>1154</v>
      </c>
      <c r="E301" s="443">
        <v>0</v>
      </c>
      <c r="F301" s="211" t="s">
        <v>543</v>
      </c>
    </row>
    <row r="302" spans="1:6" ht="15.5">
      <c r="A302" s="200" t="s">
        <v>1155</v>
      </c>
      <c r="B302" s="218" t="s">
        <v>1042</v>
      </c>
      <c r="C302" s="218" t="s">
        <v>1144</v>
      </c>
      <c r="D302" s="218" t="s">
        <v>1156</v>
      </c>
      <c r="E302" s="443" t="s">
        <v>543</v>
      </c>
      <c r="F302" s="211" t="s">
        <v>543</v>
      </c>
    </row>
    <row r="303" spans="1:6" ht="15.5">
      <c r="A303" s="200" t="s">
        <v>1157</v>
      </c>
      <c r="B303" s="218" t="s">
        <v>1042</v>
      </c>
      <c r="C303" s="218" t="s">
        <v>1144</v>
      </c>
      <c r="D303" s="218" t="s">
        <v>1158</v>
      </c>
      <c r="E303" s="443" t="s">
        <v>543</v>
      </c>
      <c r="F303" s="211" t="s">
        <v>543</v>
      </c>
    </row>
    <row r="304" spans="1:6" ht="15.5">
      <c r="A304" s="200" t="s">
        <v>1159</v>
      </c>
      <c r="B304" s="218" t="s">
        <v>1042</v>
      </c>
      <c r="C304" s="218" t="s">
        <v>1144</v>
      </c>
      <c r="D304" s="218" t="s">
        <v>1160</v>
      </c>
      <c r="E304" s="443">
        <v>0</v>
      </c>
      <c r="F304" s="211" t="s">
        <v>543</v>
      </c>
    </row>
    <row r="305" spans="1:6" ht="15.5">
      <c r="A305" s="200" t="s">
        <v>1161</v>
      </c>
      <c r="B305" s="218" t="s">
        <v>1042</v>
      </c>
      <c r="C305" s="218" t="s">
        <v>1144</v>
      </c>
      <c r="D305" s="218" t="s">
        <v>1162</v>
      </c>
      <c r="E305" s="443" t="s">
        <v>543</v>
      </c>
      <c r="F305" s="211" t="s">
        <v>543</v>
      </c>
    </row>
    <row r="306" spans="1:6" ht="15.5">
      <c r="A306" s="200" t="s">
        <v>1163</v>
      </c>
      <c r="B306" s="218" t="s">
        <v>1042</v>
      </c>
      <c r="C306" s="218" t="s">
        <v>1144</v>
      </c>
      <c r="D306" s="218" t="s">
        <v>1164</v>
      </c>
      <c r="E306" s="443">
        <v>0</v>
      </c>
      <c r="F306" s="211">
        <v>0</v>
      </c>
    </row>
    <row r="307" spans="1:6" ht="15.5">
      <c r="A307" s="200" t="s">
        <v>1165</v>
      </c>
      <c r="B307" s="218" t="s">
        <v>1042</v>
      </c>
      <c r="C307" s="218" t="s">
        <v>1144</v>
      </c>
      <c r="D307" s="218" t="s">
        <v>1166</v>
      </c>
      <c r="E307" s="443">
        <v>7</v>
      </c>
      <c r="F307" s="211" t="s">
        <v>543</v>
      </c>
    </row>
    <row r="308" spans="1:6" s="8" customFormat="1" ht="25.15" customHeight="1">
      <c r="A308" s="220" t="s">
        <v>1167</v>
      </c>
      <c r="B308" s="218" t="s">
        <v>1042</v>
      </c>
      <c r="C308" s="217" t="s">
        <v>1168</v>
      </c>
      <c r="D308" s="217"/>
      <c r="E308" s="443" t="s">
        <v>543</v>
      </c>
      <c r="F308" s="211">
        <v>17</v>
      </c>
    </row>
    <row r="309" spans="1:6" ht="15.5">
      <c r="A309" s="200" t="s">
        <v>1169</v>
      </c>
      <c r="B309" s="218" t="s">
        <v>1042</v>
      </c>
      <c r="C309" s="218" t="s">
        <v>1168</v>
      </c>
      <c r="D309" s="218" t="s">
        <v>1170</v>
      </c>
      <c r="E309" s="443">
        <v>0</v>
      </c>
      <c r="F309" s="211" t="s">
        <v>543</v>
      </c>
    </row>
    <row r="310" spans="1:6" ht="15.5">
      <c r="A310" s="200" t="s">
        <v>1171</v>
      </c>
      <c r="B310" s="218" t="s">
        <v>1042</v>
      </c>
      <c r="C310" s="218" t="s">
        <v>1168</v>
      </c>
      <c r="D310" s="218" t="s">
        <v>1172</v>
      </c>
      <c r="E310" s="443">
        <v>0</v>
      </c>
      <c r="F310" s="211" t="s">
        <v>543</v>
      </c>
    </row>
    <row r="311" spans="1:6" ht="15.5">
      <c r="A311" s="200" t="s">
        <v>1173</v>
      </c>
      <c r="B311" s="218" t="s">
        <v>1042</v>
      </c>
      <c r="C311" s="218" t="s">
        <v>1168</v>
      </c>
      <c r="D311" s="218" t="s">
        <v>1174</v>
      </c>
      <c r="E311" s="443">
        <v>0</v>
      </c>
      <c r="F311" s="211" t="s">
        <v>543</v>
      </c>
    </row>
    <row r="312" spans="1:6" ht="15.5">
      <c r="A312" s="200" t="s">
        <v>1175</v>
      </c>
      <c r="B312" s="218" t="s">
        <v>1042</v>
      </c>
      <c r="C312" s="218" t="s">
        <v>1168</v>
      </c>
      <c r="D312" s="218" t="s">
        <v>1176</v>
      </c>
      <c r="E312" s="443" t="s">
        <v>543</v>
      </c>
      <c r="F312" s="211" t="s">
        <v>543</v>
      </c>
    </row>
    <row r="313" spans="1:6" ht="15.5">
      <c r="A313" s="200" t="s">
        <v>1177</v>
      </c>
      <c r="B313" s="218" t="s">
        <v>1042</v>
      </c>
      <c r="C313" s="218" t="s">
        <v>1168</v>
      </c>
      <c r="D313" s="218" t="s">
        <v>1178</v>
      </c>
      <c r="E313" s="443">
        <v>0</v>
      </c>
      <c r="F313" s="211">
        <v>5</v>
      </c>
    </row>
    <row r="314" spans="1:6" ht="15.5">
      <c r="A314" s="200" t="s">
        <v>1179</v>
      </c>
      <c r="B314" s="218" t="s">
        <v>1042</v>
      </c>
      <c r="C314" s="218" t="s">
        <v>1168</v>
      </c>
      <c r="D314" s="218" t="s">
        <v>1180</v>
      </c>
      <c r="E314" s="443">
        <v>0</v>
      </c>
      <c r="F314" s="211" t="s">
        <v>543</v>
      </c>
    </row>
    <row r="315" spans="1:6" ht="15.5">
      <c r="A315" s="200" t="s">
        <v>1181</v>
      </c>
      <c r="B315" s="218" t="s">
        <v>1042</v>
      </c>
      <c r="C315" s="218" t="s">
        <v>1168</v>
      </c>
      <c r="D315" s="218" t="s">
        <v>1182</v>
      </c>
      <c r="E315" s="443">
        <v>0</v>
      </c>
      <c r="F315" s="211" t="s">
        <v>543</v>
      </c>
    </row>
    <row r="316" spans="1:6" ht="25.15" customHeight="1">
      <c r="A316" s="220" t="s">
        <v>1183</v>
      </c>
      <c r="B316" s="217" t="s">
        <v>1184</v>
      </c>
      <c r="C316" s="217"/>
      <c r="D316" s="217"/>
      <c r="E316" s="442">
        <v>219</v>
      </c>
      <c r="F316" s="209">
        <v>1924</v>
      </c>
    </row>
    <row r="317" spans="1:6" ht="25.15" customHeight="1">
      <c r="A317" s="220" t="s">
        <v>1185</v>
      </c>
      <c r="B317" s="218" t="s">
        <v>1184</v>
      </c>
      <c r="C317" s="217" t="s">
        <v>1186</v>
      </c>
      <c r="D317" s="217"/>
      <c r="E317" s="443" t="s">
        <v>543</v>
      </c>
      <c r="F317" s="211" t="s">
        <v>543</v>
      </c>
    </row>
    <row r="318" spans="1:6" ht="15.5">
      <c r="A318" s="132" t="s">
        <v>1187</v>
      </c>
      <c r="B318" s="218" t="s">
        <v>1184</v>
      </c>
      <c r="C318" s="132" t="s">
        <v>1188</v>
      </c>
      <c r="D318" s="217"/>
      <c r="E318" s="443">
        <v>0</v>
      </c>
      <c r="F318" s="211" t="s">
        <v>644</v>
      </c>
    </row>
    <row r="319" spans="1:6" ht="15.5">
      <c r="A319" s="220" t="s">
        <v>1189</v>
      </c>
      <c r="B319" s="218" t="s">
        <v>1184</v>
      </c>
      <c r="C319" s="217" t="s">
        <v>1190</v>
      </c>
      <c r="D319" s="217"/>
      <c r="E319" s="443">
        <v>0</v>
      </c>
      <c r="F319" s="211">
        <v>60</v>
      </c>
    </row>
    <row r="320" spans="1:6" ht="15.5">
      <c r="A320" s="220" t="s">
        <v>1191</v>
      </c>
      <c r="B320" s="218" t="s">
        <v>1184</v>
      </c>
      <c r="C320" s="217" t="s">
        <v>1192</v>
      </c>
      <c r="D320" s="217"/>
      <c r="E320" s="443">
        <v>105</v>
      </c>
      <c r="F320" s="211">
        <v>998</v>
      </c>
    </row>
    <row r="321" spans="1:6" ht="15.5">
      <c r="A321" s="132" t="s">
        <v>1193</v>
      </c>
      <c r="B321" s="218" t="s">
        <v>1184</v>
      </c>
      <c r="C321" s="132" t="s">
        <v>1194</v>
      </c>
      <c r="D321" s="217"/>
      <c r="E321" s="443" t="s">
        <v>543</v>
      </c>
      <c r="F321" s="211">
        <v>18</v>
      </c>
    </row>
    <row r="322" spans="1:6" ht="15.5">
      <c r="A322" s="220" t="s">
        <v>1195</v>
      </c>
      <c r="B322" s="218" t="s">
        <v>1184</v>
      </c>
      <c r="C322" s="217" t="s">
        <v>1196</v>
      </c>
      <c r="D322" s="217"/>
      <c r="E322" s="443">
        <v>0</v>
      </c>
      <c r="F322" s="211">
        <v>0</v>
      </c>
    </row>
    <row r="323" spans="1:6" ht="15.5">
      <c r="A323" s="220" t="s">
        <v>1197</v>
      </c>
      <c r="B323" s="218" t="s">
        <v>1184</v>
      </c>
      <c r="C323" s="217" t="s">
        <v>1198</v>
      </c>
      <c r="D323" s="217"/>
      <c r="E323" s="443" t="s">
        <v>543</v>
      </c>
      <c r="F323" s="211">
        <v>82</v>
      </c>
    </row>
    <row r="324" spans="1:6" ht="15.5">
      <c r="A324" s="220" t="s">
        <v>1199</v>
      </c>
      <c r="B324" s="218" t="s">
        <v>1184</v>
      </c>
      <c r="C324" s="217" t="s">
        <v>1200</v>
      </c>
      <c r="D324" s="217"/>
      <c r="E324" s="443" t="s">
        <v>543</v>
      </c>
      <c r="F324" s="211">
        <v>17</v>
      </c>
    </row>
    <row r="325" spans="1:6" s="8" customFormat="1" ht="15.5">
      <c r="A325" s="220" t="s">
        <v>1201</v>
      </c>
      <c r="B325" s="218" t="s">
        <v>1184</v>
      </c>
      <c r="C325" s="217" t="s">
        <v>1202</v>
      </c>
      <c r="D325" s="217"/>
      <c r="E325" s="443">
        <v>15</v>
      </c>
      <c r="F325" s="211">
        <v>174</v>
      </c>
    </row>
    <row r="326" spans="1:6" ht="15.5">
      <c r="A326" s="220" t="s">
        <v>1203</v>
      </c>
      <c r="B326" s="218" t="s">
        <v>1184</v>
      </c>
      <c r="C326" s="217" t="s">
        <v>1204</v>
      </c>
      <c r="D326" s="217"/>
      <c r="E326" s="443" t="s">
        <v>543</v>
      </c>
      <c r="F326" s="211">
        <v>27</v>
      </c>
    </row>
    <row r="327" spans="1:6" ht="15.5">
      <c r="A327" s="220" t="s">
        <v>1205</v>
      </c>
      <c r="B327" s="218" t="s">
        <v>1184</v>
      </c>
      <c r="C327" s="217" t="s">
        <v>1206</v>
      </c>
      <c r="D327" s="217"/>
      <c r="E327" s="443">
        <v>7</v>
      </c>
      <c r="F327" s="211">
        <v>10</v>
      </c>
    </row>
    <row r="328" spans="1:6" ht="15.5">
      <c r="A328" s="220" t="s">
        <v>1207</v>
      </c>
      <c r="B328" s="218" t="s">
        <v>1184</v>
      </c>
      <c r="C328" s="217" t="s">
        <v>1208</v>
      </c>
      <c r="D328" s="217"/>
      <c r="E328" s="443" t="s">
        <v>543</v>
      </c>
      <c r="F328" s="211">
        <v>62</v>
      </c>
    </row>
    <row r="329" spans="1:6" ht="15.5">
      <c r="A329" s="220" t="s">
        <v>1209</v>
      </c>
      <c r="B329" s="218" t="s">
        <v>1184</v>
      </c>
      <c r="C329" s="217" t="s">
        <v>1210</v>
      </c>
      <c r="D329" s="217"/>
      <c r="E329" s="443">
        <v>60</v>
      </c>
      <c r="F329" s="211">
        <v>53</v>
      </c>
    </row>
    <row r="330" spans="1:6" s="8" customFormat="1" ht="25.15" customHeight="1">
      <c r="A330" s="220" t="s">
        <v>1211</v>
      </c>
      <c r="B330" s="218" t="s">
        <v>1184</v>
      </c>
      <c r="C330" s="217" t="s">
        <v>1212</v>
      </c>
      <c r="D330" s="217"/>
      <c r="E330" s="443" t="s">
        <v>543</v>
      </c>
      <c r="F330" s="211">
        <v>297</v>
      </c>
    </row>
    <row r="331" spans="1:6" ht="15.5">
      <c r="A331" s="200" t="s">
        <v>1213</v>
      </c>
      <c r="B331" s="218" t="s">
        <v>1184</v>
      </c>
      <c r="C331" s="218" t="s">
        <v>1212</v>
      </c>
      <c r="D331" s="218" t="s">
        <v>1214</v>
      </c>
      <c r="E331" s="443">
        <v>0</v>
      </c>
      <c r="F331" s="211" t="s">
        <v>644</v>
      </c>
    </row>
    <row r="332" spans="1:6" ht="15.5">
      <c r="A332" s="200" t="s">
        <v>1215</v>
      </c>
      <c r="B332" s="218" t="s">
        <v>1184</v>
      </c>
      <c r="C332" s="218" t="s">
        <v>1212</v>
      </c>
      <c r="D332" s="218" t="s">
        <v>1216</v>
      </c>
      <c r="E332" s="443">
        <v>0</v>
      </c>
      <c r="F332" s="211" t="s">
        <v>543</v>
      </c>
    </row>
    <row r="333" spans="1:6" ht="15.5">
      <c r="A333" s="200" t="s">
        <v>1217</v>
      </c>
      <c r="B333" s="218" t="s">
        <v>1184</v>
      </c>
      <c r="C333" s="218" t="s">
        <v>1212</v>
      </c>
      <c r="D333" s="218" t="s">
        <v>1218</v>
      </c>
      <c r="E333" s="443" t="s">
        <v>543</v>
      </c>
      <c r="F333" s="211">
        <v>47</v>
      </c>
    </row>
    <row r="334" spans="1:6" ht="15.5">
      <c r="A334" s="200" t="s">
        <v>1219</v>
      </c>
      <c r="B334" s="218" t="s">
        <v>1184</v>
      </c>
      <c r="C334" s="218" t="s">
        <v>1212</v>
      </c>
      <c r="D334" s="218" t="s">
        <v>1220</v>
      </c>
      <c r="E334" s="443">
        <v>0</v>
      </c>
      <c r="F334" s="211">
        <v>67</v>
      </c>
    </row>
    <row r="335" spans="1:6" ht="15.5">
      <c r="A335" s="200" t="s">
        <v>1221</v>
      </c>
      <c r="B335" s="218" t="s">
        <v>1184</v>
      </c>
      <c r="C335" s="218" t="s">
        <v>1212</v>
      </c>
      <c r="D335" s="218" t="s">
        <v>1222</v>
      </c>
      <c r="E335" s="443">
        <v>0</v>
      </c>
      <c r="F335" s="211">
        <v>29</v>
      </c>
    </row>
    <row r="336" spans="1:6" ht="15.5">
      <c r="A336" s="200" t="s">
        <v>1223</v>
      </c>
      <c r="B336" s="218" t="s">
        <v>1184</v>
      </c>
      <c r="C336" s="218" t="s">
        <v>1212</v>
      </c>
      <c r="D336" s="218" t="s">
        <v>1224</v>
      </c>
      <c r="E336" s="443">
        <v>0</v>
      </c>
      <c r="F336" s="211">
        <v>29</v>
      </c>
    </row>
    <row r="337" spans="1:6" ht="15.5">
      <c r="A337" s="200" t="s">
        <v>1225</v>
      </c>
      <c r="B337" s="218" t="s">
        <v>1184</v>
      </c>
      <c r="C337" s="218" t="s">
        <v>1212</v>
      </c>
      <c r="D337" s="218" t="s">
        <v>1226</v>
      </c>
      <c r="E337" s="443">
        <v>0</v>
      </c>
      <c r="F337" s="211">
        <v>76</v>
      </c>
    </row>
    <row r="338" spans="1:6" ht="15.5">
      <c r="A338" s="200" t="s">
        <v>1227</v>
      </c>
      <c r="B338" s="218" t="s">
        <v>1184</v>
      </c>
      <c r="C338" s="218" t="s">
        <v>1212</v>
      </c>
      <c r="D338" s="218" t="s">
        <v>1228</v>
      </c>
      <c r="E338" s="443">
        <v>0</v>
      </c>
      <c r="F338" s="211">
        <v>31</v>
      </c>
    </row>
    <row r="339" spans="1:6" s="8" customFormat="1" ht="25.15" customHeight="1">
      <c r="A339" s="220" t="s">
        <v>1229</v>
      </c>
      <c r="B339" s="218" t="s">
        <v>1184</v>
      </c>
      <c r="C339" s="217" t="s">
        <v>1230</v>
      </c>
      <c r="D339" s="217"/>
      <c r="E339" s="443">
        <v>23</v>
      </c>
      <c r="F339" s="211">
        <v>118</v>
      </c>
    </row>
    <row r="340" spans="1:6" ht="15.5">
      <c r="A340" s="200" t="s">
        <v>1231</v>
      </c>
      <c r="B340" s="218" t="s">
        <v>1184</v>
      </c>
      <c r="C340" s="218" t="s">
        <v>1230</v>
      </c>
      <c r="D340" s="218" t="s">
        <v>1232</v>
      </c>
      <c r="E340" s="443" t="s">
        <v>543</v>
      </c>
      <c r="F340" s="211">
        <v>8</v>
      </c>
    </row>
    <row r="341" spans="1:6" ht="15.5">
      <c r="A341" s="200" t="s">
        <v>1233</v>
      </c>
      <c r="B341" s="218" t="s">
        <v>1184</v>
      </c>
      <c r="C341" s="218" t="s">
        <v>1230</v>
      </c>
      <c r="D341" s="218" t="s">
        <v>1234</v>
      </c>
      <c r="E341" s="443">
        <v>0</v>
      </c>
      <c r="F341" s="211" t="s">
        <v>543</v>
      </c>
    </row>
    <row r="342" spans="1:6" ht="15.5">
      <c r="A342" s="200" t="s">
        <v>1235</v>
      </c>
      <c r="B342" s="218" t="s">
        <v>1184</v>
      </c>
      <c r="C342" s="218" t="s">
        <v>1230</v>
      </c>
      <c r="D342" s="218" t="s">
        <v>1236</v>
      </c>
      <c r="E342" s="443">
        <v>0</v>
      </c>
      <c r="F342" s="211">
        <v>51</v>
      </c>
    </row>
    <row r="343" spans="1:6" ht="15.5">
      <c r="A343" s="200" t="s">
        <v>1237</v>
      </c>
      <c r="B343" s="218" t="s">
        <v>1184</v>
      </c>
      <c r="C343" s="218" t="s">
        <v>1230</v>
      </c>
      <c r="D343" s="218" t="s">
        <v>1238</v>
      </c>
      <c r="E343" s="443">
        <v>17</v>
      </c>
      <c r="F343" s="211">
        <v>42</v>
      </c>
    </row>
    <row r="344" spans="1:6" ht="15.5">
      <c r="A344" s="200" t="s">
        <v>1239</v>
      </c>
      <c r="B344" s="218" t="s">
        <v>1184</v>
      </c>
      <c r="C344" s="218" t="s">
        <v>1230</v>
      </c>
      <c r="D344" s="218" t="s">
        <v>1240</v>
      </c>
      <c r="E344" s="443">
        <v>0</v>
      </c>
      <c r="F344" s="211" t="s">
        <v>644</v>
      </c>
    </row>
    <row r="345" spans="1:6" ht="15.5">
      <c r="A345" s="200" t="s">
        <v>1241</v>
      </c>
      <c r="B345" s="218" t="s">
        <v>1184</v>
      </c>
      <c r="C345" s="218" t="s">
        <v>1230</v>
      </c>
      <c r="D345" s="218" t="s">
        <v>1242</v>
      </c>
      <c r="E345" s="443" t="s">
        <v>543</v>
      </c>
      <c r="F345" s="211">
        <v>7</v>
      </c>
    </row>
    <row r="346" spans="1:6" ht="25.15" customHeight="1">
      <c r="A346" s="193" t="s">
        <v>1243</v>
      </c>
      <c r="B346" s="217" t="s">
        <v>1244</v>
      </c>
      <c r="C346" s="218"/>
      <c r="D346" s="218"/>
      <c r="E346" s="442">
        <v>356</v>
      </c>
      <c r="F346" s="209">
        <v>7007</v>
      </c>
    </row>
    <row r="347" spans="1:6" ht="25.15" customHeight="1">
      <c r="A347" s="200" t="s">
        <v>1245</v>
      </c>
      <c r="B347" s="218" t="s">
        <v>1244</v>
      </c>
      <c r="C347" s="218"/>
      <c r="D347" s="218" t="s">
        <v>1246</v>
      </c>
      <c r="E347" s="443">
        <v>7</v>
      </c>
      <c r="F347" s="211">
        <v>407</v>
      </c>
    </row>
    <row r="348" spans="1:6" ht="15.5">
      <c r="A348" s="200" t="s">
        <v>1247</v>
      </c>
      <c r="B348" s="218" t="s">
        <v>1244</v>
      </c>
      <c r="C348" s="218"/>
      <c r="D348" s="218" t="s">
        <v>1248</v>
      </c>
      <c r="E348" s="443">
        <v>7</v>
      </c>
      <c r="F348" s="211">
        <v>793</v>
      </c>
    </row>
    <row r="349" spans="1:6" ht="15.5">
      <c r="A349" s="200" t="s">
        <v>1249</v>
      </c>
      <c r="B349" s="218" t="s">
        <v>1244</v>
      </c>
      <c r="C349" s="218"/>
      <c r="D349" s="218" t="s">
        <v>1250</v>
      </c>
      <c r="E349" s="443">
        <v>18</v>
      </c>
      <c r="F349" s="211">
        <v>389</v>
      </c>
    </row>
    <row r="350" spans="1:6" ht="15.5">
      <c r="A350" s="200" t="s">
        <v>1251</v>
      </c>
      <c r="B350" s="218" t="s">
        <v>1244</v>
      </c>
      <c r="C350" s="218"/>
      <c r="D350" s="218" t="s">
        <v>1252</v>
      </c>
      <c r="E350" s="443">
        <v>26</v>
      </c>
      <c r="F350" s="211">
        <v>434</v>
      </c>
    </row>
    <row r="351" spans="1:6" ht="15.5">
      <c r="A351" s="200" t="s">
        <v>1253</v>
      </c>
      <c r="B351" s="218" t="s">
        <v>1244</v>
      </c>
      <c r="C351" s="218"/>
      <c r="D351" s="218" t="s">
        <v>1254</v>
      </c>
      <c r="E351" s="443">
        <v>34</v>
      </c>
      <c r="F351" s="211">
        <v>303</v>
      </c>
    </row>
    <row r="352" spans="1:6" ht="15.5">
      <c r="A352" s="200" t="s">
        <v>1255</v>
      </c>
      <c r="B352" s="218" t="s">
        <v>1244</v>
      </c>
      <c r="C352" s="218"/>
      <c r="D352" s="218" t="s">
        <v>1256</v>
      </c>
      <c r="E352" s="443">
        <v>77</v>
      </c>
      <c r="F352" s="211">
        <v>133</v>
      </c>
    </row>
    <row r="353" spans="1:6" ht="15.5">
      <c r="A353" s="200" t="s">
        <v>1257</v>
      </c>
      <c r="B353" s="218" t="s">
        <v>1244</v>
      </c>
      <c r="C353" s="218"/>
      <c r="D353" s="218" t="s">
        <v>1258</v>
      </c>
      <c r="E353" s="443">
        <v>77</v>
      </c>
      <c r="F353" s="211">
        <v>848</v>
      </c>
    </row>
    <row r="354" spans="1:6" ht="15.5">
      <c r="A354" s="200" t="s">
        <v>1259</v>
      </c>
      <c r="B354" s="218" t="s">
        <v>1244</v>
      </c>
      <c r="C354" s="218"/>
      <c r="D354" s="218" t="s">
        <v>1260</v>
      </c>
      <c r="E354" s="443">
        <v>32</v>
      </c>
      <c r="F354" s="211">
        <v>853</v>
      </c>
    </row>
    <row r="355" spans="1:6" ht="15.5">
      <c r="A355" s="200" t="s">
        <v>1261</v>
      </c>
      <c r="B355" s="218" t="s">
        <v>1244</v>
      </c>
      <c r="C355" s="218"/>
      <c r="D355" s="218" t="s">
        <v>1262</v>
      </c>
      <c r="E355" s="443">
        <v>17</v>
      </c>
      <c r="F355" s="211">
        <v>559</v>
      </c>
    </row>
    <row r="356" spans="1:6" ht="15.5">
      <c r="A356" s="200" t="s">
        <v>1263</v>
      </c>
      <c r="B356" s="218" t="s">
        <v>1244</v>
      </c>
      <c r="C356" s="218"/>
      <c r="D356" s="218" t="s">
        <v>1264</v>
      </c>
      <c r="E356" s="443">
        <v>27</v>
      </c>
      <c r="F356" s="211">
        <v>904</v>
      </c>
    </row>
    <row r="357" spans="1:6" ht="15.5">
      <c r="A357" s="200" t="s">
        <v>1265</v>
      </c>
      <c r="B357" s="218" t="s">
        <v>1244</v>
      </c>
      <c r="C357" s="218"/>
      <c r="D357" s="218" t="s">
        <v>1266</v>
      </c>
      <c r="E357" s="443">
        <v>15</v>
      </c>
      <c r="F357" s="211">
        <v>215</v>
      </c>
    </row>
    <row r="358" spans="1:6" ht="15.5">
      <c r="A358" s="200" t="s">
        <v>1267</v>
      </c>
      <c r="B358" s="218" t="s">
        <v>1244</v>
      </c>
      <c r="C358" s="218"/>
      <c r="D358" s="218" t="s">
        <v>1268</v>
      </c>
      <c r="E358" s="443">
        <v>8</v>
      </c>
      <c r="F358" s="211">
        <v>340</v>
      </c>
    </row>
    <row r="359" spans="1:6" ht="15.5">
      <c r="A359" s="200" t="s">
        <v>1269</v>
      </c>
      <c r="B359" s="218" t="s">
        <v>1244</v>
      </c>
      <c r="C359" s="218"/>
      <c r="D359" s="218" t="s">
        <v>1270</v>
      </c>
      <c r="E359" s="443" t="s">
        <v>543</v>
      </c>
      <c r="F359" s="211">
        <v>104</v>
      </c>
    </row>
    <row r="360" spans="1:6" ht="12.75" customHeight="1">
      <c r="A360" s="200" t="s">
        <v>1271</v>
      </c>
      <c r="B360" s="218" t="s">
        <v>1244</v>
      </c>
      <c r="C360" s="218"/>
      <c r="D360" s="218" t="s">
        <v>1272</v>
      </c>
      <c r="E360" s="443">
        <v>0</v>
      </c>
      <c r="F360" s="211">
        <v>28</v>
      </c>
    </row>
    <row r="361" spans="1:6" ht="15.5">
      <c r="A361" s="200" t="s">
        <v>1273</v>
      </c>
      <c r="B361" s="218" t="s">
        <v>1244</v>
      </c>
      <c r="C361" s="218"/>
      <c r="D361" s="218" t="s">
        <v>1274</v>
      </c>
      <c r="E361" s="443" t="s">
        <v>543</v>
      </c>
      <c r="F361" s="211">
        <v>48</v>
      </c>
    </row>
    <row r="362" spans="1:6" ht="15.5">
      <c r="A362" s="200" t="s">
        <v>1275</v>
      </c>
      <c r="B362" s="218" t="s">
        <v>1244</v>
      </c>
      <c r="C362" s="218"/>
      <c r="D362" s="218" t="s">
        <v>1276</v>
      </c>
      <c r="E362" s="443" t="s">
        <v>543</v>
      </c>
      <c r="F362" s="211">
        <v>311</v>
      </c>
    </row>
    <row r="363" spans="1:6" ht="15.5">
      <c r="A363" s="200" t="s">
        <v>1277</v>
      </c>
      <c r="B363" s="218" t="s">
        <v>1244</v>
      </c>
      <c r="C363" s="218"/>
      <c r="D363" s="218" t="s">
        <v>1278</v>
      </c>
      <c r="E363" s="443" t="s">
        <v>543</v>
      </c>
      <c r="F363" s="211">
        <v>58</v>
      </c>
    </row>
    <row r="364" spans="1:6" ht="15.5">
      <c r="A364" s="200" t="s">
        <v>1279</v>
      </c>
      <c r="B364" s="218" t="s">
        <v>1244</v>
      </c>
      <c r="C364" s="218"/>
      <c r="D364" s="218" t="s">
        <v>1280</v>
      </c>
      <c r="E364" s="443" t="s">
        <v>543</v>
      </c>
      <c r="F364" s="211">
        <v>94</v>
      </c>
    </row>
    <row r="365" spans="1:6" ht="15.5">
      <c r="A365" s="200" t="s">
        <v>1281</v>
      </c>
      <c r="B365" s="218" t="s">
        <v>1244</v>
      </c>
      <c r="C365" s="218"/>
      <c r="D365" s="218" t="s">
        <v>1282</v>
      </c>
      <c r="E365" s="443" t="s">
        <v>543</v>
      </c>
      <c r="F365" s="211">
        <v>66</v>
      </c>
    </row>
    <row r="366" spans="1:6" ht="15.5">
      <c r="A366" s="200" t="s">
        <v>1283</v>
      </c>
      <c r="B366" s="218" t="s">
        <v>1244</v>
      </c>
      <c r="C366" s="218"/>
      <c r="D366" s="218" t="s">
        <v>1284</v>
      </c>
      <c r="E366" s="443">
        <v>0</v>
      </c>
      <c r="F366" s="211">
        <v>15</v>
      </c>
    </row>
    <row r="367" spans="1:6" ht="15.5">
      <c r="A367" s="200" t="s">
        <v>1285</v>
      </c>
      <c r="B367" s="218" t="s">
        <v>1244</v>
      </c>
      <c r="C367" s="218"/>
      <c r="D367" s="218" t="s">
        <v>1286</v>
      </c>
      <c r="E367" s="443" t="s">
        <v>543</v>
      </c>
      <c r="F367" s="211">
        <v>49</v>
      </c>
    </row>
    <row r="368" spans="1:6" ht="15.5">
      <c r="A368" s="200" t="s">
        <v>1287</v>
      </c>
      <c r="B368" s="218" t="s">
        <v>1244</v>
      </c>
      <c r="C368" s="218"/>
      <c r="D368" s="218" t="s">
        <v>1288</v>
      </c>
      <c r="E368" s="443" t="s">
        <v>543</v>
      </c>
      <c r="F368" s="211">
        <v>56</v>
      </c>
    </row>
    <row r="369" spans="1:6" ht="25.15" customHeight="1">
      <c r="A369" s="193" t="s">
        <v>1289</v>
      </c>
      <c r="B369" s="217" t="s">
        <v>1290</v>
      </c>
      <c r="C369" s="218"/>
      <c r="D369" s="218"/>
      <c r="E369" s="442">
        <v>2823</v>
      </c>
      <c r="F369" s="209">
        <v>4634</v>
      </c>
    </row>
    <row r="370" spans="1:6" ht="25.15" customHeight="1">
      <c r="A370" s="218" t="s">
        <v>1291</v>
      </c>
      <c r="B370" s="218" t="s">
        <v>1290</v>
      </c>
      <c r="C370" s="218"/>
      <c r="D370" s="218" t="s">
        <v>1292</v>
      </c>
      <c r="E370" s="443">
        <v>246</v>
      </c>
      <c r="F370" s="211">
        <v>115</v>
      </c>
    </row>
    <row r="371" spans="1:6" ht="15.5">
      <c r="A371" s="218" t="s">
        <v>1293</v>
      </c>
      <c r="B371" s="218" t="s">
        <v>1290</v>
      </c>
      <c r="C371" s="218"/>
      <c r="D371" s="218" t="s">
        <v>1294</v>
      </c>
      <c r="E371" s="443">
        <v>259</v>
      </c>
      <c r="F371" s="211">
        <v>374</v>
      </c>
    </row>
    <row r="372" spans="1:6" ht="15.5">
      <c r="A372" s="218" t="s">
        <v>1295</v>
      </c>
      <c r="B372" s="218" t="s">
        <v>1290</v>
      </c>
      <c r="C372" s="218"/>
      <c r="D372" s="218" t="s">
        <v>1296</v>
      </c>
      <c r="E372" s="443">
        <v>96</v>
      </c>
      <c r="F372" s="211">
        <v>162</v>
      </c>
    </row>
    <row r="373" spans="1:6" ht="15.5">
      <c r="A373" s="218" t="s">
        <v>1297</v>
      </c>
      <c r="B373" s="218" t="s">
        <v>1290</v>
      </c>
      <c r="C373" s="218"/>
      <c r="D373" s="218" t="s">
        <v>1298</v>
      </c>
      <c r="E373" s="443">
        <v>34</v>
      </c>
      <c r="F373" s="211">
        <v>108</v>
      </c>
    </row>
    <row r="374" spans="1:6" ht="15.5">
      <c r="A374" s="218" t="s">
        <v>1299</v>
      </c>
      <c r="B374" s="218" t="s">
        <v>1290</v>
      </c>
      <c r="C374" s="218"/>
      <c r="D374" s="218" t="s">
        <v>1300</v>
      </c>
      <c r="E374" s="443">
        <v>239</v>
      </c>
      <c r="F374" s="211">
        <v>19</v>
      </c>
    </row>
    <row r="375" spans="1:6" ht="15.5">
      <c r="A375" s="218" t="s">
        <v>1301</v>
      </c>
      <c r="B375" s="218" t="s">
        <v>1290</v>
      </c>
      <c r="C375" s="218"/>
      <c r="D375" s="218" t="s">
        <v>1302</v>
      </c>
      <c r="E375" s="443">
        <v>42</v>
      </c>
      <c r="F375" s="211">
        <v>7</v>
      </c>
    </row>
    <row r="376" spans="1:6" ht="15.5">
      <c r="A376" s="218" t="s">
        <v>1303</v>
      </c>
      <c r="B376" s="218" t="s">
        <v>1290</v>
      </c>
      <c r="C376" s="218"/>
      <c r="D376" s="218" t="s">
        <v>1304</v>
      </c>
      <c r="E376" s="443">
        <v>19</v>
      </c>
      <c r="F376" s="211">
        <v>829</v>
      </c>
    </row>
    <row r="377" spans="1:6" ht="15.5">
      <c r="A377" s="218" t="s">
        <v>1305</v>
      </c>
      <c r="B377" s="218" t="s">
        <v>1290</v>
      </c>
      <c r="C377" s="218"/>
      <c r="D377" s="218" t="s">
        <v>1306</v>
      </c>
      <c r="E377" s="443" t="s">
        <v>543</v>
      </c>
      <c r="F377" s="211">
        <v>171</v>
      </c>
    </row>
    <row r="378" spans="1:6" ht="15.5">
      <c r="A378" s="218" t="s">
        <v>1307</v>
      </c>
      <c r="B378" s="218" t="s">
        <v>1290</v>
      </c>
      <c r="C378" s="218"/>
      <c r="D378" s="218" t="s">
        <v>1308</v>
      </c>
      <c r="E378" s="443">
        <v>86</v>
      </c>
      <c r="F378" s="211">
        <v>61</v>
      </c>
    </row>
    <row r="379" spans="1:6" ht="15.5">
      <c r="A379" s="218" t="s">
        <v>1309</v>
      </c>
      <c r="B379" s="218" t="s">
        <v>1290</v>
      </c>
      <c r="C379" s="218"/>
      <c r="D379" s="218" t="s">
        <v>1310</v>
      </c>
      <c r="E379" s="443" t="s">
        <v>543</v>
      </c>
      <c r="F379" s="211">
        <v>5</v>
      </c>
    </row>
    <row r="380" spans="1:6" ht="15.5">
      <c r="A380" s="218" t="s">
        <v>1311</v>
      </c>
      <c r="B380" s="218" t="s">
        <v>1290</v>
      </c>
      <c r="C380" s="218"/>
      <c r="D380" s="218" t="s">
        <v>1312</v>
      </c>
      <c r="E380" s="443">
        <v>47</v>
      </c>
      <c r="F380" s="211">
        <v>10</v>
      </c>
    </row>
    <row r="381" spans="1:6" ht="15.5">
      <c r="A381" s="218" t="s">
        <v>1313</v>
      </c>
      <c r="B381" s="218" t="s">
        <v>1290</v>
      </c>
      <c r="C381" s="218"/>
      <c r="D381" s="218" t="s">
        <v>1314</v>
      </c>
      <c r="E381" s="443">
        <v>20</v>
      </c>
      <c r="F381" s="211">
        <v>14</v>
      </c>
    </row>
    <row r="382" spans="1:6" ht="15.5">
      <c r="A382" s="218" t="s">
        <v>1315</v>
      </c>
      <c r="B382" s="218" t="s">
        <v>1290</v>
      </c>
      <c r="C382" s="218"/>
      <c r="D382" s="218" t="s">
        <v>1316</v>
      </c>
      <c r="E382" s="443">
        <v>272</v>
      </c>
      <c r="F382" s="211">
        <v>57</v>
      </c>
    </row>
    <row r="383" spans="1:6" ht="15.5">
      <c r="A383" s="218" t="s">
        <v>1317</v>
      </c>
      <c r="B383" s="218" t="s">
        <v>1290</v>
      </c>
      <c r="C383" s="218"/>
      <c r="D383" s="218" t="s">
        <v>1318</v>
      </c>
      <c r="E383" s="443">
        <v>244</v>
      </c>
      <c r="F383" s="211">
        <v>61</v>
      </c>
    </row>
    <row r="384" spans="1:6" ht="15.5">
      <c r="A384" s="287" t="s">
        <v>1319</v>
      </c>
      <c r="B384" s="218" t="s">
        <v>1290</v>
      </c>
      <c r="C384" s="218"/>
      <c r="D384" s="218" t="s">
        <v>1320</v>
      </c>
      <c r="E384" s="443">
        <v>214</v>
      </c>
      <c r="F384" s="211">
        <v>929</v>
      </c>
    </row>
    <row r="385" spans="1:6" ht="15.5">
      <c r="A385" s="218" t="s">
        <v>1321</v>
      </c>
      <c r="B385" s="218" t="s">
        <v>1290</v>
      </c>
      <c r="C385" s="218"/>
      <c r="D385" s="218" t="s">
        <v>1322</v>
      </c>
      <c r="E385" s="443">
        <v>0</v>
      </c>
      <c r="F385" s="211">
        <v>201</v>
      </c>
    </row>
    <row r="386" spans="1:6" ht="15.5">
      <c r="A386" s="218" t="s">
        <v>1323</v>
      </c>
      <c r="B386" s="218" t="s">
        <v>1290</v>
      </c>
      <c r="C386" s="218"/>
      <c r="D386" s="218" t="s">
        <v>1324</v>
      </c>
      <c r="E386" s="443">
        <v>132</v>
      </c>
      <c r="F386" s="211">
        <v>44</v>
      </c>
    </row>
    <row r="387" spans="1:6" ht="15.5">
      <c r="A387" s="218" t="s">
        <v>1325</v>
      </c>
      <c r="B387" s="218" t="s">
        <v>1290</v>
      </c>
      <c r="C387" s="218"/>
      <c r="D387" s="218" t="s">
        <v>1326</v>
      </c>
      <c r="E387" s="443">
        <v>34</v>
      </c>
      <c r="F387" s="211" t="s">
        <v>543</v>
      </c>
    </row>
    <row r="388" spans="1:6" ht="15.5">
      <c r="A388" s="218" t="s">
        <v>1327</v>
      </c>
      <c r="B388" s="218" t="s">
        <v>1290</v>
      </c>
      <c r="C388" s="218"/>
      <c r="D388" s="218" t="s">
        <v>1328</v>
      </c>
      <c r="E388" s="443" t="s">
        <v>543</v>
      </c>
      <c r="F388" s="211">
        <v>76</v>
      </c>
    </row>
    <row r="389" spans="1:6" ht="13.5" customHeight="1">
      <c r="A389" s="218" t="s">
        <v>1329</v>
      </c>
      <c r="B389" s="218" t="s">
        <v>1290</v>
      </c>
      <c r="C389" s="218"/>
      <c r="D389" s="218" t="s">
        <v>1330</v>
      </c>
      <c r="E389" s="443">
        <v>5</v>
      </c>
      <c r="F389" s="211">
        <v>38</v>
      </c>
    </row>
    <row r="390" spans="1:6" ht="15.5">
      <c r="A390" s="218" t="s">
        <v>1331</v>
      </c>
      <c r="B390" s="218" t="s">
        <v>1290</v>
      </c>
      <c r="C390" s="218"/>
      <c r="D390" s="218" t="s">
        <v>1332</v>
      </c>
      <c r="E390" s="443">
        <v>114</v>
      </c>
      <c r="F390" s="211">
        <v>78</v>
      </c>
    </row>
    <row r="391" spans="1:6" ht="15.5">
      <c r="A391" s="287" t="s">
        <v>1333</v>
      </c>
      <c r="B391" s="218" t="s">
        <v>1290</v>
      </c>
      <c r="C391" s="218"/>
      <c r="D391" s="218" t="s">
        <v>1334</v>
      </c>
      <c r="E391" s="443">
        <v>18</v>
      </c>
      <c r="F391" s="211">
        <v>162</v>
      </c>
    </row>
    <row r="392" spans="1:6" ht="15.5">
      <c r="A392" s="218" t="s">
        <v>1335</v>
      </c>
      <c r="B392" s="218" t="s">
        <v>1290</v>
      </c>
      <c r="C392" s="218"/>
      <c r="D392" s="218" t="s">
        <v>1336</v>
      </c>
      <c r="E392" s="443">
        <v>22</v>
      </c>
      <c r="F392" s="211">
        <v>12</v>
      </c>
    </row>
    <row r="393" spans="1:6" ht="15.5">
      <c r="A393" s="218" t="s">
        <v>1337</v>
      </c>
      <c r="B393" s="218" t="s">
        <v>1290</v>
      </c>
      <c r="C393" s="218"/>
      <c r="D393" s="218" t="s">
        <v>1338</v>
      </c>
      <c r="E393" s="443">
        <v>26</v>
      </c>
      <c r="F393" s="211">
        <v>329</v>
      </c>
    </row>
    <row r="394" spans="1:6" ht="15.5">
      <c r="A394" s="218" t="s">
        <v>1339</v>
      </c>
      <c r="B394" s="218" t="s">
        <v>1290</v>
      </c>
      <c r="C394" s="218"/>
      <c r="D394" s="218" t="s">
        <v>1340</v>
      </c>
      <c r="E394" s="443">
        <v>181</v>
      </c>
      <c r="F394" s="211">
        <v>53</v>
      </c>
    </row>
    <row r="395" spans="1:6" ht="15.5">
      <c r="A395" s="218" t="s">
        <v>1341</v>
      </c>
      <c r="B395" s="218" t="s">
        <v>1290</v>
      </c>
      <c r="C395" s="218"/>
      <c r="D395" s="218" t="s">
        <v>1342</v>
      </c>
      <c r="E395" s="443">
        <v>49</v>
      </c>
      <c r="F395" s="211">
        <v>201</v>
      </c>
    </row>
    <row r="396" spans="1:6" ht="15.5">
      <c r="A396" s="218" t="s">
        <v>1343</v>
      </c>
      <c r="B396" s="218" t="s">
        <v>1290</v>
      </c>
      <c r="C396" s="218"/>
      <c r="D396" s="218" t="s">
        <v>1344</v>
      </c>
      <c r="E396" s="443">
        <v>0</v>
      </c>
      <c r="F396" s="211" t="s">
        <v>543</v>
      </c>
    </row>
    <row r="397" spans="1:6" ht="15.5">
      <c r="A397" s="218" t="s">
        <v>1345</v>
      </c>
      <c r="B397" s="218" t="s">
        <v>1290</v>
      </c>
      <c r="C397" s="218"/>
      <c r="D397" s="218" t="s">
        <v>1346</v>
      </c>
      <c r="E397" s="443">
        <v>139</v>
      </c>
      <c r="F397" s="211">
        <v>106</v>
      </c>
    </row>
    <row r="398" spans="1:6" ht="15.5">
      <c r="A398" s="218" t="s">
        <v>1347</v>
      </c>
      <c r="B398" s="218" t="s">
        <v>1290</v>
      </c>
      <c r="C398" s="218"/>
      <c r="D398" s="218" t="s">
        <v>1348</v>
      </c>
      <c r="E398" s="443" t="s">
        <v>543</v>
      </c>
      <c r="F398" s="211">
        <v>311</v>
      </c>
    </row>
    <row r="399" spans="1:6" ht="15.5">
      <c r="A399" s="218" t="s">
        <v>1349</v>
      </c>
      <c r="B399" s="218" t="s">
        <v>1290</v>
      </c>
      <c r="C399" s="218"/>
      <c r="D399" s="218" t="s">
        <v>1350</v>
      </c>
      <c r="E399" s="443">
        <v>89</v>
      </c>
      <c r="F399" s="211">
        <v>19</v>
      </c>
    </row>
    <row r="400" spans="1:6" ht="15.5">
      <c r="A400" s="218" t="s">
        <v>1351</v>
      </c>
      <c r="B400" s="218" t="s">
        <v>1290</v>
      </c>
      <c r="C400" s="218"/>
      <c r="D400" s="218" t="s">
        <v>1352</v>
      </c>
      <c r="E400" s="443">
        <v>10</v>
      </c>
      <c r="F400" s="211">
        <v>53</v>
      </c>
    </row>
    <row r="401" spans="1:8" ht="15.5">
      <c r="A401" s="496" t="s">
        <v>1353</v>
      </c>
      <c r="B401" s="496" t="s">
        <v>1290</v>
      </c>
      <c r="C401" s="496"/>
      <c r="D401" s="496" t="s">
        <v>1354</v>
      </c>
      <c r="E401" s="497">
        <v>177</v>
      </c>
      <c r="F401" s="499">
        <v>24</v>
      </c>
    </row>
    <row r="402" spans="1:8" ht="31.9" customHeight="1">
      <c r="A402" s="103" t="s">
        <v>1355</v>
      </c>
      <c r="B402" s="140"/>
      <c r="C402" s="140"/>
      <c r="D402" s="140"/>
      <c r="E402" s="140"/>
      <c r="F402" s="140"/>
    </row>
    <row r="403" spans="1:8" ht="15.4" customHeight="1">
      <c r="A403" s="103" t="s">
        <v>1356</v>
      </c>
      <c r="B403" s="103"/>
      <c r="C403" s="103"/>
      <c r="D403" s="103"/>
      <c r="E403" s="103"/>
      <c r="F403" s="103"/>
    </row>
    <row r="404" spans="1:8" ht="15.4" customHeight="1">
      <c r="A404" s="27" t="s">
        <v>1357</v>
      </c>
      <c r="B404" s="27"/>
      <c r="C404" s="27"/>
      <c r="D404" s="27"/>
      <c r="E404" s="103"/>
      <c r="F404" s="103"/>
    </row>
    <row r="405" spans="1:8" ht="15.4" customHeight="1">
      <c r="A405" s="27" t="s">
        <v>1358</v>
      </c>
      <c r="B405" s="216"/>
      <c r="C405" s="216"/>
      <c r="D405" s="216"/>
      <c r="E405" s="216"/>
      <c r="F405" s="216"/>
    </row>
    <row r="406" spans="1:8" ht="15.4" customHeight="1">
      <c r="A406" s="27" t="s">
        <v>1359</v>
      </c>
      <c r="B406" s="27"/>
      <c r="C406" s="27"/>
      <c r="D406" s="27"/>
      <c r="E406" s="27"/>
      <c r="F406" s="27"/>
    </row>
    <row r="407" spans="1:8">
      <c r="A407" s="27" t="s">
        <v>1360</v>
      </c>
      <c r="B407" s="27"/>
      <c r="C407" s="27"/>
      <c r="D407" s="27"/>
      <c r="E407" s="27"/>
      <c r="F407" s="27"/>
    </row>
    <row r="408" spans="1:8" ht="16.5" customHeight="1">
      <c r="A408" s="27" t="s">
        <v>1361</v>
      </c>
      <c r="B408" s="27"/>
      <c r="C408" s="27"/>
      <c r="D408" s="27"/>
      <c r="E408" s="27"/>
      <c r="F408" s="27"/>
    </row>
    <row r="409" spans="1:8" ht="16.5" customHeight="1">
      <c r="A409" s="27" t="s">
        <v>1362</v>
      </c>
      <c r="B409" s="216"/>
      <c r="C409" s="216"/>
      <c r="D409" s="216"/>
      <c r="E409" s="216"/>
      <c r="F409" s="216"/>
    </row>
    <row r="410" spans="1:8" ht="16.5" customHeight="1">
      <c r="A410" s="27" t="s">
        <v>1363</v>
      </c>
      <c r="B410" s="216"/>
      <c r="C410" s="216"/>
      <c r="D410" s="216"/>
      <c r="E410" s="216"/>
      <c r="F410" s="216"/>
    </row>
    <row r="411" spans="1:8" ht="16.5" customHeight="1">
      <c r="A411" s="27" t="s">
        <v>1364</v>
      </c>
      <c r="B411" s="216"/>
      <c r="C411" s="216"/>
      <c r="D411" s="216"/>
      <c r="E411" s="216"/>
      <c r="F411" s="216"/>
    </row>
    <row r="412" spans="1:8" ht="16.5" customHeight="1">
      <c r="A412" s="27" t="s">
        <v>1365</v>
      </c>
      <c r="B412" s="216"/>
      <c r="C412" s="216"/>
      <c r="D412" s="216"/>
      <c r="E412" s="216"/>
      <c r="F412" s="216"/>
    </row>
    <row r="413" spans="1:8" ht="16.5" customHeight="1">
      <c r="A413" s="27" t="s">
        <v>1366</v>
      </c>
      <c r="B413" s="216"/>
      <c r="C413" s="216"/>
      <c r="D413" s="216"/>
      <c r="E413" s="216"/>
      <c r="F413" s="216"/>
    </row>
    <row r="414" spans="1:8" ht="16.5" customHeight="1">
      <c r="A414" s="27" t="s">
        <v>1367</v>
      </c>
      <c r="B414" s="216"/>
      <c r="C414" s="216"/>
      <c r="D414" s="216"/>
      <c r="E414" s="216"/>
      <c r="F414" s="216"/>
    </row>
    <row r="415" spans="1:8" ht="16.5" customHeight="1">
      <c r="A415" s="271" t="s">
        <v>1368</v>
      </c>
      <c r="B415" s="660"/>
      <c r="C415" s="660"/>
      <c r="D415" s="660"/>
      <c r="E415" s="660"/>
      <c r="F415" s="660"/>
      <c r="G415" s="660"/>
      <c r="H415" s="660"/>
    </row>
    <row r="416" spans="1:8" ht="16.5" customHeight="1">
      <c r="A416" s="35" t="s">
        <v>1369</v>
      </c>
      <c r="B416" s="660"/>
      <c r="C416" s="660"/>
      <c r="D416" s="660"/>
      <c r="E416" s="660"/>
      <c r="F416" s="660"/>
      <c r="G416" s="660"/>
      <c r="H416" s="660"/>
    </row>
    <row r="417" spans="1:8" ht="16.5" customHeight="1">
      <c r="A417" s="2" t="s">
        <v>529</v>
      </c>
      <c r="B417" s="660"/>
      <c r="C417" s="660"/>
      <c r="D417" s="660"/>
      <c r="E417" s="660"/>
      <c r="F417" s="660"/>
      <c r="G417" s="660"/>
      <c r="H417" s="660"/>
    </row>
    <row r="418" spans="1:8" ht="16.5" customHeight="1">
      <c r="A418" s="35" t="s">
        <v>420</v>
      </c>
      <c r="B418" s="660"/>
      <c r="C418" s="660"/>
      <c r="D418" s="660"/>
      <c r="E418" s="660"/>
      <c r="F418" s="660"/>
      <c r="G418" s="660"/>
      <c r="H418" s="660"/>
    </row>
    <row r="419" spans="1:8" ht="16.5" customHeight="1">
      <c r="A419" s="35" t="s">
        <v>1370</v>
      </c>
      <c r="B419" s="660"/>
      <c r="C419" s="660"/>
      <c r="D419" s="660"/>
      <c r="E419" s="660"/>
      <c r="F419" s="660"/>
      <c r="G419" s="660"/>
      <c r="H419" s="660"/>
    </row>
    <row r="420" spans="1:8" ht="16.5" customHeight="1">
      <c r="A420" s="103" t="s">
        <v>1371</v>
      </c>
      <c r="B420" s="660"/>
      <c r="C420" s="660"/>
      <c r="D420" s="660"/>
      <c r="E420" s="660"/>
      <c r="F420" s="660"/>
      <c r="G420" s="660"/>
      <c r="H420" s="660"/>
    </row>
    <row r="421" spans="1:8" ht="16.5" customHeight="1">
      <c r="A421" s="103" t="s">
        <v>1372</v>
      </c>
      <c r="B421" s="660"/>
      <c r="C421" s="660"/>
      <c r="D421" s="660"/>
      <c r="E421" s="660"/>
      <c r="F421" s="660"/>
      <c r="G421" s="660"/>
      <c r="H421" s="660"/>
    </row>
    <row r="422" spans="1:8" s="11" customFormat="1" ht="18" customHeight="1">
      <c r="A422" s="138" t="s">
        <v>29</v>
      </c>
      <c r="B422" s="138" t="str">
        <f>Contents!C21</f>
        <v>27 Feb 2025</v>
      </c>
      <c r="C422" s="7"/>
      <c r="D422" s="7"/>
    </row>
    <row r="423" spans="1:8" s="11" customFormat="1">
      <c r="A423" s="138" t="s">
        <v>329</v>
      </c>
      <c r="B423" s="138" t="str">
        <f>Contents!D21</f>
        <v>29 May 2025</v>
      </c>
      <c r="C423" s="7"/>
      <c r="D423" s="7"/>
    </row>
    <row r="426" spans="1:8">
      <c r="B426" s="103"/>
      <c r="C426" s="103"/>
      <c r="D426" s="103"/>
    </row>
    <row r="427" spans="1:8">
      <c r="B427" s="103"/>
      <c r="C427" s="103"/>
      <c r="D427" s="103"/>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4" max="16383" man="1"/>
    <brk id="122" max="10" man="1"/>
    <brk id="157" max="16383" man="1"/>
    <brk id="208" max="16383" man="1"/>
    <brk id="244" max="10" man="1"/>
    <brk id="315" max="16383" man="1"/>
    <brk id="368" max="16383" man="1"/>
  </rowBreak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3C5E1-A4FC-4D5F-B0A3-00BC869DCEB7}">
  <sheetPr>
    <tabColor theme="4" tint="0.79998168889431442"/>
    <pageSetUpPr fitToPage="1"/>
  </sheetPr>
  <dimension ref="A1:G664"/>
  <sheetViews>
    <sheetView zoomScaleNormal="100" workbookViewId="0">
      <pane ySplit="9" topLeftCell="A10" activePane="bottomLeft" state="frozen"/>
      <selection activeCell="A55" sqref="A55"/>
      <selection pane="bottomLeft" activeCell="A10" sqref="A10"/>
    </sheetView>
  </sheetViews>
  <sheetFormatPr defaultColWidth="9" defaultRowHeight="12.5"/>
  <cols>
    <col min="1" max="1" width="16.26953125" style="661" customWidth="1"/>
    <col min="2" max="2" width="31.1796875" style="661" bestFit="1" customWidth="1"/>
    <col min="3" max="3" width="46.26953125" style="661" bestFit="1" customWidth="1"/>
    <col min="4" max="4" width="17.1796875" style="666" customWidth="1"/>
    <col min="5" max="5" width="16.81640625" style="666" customWidth="1"/>
    <col min="6" max="16384" width="9" style="661"/>
  </cols>
  <sheetData>
    <row r="1" spans="1:7" ht="28">
      <c r="A1" s="110" t="s">
        <v>1373</v>
      </c>
      <c r="B1" s="110"/>
    </row>
    <row r="2" spans="1:7" s="2" customFormat="1" ht="15.5">
      <c r="A2" s="260" t="s">
        <v>2966</v>
      </c>
      <c r="B2" s="260"/>
      <c r="C2" s="22"/>
      <c r="D2" s="22"/>
      <c r="E2" s="22"/>
      <c r="F2" s="121"/>
      <c r="G2" s="121"/>
    </row>
    <row r="3" spans="1:7" s="2" customFormat="1" ht="15.5">
      <c r="A3" s="260" t="s">
        <v>1374</v>
      </c>
      <c r="B3" s="260"/>
      <c r="C3" s="22"/>
      <c r="D3" s="22"/>
      <c r="E3" s="22"/>
      <c r="F3" s="121"/>
      <c r="G3" s="121"/>
    </row>
    <row r="4" spans="1:7" s="2" customFormat="1" ht="15.5">
      <c r="A4" s="260" t="s">
        <v>1375</v>
      </c>
      <c r="B4" s="260"/>
      <c r="C4" s="22"/>
      <c r="D4" s="22"/>
      <c r="E4" s="22"/>
      <c r="F4" s="121"/>
      <c r="G4" s="121"/>
    </row>
    <row r="5" spans="1:7" s="2" customFormat="1" ht="15.5">
      <c r="A5" s="260" t="s">
        <v>174</v>
      </c>
      <c r="B5" s="260"/>
      <c r="C5" s="22"/>
      <c r="D5" s="22"/>
      <c r="E5" s="22"/>
      <c r="F5" s="121"/>
      <c r="G5" s="121"/>
    </row>
    <row r="6" spans="1:7" s="2" customFormat="1" ht="15.5">
      <c r="A6" s="260" t="s">
        <v>563</v>
      </c>
      <c r="B6" s="260"/>
      <c r="C6" s="22"/>
      <c r="D6" s="22"/>
      <c r="E6" s="22"/>
      <c r="F6" s="121"/>
      <c r="G6" s="121"/>
    </row>
    <row r="7" spans="1:7" s="2" customFormat="1" ht="15.5">
      <c r="A7" s="260" t="s">
        <v>1376</v>
      </c>
      <c r="B7" s="260"/>
      <c r="C7" s="249"/>
      <c r="D7" s="249"/>
      <c r="E7" s="22"/>
      <c r="F7" s="121"/>
      <c r="G7" s="121"/>
    </row>
    <row r="8" spans="1:7" s="2" customFormat="1" ht="15.5">
      <c r="A8" s="260" t="s">
        <v>176</v>
      </c>
      <c r="B8" s="260"/>
      <c r="C8" s="22"/>
      <c r="D8" s="22"/>
      <c r="E8" s="22"/>
      <c r="F8" s="121"/>
      <c r="G8" s="121"/>
    </row>
    <row r="9" spans="1:7" ht="46.5">
      <c r="A9" s="549" t="s">
        <v>565</v>
      </c>
      <c r="B9" s="550" t="s">
        <v>566</v>
      </c>
      <c r="C9" s="549" t="s">
        <v>1377</v>
      </c>
      <c r="D9" s="426" t="s">
        <v>569</v>
      </c>
      <c r="E9" s="551" t="s">
        <v>570</v>
      </c>
    </row>
    <row r="10" spans="1:7" ht="24.75" customHeight="1">
      <c r="A10" s="223" t="s">
        <v>571</v>
      </c>
      <c r="B10" s="223" t="s">
        <v>25</v>
      </c>
      <c r="C10" s="223"/>
      <c r="D10" s="442">
        <v>25528</v>
      </c>
      <c r="E10" s="209">
        <v>38393</v>
      </c>
    </row>
    <row r="11" spans="1:7" s="663" customFormat="1" ht="24.75" customHeight="1">
      <c r="A11" s="662" t="s">
        <v>572</v>
      </c>
      <c r="B11" s="662" t="s">
        <v>573</v>
      </c>
      <c r="C11" s="662"/>
      <c r="D11" s="447">
        <v>22349</v>
      </c>
      <c r="E11" s="319">
        <v>26752</v>
      </c>
    </row>
    <row r="12" spans="1:7" s="663" customFormat="1" ht="24.75" customHeight="1">
      <c r="A12" s="662" t="s">
        <v>574</v>
      </c>
      <c r="B12" s="662" t="s">
        <v>575</v>
      </c>
      <c r="C12" s="662"/>
      <c r="D12" s="447">
        <v>71</v>
      </c>
      <c r="E12" s="319">
        <v>1970</v>
      </c>
    </row>
    <row r="13" spans="1:7" ht="24.75" customHeight="1">
      <c r="A13" s="664" t="s">
        <v>1378</v>
      </c>
      <c r="B13" s="664" t="s">
        <v>575</v>
      </c>
      <c r="C13" s="664" t="s">
        <v>1379</v>
      </c>
      <c r="D13" s="448">
        <v>7</v>
      </c>
      <c r="E13" s="318">
        <v>152</v>
      </c>
    </row>
    <row r="14" spans="1:7" ht="15.5">
      <c r="A14" s="664" t="s">
        <v>1380</v>
      </c>
      <c r="B14" s="664" t="s">
        <v>575</v>
      </c>
      <c r="C14" s="664" t="s">
        <v>1381</v>
      </c>
      <c r="D14" s="448">
        <v>0</v>
      </c>
      <c r="E14" s="318">
        <v>36</v>
      </c>
    </row>
    <row r="15" spans="1:7" ht="15.5">
      <c r="A15" s="664" t="s">
        <v>1382</v>
      </c>
      <c r="B15" s="664" t="s">
        <v>575</v>
      </c>
      <c r="C15" s="664" t="s">
        <v>1383</v>
      </c>
      <c r="D15" s="448">
        <v>0</v>
      </c>
      <c r="E15" s="318">
        <v>14</v>
      </c>
    </row>
    <row r="16" spans="1:7" ht="15.5">
      <c r="A16" s="664" t="s">
        <v>1384</v>
      </c>
      <c r="B16" s="664" t="s">
        <v>575</v>
      </c>
      <c r="C16" s="664" t="s">
        <v>1385</v>
      </c>
      <c r="D16" s="448" t="s">
        <v>543</v>
      </c>
      <c r="E16" s="318">
        <v>23</v>
      </c>
    </row>
    <row r="17" spans="1:5" ht="15.5">
      <c r="A17" s="664" t="s">
        <v>1386</v>
      </c>
      <c r="B17" s="664" t="s">
        <v>575</v>
      </c>
      <c r="C17" s="664" t="s">
        <v>1387</v>
      </c>
      <c r="D17" s="448">
        <v>0</v>
      </c>
      <c r="E17" s="318">
        <v>9</v>
      </c>
    </row>
    <row r="18" spans="1:5" ht="15.5">
      <c r="A18" s="664" t="s">
        <v>1388</v>
      </c>
      <c r="B18" s="664" t="s">
        <v>575</v>
      </c>
      <c r="C18" s="664" t="s">
        <v>579</v>
      </c>
      <c r="D18" s="448">
        <v>20</v>
      </c>
      <c r="E18" s="318">
        <v>233</v>
      </c>
    </row>
    <row r="19" spans="1:5" ht="15.5">
      <c r="A19" s="664" t="s">
        <v>1389</v>
      </c>
      <c r="B19" s="664" t="s">
        <v>575</v>
      </c>
      <c r="C19" s="664" t="s">
        <v>1390</v>
      </c>
      <c r="D19" s="448" t="s">
        <v>543</v>
      </c>
      <c r="E19" s="318">
        <v>39</v>
      </c>
    </row>
    <row r="20" spans="1:5" ht="15.5">
      <c r="A20" s="664" t="s">
        <v>1391</v>
      </c>
      <c r="B20" s="664" t="s">
        <v>575</v>
      </c>
      <c r="C20" s="664" t="s">
        <v>1392</v>
      </c>
      <c r="D20" s="448">
        <v>0</v>
      </c>
      <c r="E20" s="318">
        <v>41</v>
      </c>
    </row>
    <row r="21" spans="1:5" ht="15.5">
      <c r="A21" s="664" t="s">
        <v>1393</v>
      </c>
      <c r="B21" s="664" t="s">
        <v>575</v>
      </c>
      <c r="C21" s="664" t="s">
        <v>581</v>
      </c>
      <c r="D21" s="448">
        <v>5</v>
      </c>
      <c r="E21" s="318">
        <v>177</v>
      </c>
    </row>
    <row r="22" spans="1:5" ht="15.5">
      <c r="A22" s="664" t="s">
        <v>1394</v>
      </c>
      <c r="B22" s="664" t="s">
        <v>575</v>
      </c>
      <c r="C22" s="664" t="s">
        <v>1395</v>
      </c>
      <c r="D22" s="448">
        <v>0</v>
      </c>
      <c r="E22" s="318">
        <v>96</v>
      </c>
    </row>
    <row r="23" spans="1:5" ht="15.5">
      <c r="A23" s="664" t="s">
        <v>1396</v>
      </c>
      <c r="B23" s="664" t="s">
        <v>575</v>
      </c>
      <c r="C23" s="664" t="s">
        <v>1397</v>
      </c>
      <c r="D23" s="448">
        <v>0</v>
      </c>
      <c r="E23" s="318">
        <v>24</v>
      </c>
    </row>
    <row r="24" spans="1:5" ht="15.5">
      <c r="A24" s="664" t="s">
        <v>1398</v>
      </c>
      <c r="B24" s="664" t="s">
        <v>575</v>
      </c>
      <c r="C24" s="664" t="s">
        <v>1399</v>
      </c>
      <c r="D24" s="448">
        <v>0</v>
      </c>
      <c r="E24" s="318">
        <v>37</v>
      </c>
    </row>
    <row r="25" spans="1:5" ht="15.5">
      <c r="A25" s="664" t="s">
        <v>1400</v>
      </c>
      <c r="B25" s="664" t="s">
        <v>575</v>
      </c>
      <c r="C25" s="664" t="s">
        <v>1401</v>
      </c>
      <c r="D25" s="448" t="s">
        <v>543</v>
      </c>
      <c r="E25" s="318">
        <v>302</v>
      </c>
    </row>
    <row r="26" spans="1:5" ht="15.5">
      <c r="A26" s="664" t="s">
        <v>1402</v>
      </c>
      <c r="B26" s="664" t="s">
        <v>575</v>
      </c>
      <c r="C26" s="664" t="s">
        <v>1403</v>
      </c>
      <c r="D26" s="448" t="s">
        <v>543</v>
      </c>
      <c r="E26" s="318">
        <v>186</v>
      </c>
    </row>
    <row r="27" spans="1:5" ht="15.5">
      <c r="A27" s="664" t="s">
        <v>1404</v>
      </c>
      <c r="B27" s="664" t="s">
        <v>575</v>
      </c>
      <c r="C27" s="664" t="s">
        <v>1405</v>
      </c>
      <c r="D27" s="448" t="s">
        <v>543</v>
      </c>
      <c r="E27" s="318">
        <v>41</v>
      </c>
    </row>
    <row r="28" spans="1:5" ht="15.5">
      <c r="A28" s="664" t="s">
        <v>1406</v>
      </c>
      <c r="B28" s="664" t="s">
        <v>575</v>
      </c>
      <c r="C28" s="664" t="s">
        <v>1407</v>
      </c>
      <c r="D28" s="448">
        <v>0</v>
      </c>
      <c r="E28" s="318">
        <v>20</v>
      </c>
    </row>
    <row r="29" spans="1:5" ht="15.5">
      <c r="A29" s="664" t="s">
        <v>1408</v>
      </c>
      <c r="B29" s="664" t="s">
        <v>575</v>
      </c>
      <c r="C29" s="664" t="s">
        <v>1409</v>
      </c>
      <c r="D29" s="448">
        <v>0</v>
      </c>
      <c r="E29" s="318" t="s">
        <v>543</v>
      </c>
    </row>
    <row r="30" spans="1:5" ht="15.5">
      <c r="A30" s="664" t="s">
        <v>1410</v>
      </c>
      <c r="B30" s="664" t="s">
        <v>575</v>
      </c>
      <c r="C30" s="664" t="s">
        <v>1411</v>
      </c>
      <c r="D30" s="448">
        <v>19</v>
      </c>
      <c r="E30" s="318">
        <v>36</v>
      </c>
    </row>
    <row r="31" spans="1:5" ht="15.5">
      <c r="A31" s="664" t="s">
        <v>1412</v>
      </c>
      <c r="B31" s="664" t="s">
        <v>575</v>
      </c>
      <c r="C31" s="664" t="s">
        <v>1413</v>
      </c>
      <c r="D31" s="448" t="s">
        <v>543</v>
      </c>
      <c r="E31" s="318">
        <v>52</v>
      </c>
    </row>
    <row r="32" spans="1:5" ht="15.5">
      <c r="A32" s="664" t="s">
        <v>1414</v>
      </c>
      <c r="B32" s="664" t="s">
        <v>575</v>
      </c>
      <c r="C32" s="664" t="s">
        <v>1415</v>
      </c>
      <c r="D32" s="448" t="s">
        <v>543</v>
      </c>
      <c r="E32" s="318">
        <v>54</v>
      </c>
    </row>
    <row r="33" spans="1:5" ht="15.5">
      <c r="A33" s="664" t="s">
        <v>1416</v>
      </c>
      <c r="B33" s="664" t="s">
        <v>575</v>
      </c>
      <c r="C33" s="664" t="s">
        <v>1417</v>
      </c>
      <c r="D33" s="448" t="s">
        <v>543</v>
      </c>
      <c r="E33" s="318">
        <v>220</v>
      </c>
    </row>
    <row r="34" spans="1:5" ht="15.5">
      <c r="A34" s="664" t="s">
        <v>1418</v>
      </c>
      <c r="B34" s="664" t="s">
        <v>575</v>
      </c>
      <c r="C34" s="664" t="s">
        <v>1419</v>
      </c>
      <c r="D34" s="448" t="s">
        <v>543</v>
      </c>
      <c r="E34" s="318">
        <v>27</v>
      </c>
    </row>
    <row r="35" spans="1:5" ht="15.5">
      <c r="A35" s="664" t="s">
        <v>1420</v>
      </c>
      <c r="B35" s="664" t="s">
        <v>575</v>
      </c>
      <c r="C35" s="664" t="s">
        <v>1421</v>
      </c>
      <c r="D35" s="448" t="s">
        <v>543</v>
      </c>
      <c r="E35" s="318">
        <v>52</v>
      </c>
    </row>
    <row r="36" spans="1:5" ht="15.5">
      <c r="A36" s="664" t="s">
        <v>1422</v>
      </c>
      <c r="B36" s="664" t="s">
        <v>575</v>
      </c>
      <c r="C36" s="664" t="s">
        <v>1423</v>
      </c>
      <c r="D36" s="448">
        <v>0</v>
      </c>
      <c r="E36" s="318">
        <v>6</v>
      </c>
    </row>
    <row r="37" spans="1:5" ht="15.5">
      <c r="A37" s="664" t="s">
        <v>1424</v>
      </c>
      <c r="B37" s="664" t="s">
        <v>575</v>
      </c>
      <c r="C37" s="664" t="s">
        <v>1425</v>
      </c>
      <c r="D37" s="448" t="s">
        <v>543</v>
      </c>
      <c r="E37" s="318">
        <v>64</v>
      </c>
    </row>
    <row r="38" spans="1:5" ht="15.5">
      <c r="A38" s="664" t="s">
        <v>1426</v>
      </c>
      <c r="B38" s="664" t="s">
        <v>575</v>
      </c>
      <c r="C38" s="664" t="s">
        <v>1427</v>
      </c>
      <c r="D38" s="448">
        <v>0</v>
      </c>
      <c r="E38" s="318">
        <v>22</v>
      </c>
    </row>
    <row r="39" spans="1:5" ht="15.5">
      <c r="A39" s="664" t="s">
        <v>1428</v>
      </c>
      <c r="B39" s="664" t="s">
        <v>575</v>
      </c>
      <c r="C39" s="664" t="s">
        <v>1429</v>
      </c>
      <c r="D39" s="448">
        <v>0</v>
      </c>
      <c r="E39" s="318" t="s">
        <v>644</v>
      </c>
    </row>
    <row r="40" spans="1:5" s="663" customFormat="1" ht="24.75" customHeight="1">
      <c r="A40" s="662" t="s">
        <v>602</v>
      </c>
      <c r="B40" s="662" t="s">
        <v>603</v>
      </c>
      <c r="C40" s="662"/>
      <c r="D40" s="447">
        <v>198</v>
      </c>
      <c r="E40" s="319">
        <v>7429</v>
      </c>
    </row>
    <row r="41" spans="1:5" ht="24.75" customHeight="1">
      <c r="A41" s="664" t="s">
        <v>1430</v>
      </c>
      <c r="B41" s="664" t="s">
        <v>603</v>
      </c>
      <c r="C41" s="664" t="s">
        <v>1431</v>
      </c>
      <c r="D41" s="448">
        <v>0</v>
      </c>
      <c r="E41" s="318">
        <v>8</v>
      </c>
    </row>
    <row r="42" spans="1:5" ht="15.5">
      <c r="A42" s="664" t="s">
        <v>1432</v>
      </c>
      <c r="B42" s="664" t="s">
        <v>603</v>
      </c>
      <c r="C42" s="664" t="s">
        <v>1433</v>
      </c>
      <c r="D42" s="448">
        <v>0</v>
      </c>
      <c r="E42" s="318">
        <v>28</v>
      </c>
    </row>
    <row r="43" spans="1:5" ht="15.5">
      <c r="A43" s="664" t="s">
        <v>1434</v>
      </c>
      <c r="B43" s="664" t="s">
        <v>603</v>
      </c>
      <c r="C43" s="664" t="s">
        <v>1435</v>
      </c>
      <c r="D43" s="448">
        <v>0</v>
      </c>
      <c r="E43" s="318">
        <v>113</v>
      </c>
    </row>
    <row r="44" spans="1:5" ht="15.5">
      <c r="A44" s="664" t="s">
        <v>1436</v>
      </c>
      <c r="B44" s="664" t="s">
        <v>603</v>
      </c>
      <c r="C44" s="664" t="s">
        <v>1437</v>
      </c>
      <c r="D44" s="448">
        <v>7</v>
      </c>
      <c r="E44" s="318">
        <v>340</v>
      </c>
    </row>
    <row r="45" spans="1:5" ht="15.5">
      <c r="A45" s="664" t="s">
        <v>1438</v>
      </c>
      <c r="B45" s="664" t="s">
        <v>603</v>
      </c>
      <c r="C45" s="664" t="s">
        <v>1439</v>
      </c>
      <c r="D45" s="448">
        <v>7</v>
      </c>
      <c r="E45" s="318">
        <v>64</v>
      </c>
    </row>
    <row r="46" spans="1:5" ht="15.5">
      <c r="A46" s="664" t="s">
        <v>1440</v>
      </c>
      <c r="B46" s="664" t="s">
        <v>603</v>
      </c>
      <c r="C46" s="664" t="s">
        <v>1441</v>
      </c>
      <c r="D46" s="448" t="s">
        <v>543</v>
      </c>
      <c r="E46" s="318">
        <v>145</v>
      </c>
    </row>
    <row r="47" spans="1:5" ht="15.5">
      <c r="A47" s="664" t="s">
        <v>1442</v>
      </c>
      <c r="B47" s="664" t="s">
        <v>603</v>
      </c>
      <c r="C47" s="664" t="s">
        <v>1443</v>
      </c>
      <c r="D47" s="448" t="s">
        <v>543</v>
      </c>
      <c r="E47" s="318">
        <v>32</v>
      </c>
    </row>
    <row r="48" spans="1:5" ht="15.5">
      <c r="A48" s="664" t="s">
        <v>1444</v>
      </c>
      <c r="B48" s="664" t="s">
        <v>603</v>
      </c>
      <c r="C48" s="664" t="s">
        <v>1445</v>
      </c>
      <c r="D48" s="448" t="s">
        <v>543</v>
      </c>
      <c r="E48" s="318">
        <v>159</v>
      </c>
    </row>
    <row r="49" spans="1:5" ht="15.5">
      <c r="A49" s="664" t="s">
        <v>1446</v>
      </c>
      <c r="B49" s="664" t="s">
        <v>603</v>
      </c>
      <c r="C49" s="664" t="s">
        <v>1447</v>
      </c>
      <c r="D49" s="448" t="s">
        <v>543</v>
      </c>
      <c r="E49" s="318">
        <v>99</v>
      </c>
    </row>
    <row r="50" spans="1:5" ht="15.5">
      <c r="A50" s="664" t="s">
        <v>1448</v>
      </c>
      <c r="B50" s="664" t="s">
        <v>603</v>
      </c>
      <c r="C50" s="664" t="s">
        <v>1449</v>
      </c>
      <c r="D50" s="448" t="s">
        <v>543</v>
      </c>
      <c r="E50" s="318">
        <v>45</v>
      </c>
    </row>
    <row r="51" spans="1:5" ht="15.5">
      <c r="A51" s="664" t="s">
        <v>1450</v>
      </c>
      <c r="B51" s="664" t="s">
        <v>603</v>
      </c>
      <c r="C51" s="664" t="s">
        <v>1451</v>
      </c>
      <c r="D51" s="448">
        <v>0</v>
      </c>
      <c r="E51" s="318">
        <v>39</v>
      </c>
    </row>
    <row r="52" spans="1:5" ht="15.5">
      <c r="A52" s="664" t="s">
        <v>1452</v>
      </c>
      <c r="B52" s="664" t="s">
        <v>603</v>
      </c>
      <c r="C52" s="664" t="s">
        <v>1453</v>
      </c>
      <c r="D52" s="448">
        <v>6</v>
      </c>
      <c r="E52" s="318">
        <v>217</v>
      </c>
    </row>
    <row r="53" spans="1:5" ht="15.5">
      <c r="A53" s="664" t="s">
        <v>1454</v>
      </c>
      <c r="B53" s="664" t="s">
        <v>603</v>
      </c>
      <c r="C53" s="664" t="s">
        <v>646</v>
      </c>
      <c r="D53" s="448">
        <v>0</v>
      </c>
      <c r="E53" s="318">
        <v>715</v>
      </c>
    </row>
    <row r="54" spans="1:5" ht="15.5">
      <c r="A54" s="664" t="s">
        <v>1455</v>
      </c>
      <c r="B54" s="664" t="s">
        <v>603</v>
      </c>
      <c r="C54" s="664" t="s">
        <v>1456</v>
      </c>
      <c r="D54" s="448">
        <v>6</v>
      </c>
      <c r="E54" s="318">
        <v>112</v>
      </c>
    </row>
    <row r="55" spans="1:5" ht="15.5">
      <c r="A55" s="664" t="s">
        <v>1457</v>
      </c>
      <c r="B55" s="664" t="s">
        <v>603</v>
      </c>
      <c r="C55" s="664" t="s">
        <v>1458</v>
      </c>
      <c r="D55" s="448" t="s">
        <v>543</v>
      </c>
      <c r="E55" s="318">
        <v>42</v>
      </c>
    </row>
    <row r="56" spans="1:5" ht="15.5">
      <c r="A56" s="664" t="s">
        <v>1459</v>
      </c>
      <c r="B56" s="664" t="s">
        <v>603</v>
      </c>
      <c r="C56" s="664" t="s">
        <v>1460</v>
      </c>
      <c r="D56" s="448" t="s">
        <v>543</v>
      </c>
      <c r="E56" s="318">
        <v>57</v>
      </c>
    </row>
    <row r="57" spans="1:5" ht="15.5">
      <c r="A57" s="664" t="s">
        <v>1461</v>
      </c>
      <c r="B57" s="664" t="s">
        <v>603</v>
      </c>
      <c r="C57" s="664" t="s">
        <v>1462</v>
      </c>
      <c r="D57" s="448">
        <v>0</v>
      </c>
      <c r="E57" s="318" t="s">
        <v>543</v>
      </c>
    </row>
    <row r="58" spans="1:5" ht="15.5">
      <c r="A58" s="664" t="s">
        <v>1463</v>
      </c>
      <c r="B58" s="664" t="s">
        <v>603</v>
      </c>
      <c r="C58" s="664" t="s">
        <v>1464</v>
      </c>
      <c r="D58" s="448" t="s">
        <v>543</v>
      </c>
      <c r="E58" s="318">
        <v>19</v>
      </c>
    </row>
    <row r="59" spans="1:5" ht="15.5">
      <c r="A59" s="664" t="s">
        <v>1465</v>
      </c>
      <c r="B59" s="664" t="s">
        <v>603</v>
      </c>
      <c r="C59" s="664" t="s">
        <v>1466</v>
      </c>
      <c r="D59" s="448">
        <v>0</v>
      </c>
      <c r="E59" s="318">
        <v>26</v>
      </c>
    </row>
    <row r="60" spans="1:5" ht="15.5">
      <c r="A60" s="664" t="s">
        <v>1467</v>
      </c>
      <c r="B60" s="664" t="s">
        <v>603</v>
      </c>
      <c r="C60" s="664" t="s">
        <v>648</v>
      </c>
      <c r="D60" s="448">
        <v>0</v>
      </c>
      <c r="E60" s="318">
        <v>21</v>
      </c>
    </row>
    <row r="61" spans="1:5" ht="15.5">
      <c r="A61" s="664" t="s">
        <v>1468</v>
      </c>
      <c r="B61" s="664" t="s">
        <v>603</v>
      </c>
      <c r="C61" s="664" t="s">
        <v>1469</v>
      </c>
      <c r="D61" s="448">
        <v>0</v>
      </c>
      <c r="E61" s="318" t="s">
        <v>644</v>
      </c>
    </row>
    <row r="62" spans="1:5" ht="15.5">
      <c r="A62" s="664" t="s">
        <v>1470</v>
      </c>
      <c r="B62" s="664" t="s">
        <v>603</v>
      </c>
      <c r="C62" s="664" t="s">
        <v>1471</v>
      </c>
      <c r="D62" s="448" t="s">
        <v>543</v>
      </c>
      <c r="E62" s="318">
        <v>46</v>
      </c>
    </row>
    <row r="63" spans="1:5" ht="15.5">
      <c r="A63" s="664" t="s">
        <v>1472</v>
      </c>
      <c r="B63" s="664" t="s">
        <v>603</v>
      </c>
      <c r="C63" s="664" t="s">
        <v>1473</v>
      </c>
      <c r="D63" s="448" t="s">
        <v>543</v>
      </c>
      <c r="E63" s="318">
        <v>112</v>
      </c>
    </row>
    <row r="64" spans="1:5" ht="15.5">
      <c r="A64" s="664" t="s">
        <v>1474</v>
      </c>
      <c r="B64" s="664" t="s">
        <v>603</v>
      </c>
      <c r="C64" s="664" t="s">
        <v>650</v>
      </c>
      <c r="D64" s="448" t="s">
        <v>543</v>
      </c>
      <c r="E64" s="318">
        <v>45</v>
      </c>
    </row>
    <row r="65" spans="1:5" ht="15.5">
      <c r="A65" s="664" t="s">
        <v>1475</v>
      </c>
      <c r="B65" s="664" t="s">
        <v>603</v>
      </c>
      <c r="C65" s="664" t="s">
        <v>1476</v>
      </c>
      <c r="D65" s="448">
        <v>12</v>
      </c>
      <c r="E65" s="318">
        <v>322</v>
      </c>
    </row>
    <row r="66" spans="1:5" ht="15.5">
      <c r="A66" s="664" t="s">
        <v>1477</v>
      </c>
      <c r="B66" s="664" t="s">
        <v>603</v>
      </c>
      <c r="C66" s="664" t="s">
        <v>1478</v>
      </c>
      <c r="D66" s="448">
        <v>0</v>
      </c>
      <c r="E66" s="318">
        <v>12</v>
      </c>
    </row>
    <row r="67" spans="1:5" ht="15.5">
      <c r="A67" s="664" t="s">
        <v>1479</v>
      </c>
      <c r="B67" s="664" t="s">
        <v>603</v>
      </c>
      <c r="C67" s="664" t="s">
        <v>1480</v>
      </c>
      <c r="D67" s="448" t="s">
        <v>543</v>
      </c>
      <c r="E67" s="318">
        <v>51</v>
      </c>
    </row>
    <row r="68" spans="1:5" ht="15.5">
      <c r="A68" s="664" t="s">
        <v>1481</v>
      </c>
      <c r="B68" s="664" t="s">
        <v>603</v>
      </c>
      <c r="C68" s="664" t="s">
        <v>652</v>
      </c>
      <c r="D68" s="448" t="s">
        <v>543</v>
      </c>
      <c r="E68" s="318">
        <v>788</v>
      </c>
    </row>
    <row r="69" spans="1:5" ht="15.5">
      <c r="A69" s="664" t="s">
        <v>1482</v>
      </c>
      <c r="B69" s="664" t="s">
        <v>603</v>
      </c>
      <c r="C69" s="664" t="s">
        <v>1483</v>
      </c>
      <c r="D69" s="448" t="s">
        <v>543</v>
      </c>
      <c r="E69" s="318">
        <v>33</v>
      </c>
    </row>
    <row r="70" spans="1:5" ht="15.5">
      <c r="A70" s="664" t="s">
        <v>1484</v>
      </c>
      <c r="B70" s="664" t="s">
        <v>603</v>
      </c>
      <c r="C70" s="664" t="s">
        <v>1485</v>
      </c>
      <c r="D70" s="448" t="s">
        <v>543</v>
      </c>
      <c r="E70" s="318">
        <v>29</v>
      </c>
    </row>
    <row r="71" spans="1:5" ht="15.5">
      <c r="A71" s="664" t="s">
        <v>1486</v>
      </c>
      <c r="B71" s="664" t="s">
        <v>603</v>
      </c>
      <c r="C71" s="664" t="s">
        <v>1487</v>
      </c>
      <c r="D71" s="448" t="s">
        <v>543</v>
      </c>
      <c r="E71" s="318">
        <v>48</v>
      </c>
    </row>
    <row r="72" spans="1:5" ht="15.5">
      <c r="A72" s="664" t="s">
        <v>1488</v>
      </c>
      <c r="B72" s="664" t="s">
        <v>603</v>
      </c>
      <c r="C72" s="664" t="s">
        <v>1489</v>
      </c>
      <c r="D72" s="448">
        <v>36</v>
      </c>
      <c r="E72" s="318">
        <v>45</v>
      </c>
    </row>
    <row r="73" spans="1:5" ht="15.5">
      <c r="A73" s="664" t="s">
        <v>1490</v>
      </c>
      <c r="B73" s="664" t="s">
        <v>603</v>
      </c>
      <c r="C73" s="664" t="s">
        <v>1491</v>
      </c>
      <c r="D73" s="448">
        <v>18</v>
      </c>
      <c r="E73" s="318">
        <v>276</v>
      </c>
    </row>
    <row r="74" spans="1:5" ht="15.5">
      <c r="A74" s="664" t="s">
        <v>1492</v>
      </c>
      <c r="B74" s="664" t="s">
        <v>603</v>
      </c>
      <c r="C74" s="664" t="s">
        <v>1493</v>
      </c>
      <c r="D74" s="448">
        <v>6</v>
      </c>
      <c r="E74" s="318">
        <v>241</v>
      </c>
    </row>
    <row r="75" spans="1:5" ht="15.5">
      <c r="A75" s="664" t="s">
        <v>1494</v>
      </c>
      <c r="B75" s="664" t="s">
        <v>603</v>
      </c>
      <c r="C75" s="664" t="s">
        <v>1495</v>
      </c>
      <c r="D75" s="448">
        <v>12</v>
      </c>
      <c r="E75" s="318">
        <v>177</v>
      </c>
    </row>
    <row r="76" spans="1:5" ht="15.5">
      <c r="A76" s="664" t="s">
        <v>1496</v>
      </c>
      <c r="B76" s="664" t="s">
        <v>603</v>
      </c>
      <c r="C76" s="664" t="s">
        <v>1497</v>
      </c>
      <c r="D76" s="448">
        <v>12</v>
      </c>
      <c r="E76" s="318">
        <v>198</v>
      </c>
    </row>
    <row r="77" spans="1:5" ht="15.5">
      <c r="A77" s="664" t="s">
        <v>1498</v>
      </c>
      <c r="B77" s="664" t="s">
        <v>603</v>
      </c>
      <c r="C77" s="664" t="s">
        <v>1499</v>
      </c>
      <c r="D77" s="448">
        <v>0</v>
      </c>
      <c r="E77" s="318">
        <v>16</v>
      </c>
    </row>
    <row r="78" spans="1:5" ht="15.5">
      <c r="A78" s="664" t="s">
        <v>1500</v>
      </c>
      <c r="B78" s="664" t="s">
        <v>603</v>
      </c>
      <c r="C78" s="664" t="s">
        <v>1501</v>
      </c>
      <c r="D78" s="448">
        <v>0</v>
      </c>
      <c r="E78" s="318">
        <v>35</v>
      </c>
    </row>
    <row r="79" spans="1:5" ht="15.5">
      <c r="A79" s="664" t="s">
        <v>1502</v>
      </c>
      <c r="B79" s="664" t="s">
        <v>603</v>
      </c>
      <c r="C79" s="664" t="s">
        <v>1503</v>
      </c>
      <c r="D79" s="448" t="s">
        <v>543</v>
      </c>
      <c r="E79" s="318">
        <v>101</v>
      </c>
    </row>
    <row r="80" spans="1:5" ht="15.5">
      <c r="A80" s="664" t="s">
        <v>1504</v>
      </c>
      <c r="B80" s="664" t="s">
        <v>603</v>
      </c>
      <c r="C80" s="664" t="s">
        <v>1505</v>
      </c>
      <c r="D80" s="448">
        <v>7</v>
      </c>
      <c r="E80" s="318">
        <v>99</v>
      </c>
    </row>
    <row r="81" spans="1:5" ht="15.5">
      <c r="A81" s="664" t="s">
        <v>1506</v>
      </c>
      <c r="B81" s="664" t="s">
        <v>603</v>
      </c>
      <c r="C81" s="664" t="s">
        <v>1507</v>
      </c>
      <c r="D81" s="448" t="s">
        <v>543</v>
      </c>
      <c r="E81" s="318">
        <v>12</v>
      </c>
    </row>
    <row r="82" spans="1:5" ht="15.5">
      <c r="A82" s="664" t="s">
        <v>1508</v>
      </c>
      <c r="B82" s="664" t="s">
        <v>603</v>
      </c>
      <c r="C82" s="664" t="s">
        <v>1509</v>
      </c>
      <c r="D82" s="448">
        <v>0</v>
      </c>
      <c r="E82" s="318">
        <v>12</v>
      </c>
    </row>
    <row r="83" spans="1:5" ht="15.5">
      <c r="A83" s="664" t="s">
        <v>1510</v>
      </c>
      <c r="B83" s="664" t="s">
        <v>603</v>
      </c>
      <c r="C83" s="664" t="s">
        <v>1511</v>
      </c>
      <c r="D83" s="448" t="s">
        <v>543</v>
      </c>
      <c r="E83" s="318">
        <v>115</v>
      </c>
    </row>
    <row r="84" spans="1:5" ht="15.5">
      <c r="A84" s="664" t="s">
        <v>1512</v>
      </c>
      <c r="B84" s="664" t="s">
        <v>603</v>
      </c>
      <c r="C84" s="664" t="s">
        <v>1513</v>
      </c>
      <c r="D84" s="448">
        <v>5</v>
      </c>
      <c r="E84" s="318">
        <v>38</v>
      </c>
    </row>
    <row r="85" spans="1:5" ht="15.5">
      <c r="A85" s="664" t="s">
        <v>1514</v>
      </c>
      <c r="B85" s="664" t="s">
        <v>603</v>
      </c>
      <c r="C85" s="664" t="s">
        <v>1515</v>
      </c>
      <c r="D85" s="448" t="s">
        <v>543</v>
      </c>
      <c r="E85" s="318">
        <v>26</v>
      </c>
    </row>
    <row r="86" spans="1:5" ht="15.5">
      <c r="A86" s="664" t="s">
        <v>1516</v>
      </c>
      <c r="B86" s="664" t="s">
        <v>603</v>
      </c>
      <c r="C86" s="664" t="s">
        <v>1517</v>
      </c>
      <c r="D86" s="448" t="s">
        <v>543</v>
      </c>
      <c r="E86" s="318">
        <v>600</v>
      </c>
    </row>
    <row r="87" spans="1:5" ht="15.5">
      <c r="A87" s="664" t="s">
        <v>1518</v>
      </c>
      <c r="B87" s="664" t="s">
        <v>603</v>
      </c>
      <c r="C87" s="664" t="s">
        <v>1519</v>
      </c>
      <c r="D87" s="448">
        <v>0</v>
      </c>
      <c r="E87" s="318">
        <v>118</v>
      </c>
    </row>
    <row r="88" spans="1:5" ht="15.5">
      <c r="A88" s="664" t="s">
        <v>1520</v>
      </c>
      <c r="B88" s="664" t="s">
        <v>603</v>
      </c>
      <c r="C88" s="664" t="s">
        <v>658</v>
      </c>
      <c r="D88" s="448">
        <v>0</v>
      </c>
      <c r="E88" s="318">
        <v>60</v>
      </c>
    </row>
    <row r="89" spans="1:5" ht="15.5">
      <c r="A89" s="664" t="s">
        <v>1521</v>
      </c>
      <c r="B89" s="664" t="s">
        <v>603</v>
      </c>
      <c r="C89" s="664" t="s">
        <v>660</v>
      </c>
      <c r="D89" s="448">
        <v>0</v>
      </c>
      <c r="E89" s="318">
        <v>25</v>
      </c>
    </row>
    <row r="90" spans="1:5" ht="15.5">
      <c r="A90" s="664" t="s">
        <v>1522</v>
      </c>
      <c r="B90" s="664" t="s">
        <v>603</v>
      </c>
      <c r="C90" s="664" t="s">
        <v>631</v>
      </c>
      <c r="D90" s="448" t="s">
        <v>543</v>
      </c>
      <c r="E90" s="318">
        <v>61</v>
      </c>
    </row>
    <row r="91" spans="1:5" ht="15.5">
      <c r="A91" s="664" t="s">
        <v>1523</v>
      </c>
      <c r="B91" s="664" t="s">
        <v>603</v>
      </c>
      <c r="C91" s="664" t="s">
        <v>1524</v>
      </c>
      <c r="D91" s="448" t="s">
        <v>543</v>
      </c>
      <c r="E91" s="318">
        <v>291</v>
      </c>
    </row>
    <row r="92" spans="1:5" ht="15.5">
      <c r="A92" s="664" t="s">
        <v>1525</v>
      </c>
      <c r="B92" s="664" t="s">
        <v>603</v>
      </c>
      <c r="C92" s="664" t="s">
        <v>1526</v>
      </c>
      <c r="D92" s="448" t="s">
        <v>543</v>
      </c>
      <c r="E92" s="318">
        <v>51</v>
      </c>
    </row>
    <row r="93" spans="1:5" ht="15.5">
      <c r="A93" s="664" t="s">
        <v>1527</v>
      </c>
      <c r="B93" s="664" t="s">
        <v>603</v>
      </c>
      <c r="C93" s="664" t="s">
        <v>633</v>
      </c>
      <c r="D93" s="448">
        <v>0</v>
      </c>
      <c r="E93" s="318">
        <v>78</v>
      </c>
    </row>
    <row r="94" spans="1:5" ht="15.5">
      <c r="A94" s="664" t="s">
        <v>1528</v>
      </c>
      <c r="B94" s="664" t="s">
        <v>603</v>
      </c>
      <c r="C94" s="664" t="s">
        <v>1529</v>
      </c>
      <c r="D94" s="448" t="s">
        <v>543</v>
      </c>
      <c r="E94" s="318">
        <v>18</v>
      </c>
    </row>
    <row r="95" spans="1:5" ht="15.5">
      <c r="A95" s="664" t="s">
        <v>1530</v>
      </c>
      <c r="B95" s="664" t="s">
        <v>603</v>
      </c>
      <c r="C95" s="664" t="s">
        <v>664</v>
      </c>
      <c r="D95" s="448">
        <v>0</v>
      </c>
      <c r="E95" s="318">
        <v>5</v>
      </c>
    </row>
    <row r="96" spans="1:5" ht="15.5">
      <c r="A96" s="664" t="s">
        <v>1531</v>
      </c>
      <c r="B96" s="664" t="s">
        <v>603</v>
      </c>
      <c r="C96" s="664" t="s">
        <v>1532</v>
      </c>
      <c r="D96" s="448">
        <v>0</v>
      </c>
      <c r="E96" s="318">
        <v>122</v>
      </c>
    </row>
    <row r="97" spans="1:5" ht="15.5">
      <c r="A97" s="664" t="s">
        <v>1533</v>
      </c>
      <c r="B97" s="664" t="s">
        <v>603</v>
      </c>
      <c r="C97" s="664" t="s">
        <v>1534</v>
      </c>
      <c r="D97" s="448">
        <v>0</v>
      </c>
      <c r="E97" s="318">
        <v>28</v>
      </c>
    </row>
    <row r="98" spans="1:5" ht="15.5">
      <c r="A98" s="664" t="s">
        <v>1535</v>
      </c>
      <c r="B98" s="664" t="s">
        <v>603</v>
      </c>
      <c r="C98" s="664" t="s">
        <v>1536</v>
      </c>
      <c r="D98" s="448" t="s">
        <v>543</v>
      </c>
      <c r="E98" s="318">
        <v>34</v>
      </c>
    </row>
    <row r="99" spans="1:5" ht="15.5">
      <c r="A99" s="664" t="s">
        <v>1537</v>
      </c>
      <c r="B99" s="664" t="s">
        <v>603</v>
      </c>
      <c r="C99" s="664" t="s">
        <v>1538</v>
      </c>
      <c r="D99" s="448" t="s">
        <v>543</v>
      </c>
      <c r="E99" s="318">
        <v>41</v>
      </c>
    </row>
    <row r="100" spans="1:5" ht="15.5">
      <c r="A100" s="664" t="s">
        <v>1539</v>
      </c>
      <c r="B100" s="664" t="s">
        <v>603</v>
      </c>
      <c r="C100" s="664" t="s">
        <v>635</v>
      </c>
      <c r="D100" s="448" t="s">
        <v>543</v>
      </c>
      <c r="E100" s="318">
        <v>43</v>
      </c>
    </row>
    <row r="101" spans="1:5" ht="15.5">
      <c r="A101" s="664" t="s">
        <v>1540</v>
      </c>
      <c r="B101" s="664" t="s">
        <v>603</v>
      </c>
      <c r="C101" s="664" t="s">
        <v>1541</v>
      </c>
      <c r="D101" s="448" t="s">
        <v>543</v>
      </c>
      <c r="E101" s="318">
        <v>25</v>
      </c>
    </row>
    <row r="102" spans="1:5" ht="15.5">
      <c r="A102" s="664" t="s">
        <v>1542</v>
      </c>
      <c r="B102" s="664" t="s">
        <v>603</v>
      </c>
      <c r="C102" s="664" t="s">
        <v>1543</v>
      </c>
      <c r="D102" s="448">
        <v>0</v>
      </c>
      <c r="E102" s="318">
        <v>12</v>
      </c>
    </row>
    <row r="103" spans="1:5" ht="15.5">
      <c r="A103" s="664" t="s">
        <v>1544</v>
      </c>
      <c r="B103" s="664" t="s">
        <v>603</v>
      </c>
      <c r="C103" s="664" t="s">
        <v>1545</v>
      </c>
      <c r="D103" s="448">
        <v>6</v>
      </c>
      <c r="E103" s="318">
        <v>270</v>
      </c>
    </row>
    <row r="104" spans="1:5" ht="15.5">
      <c r="A104" s="664" t="s">
        <v>1546</v>
      </c>
      <c r="B104" s="664" t="s">
        <v>603</v>
      </c>
      <c r="C104" s="664" t="s">
        <v>1547</v>
      </c>
      <c r="D104" s="448">
        <v>0</v>
      </c>
      <c r="E104" s="318">
        <v>9</v>
      </c>
    </row>
    <row r="105" spans="1:5" ht="15.5">
      <c r="A105" s="664" t="s">
        <v>1548</v>
      </c>
      <c r="B105" s="664" t="s">
        <v>603</v>
      </c>
      <c r="C105" s="664" t="s">
        <v>1549</v>
      </c>
      <c r="D105" s="448">
        <v>0</v>
      </c>
      <c r="E105" s="318">
        <v>8</v>
      </c>
    </row>
    <row r="106" spans="1:5" ht="15.5">
      <c r="A106" s="664" t="s">
        <v>1550</v>
      </c>
      <c r="B106" s="664" t="s">
        <v>603</v>
      </c>
      <c r="C106" s="664" t="s">
        <v>666</v>
      </c>
      <c r="D106" s="448">
        <v>0</v>
      </c>
      <c r="E106" s="318">
        <v>14</v>
      </c>
    </row>
    <row r="107" spans="1:5" ht="15.5">
      <c r="A107" s="664" t="s">
        <v>1551</v>
      </c>
      <c r="B107" s="664" t="s">
        <v>603</v>
      </c>
      <c r="C107" s="664" t="s">
        <v>1552</v>
      </c>
      <c r="D107" s="448">
        <v>0</v>
      </c>
      <c r="E107" s="318">
        <v>93</v>
      </c>
    </row>
    <row r="108" spans="1:5" ht="15.5">
      <c r="A108" s="664" t="s">
        <v>1553</v>
      </c>
      <c r="B108" s="664" t="s">
        <v>603</v>
      </c>
      <c r="C108" s="664" t="s">
        <v>1554</v>
      </c>
      <c r="D108" s="448">
        <v>0</v>
      </c>
      <c r="E108" s="318">
        <v>118</v>
      </c>
    </row>
    <row r="109" spans="1:5" ht="15.5">
      <c r="A109" s="664" t="s">
        <v>1555</v>
      </c>
      <c r="B109" s="664" t="s">
        <v>603</v>
      </c>
      <c r="C109" s="664" t="s">
        <v>1556</v>
      </c>
      <c r="D109" s="448">
        <v>0</v>
      </c>
      <c r="E109" s="318">
        <v>22</v>
      </c>
    </row>
    <row r="110" spans="1:5" ht="15.5">
      <c r="A110" s="664" t="s">
        <v>1557</v>
      </c>
      <c r="B110" s="664" t="s">
        <v>603</v>
      </c>
      <c r="C110" s="664" t="s">
        <v>641</v>
      </c>
      <c r="D110" s="448">
        <v>0</v>
      </c>
      <c r="E110" s="318">
        <v>30</v>
      </c>
    </row>
    <row r="111" spans="1:5" ht="15.5">
      <c r="A111" s="664" t="s">
        <v>1558</v>
      </c>
      <c r="B111" s="664" t="s">
        <v>603</v>
      </c>
      <c r="C111" s="664" t="s">
        <v>1559</v>
      </c>
      <c r="D111" s="448" t="s">
        <v>543</v>
      </c>
      <c r="E111" s="318">
        <v>45</v>
      </c>
    </row>
    <row r="112" spans="1:5" ht="15.5">
      <c r="A112" s="664" t="s">
        <v>1560</v>
      </c>
      <c r="B112" s="664" t="s">
        <v>603</v>
      </c>
      <c r="C112" s="664" t="s">
        <v>1561</v>
      </c>
      <c r="D112" s="448">
        <v>0</v>
      </c>
      <c r="E112" s="318">
        <v>38</v>
      </c>
    </row>
    <row r="113" spans="1:5" ht="15.5">
      <c r="A113" s="664" t="s">
        <v>1562</v>
      </c>
      <c r="B113" s="664" t="s">
        <v>603</v>
      </c>
      <c r="C113" s="664" t="s">
        <v>1563</v>
      </c>
      <c r="D113" s="448" t="s">
        <v>543</v>
      </c>
      <c r="E113" s="318">
        <v>5</v>
      </c>
    </row>
    <row r="114" spans="1:5" s="663" customFormat="1" ht="24.75" customHeight="1">
      <c r="A114" s="662" t="s">
        <v>681</v>
      </c>
      <c r="B114" s="662" t="s">
        <v>682</v>
      </c>
      <c r="C114" s="662"/>
      <c r="D114" s="447">
        <v>974</v>
      </c>
      <c r="E114" s="319">
        <v>7870</v>
      </c>
    </row>
    <row r="115" spans="1:5" ht="24.75" customHeight="1">
      <c r="A115" s="664" t="s">
        <v>1564</v>
      </c>
      <c r="B115" s="664" t="s">
        <v>682</v>
      </c>
      <c r="C115" s="664" t="s">
        <v>1565</v>
      </c>
      <c r="D115" s="448" t="s">
        <v>543</v>
      </c>
      <c r="E115" s="318">
        <v>35</v>
      </c>
    </row>
    <row r="116" spans="1:5" ht="15.5">
      <c r="A116" s="664" t="s">
        <v>1566</v>
      </c>
      <c r="B116" s="664" t="s">
        <v>682</v>
      </c>
      <c r="C116" s="664" t="s">
        <v>1567</v>
      </c>
      <c r="D116" s="448">
        <v>80</v>
      </c>
      <c r="E116" s="318">
        <v>75</v>
      </c>
    </row>
    <row r="117" spans="1:5" ht="15.5">
      <c r="A117" s="664" t="s">
        <v>1568</v>
      </c>
      <c r="B117" s="664" t="s">
        <v>682</v>
      </c>
      <c r="C117" s="664" t="s">
        <v>1569</v>
      </c>
      <c r="D117" s="448">
        <v>8</v>
      </c>
      <c r="E117" s="318">
        <v>49</v>
      </c>
    </row>
    <row r="118" spans="1:5" ht="15.5">
      <c r="A118" s="664" t="s">
        <v>1570</v>
      </c>
      <c r="B118" s="664" t="s">
        <v>682</v>
      </c>
      <c r="C118" s="664" t="s">
        <v>1571</v>
      </c>
      <c r="D118" s="448" t="s">
        <v>543</v>
      </c>
      <c r="E118" s="318">
        <v>718</v>
      </c>
    </row>
    <row r="119" spans="1:5" ht="15.5">
      <c r="A119" s="664" t="s">
        <v>1572</v>
      </c>
      <c r="B119" s="664" t="s">
        <v>682</v>
      </c>
      <c r="C119" s="664" t="s">
        <v>1573</v>
      </c>
      <c r="D119" s="448" t="s">
        <v>543</v>
      </c>
      <c r="E119" s="318">
        <v>351</v>
      </c>
    </row>
    <row r="120" spans="1:5" ht="15.5">
      <c r="A120" s="664" t="s">
        <v>1574</v>
      </c>
      <c r="B120" s="664" t="s">
        <v>682</v>
      </c>
      <c r="C120" s="664" t="s">
        <v>1575</v>
      </c>
      <c r="D120" s="448">
        <v>0</v>
      </c>
      <c r="E120" s="318">
        <v>742</v>
      </c>
    </row>
    <row r="121" spans="1:5" ht="15.5">
      <c r="A121" s="664" t="s">
        <v>1576</v>
      </c>
      <c r="B121" s="664" t="s">
        <v>682</v>
      </c>
      <c r="C121" s="664" t="s">
        <v>1577</v>
      </c>
      <c r="D121" s="448" t="s">
        <v>543</v>
      </c>
      <c r="E121" s="318">
        <v>116</v>
      </c>
    </row>
    <row r="122" spans="1:5" ht="15.5">
      <c r="A122" s="664" t="s">
        <v>1578</v>
      </c>
      <c r="B122" s="664" t="s">
        <v>682</v>
      </c>
      <c r="C122" s="664" t="s">
        <v>1579</v>
      </c>
      <c r="D122" s="448" t="s">
        <v>543</v>
      </c>
      <c r="E122" s="318">
        <v>45</v>
      </c>
    </row>
    <row r="123" spans="1:5" ht="15.5">
      <c r="A123" s="664" t="s">
        <v>1580</v>
      </c>
      <c r="B123" s="664" t="s">
        <v>682</v>
      </c>
      <c r="C123" s="664" t="s">
        <v>1581</v>
      </c>
      <c r="D123" s="448">
        <v>0</v>
      </c>
      <c r="E123" s="318">
        <v>113</v>
      </c>
    </row>
    <row r="124" spans="1:5" ht="15.5">
      <c r="A124" s="664" t="s">
        <v>1582</v>
      </c>
      <c r="B124" s="664" t="s">
        <v>682</v>
      </c>
      <c r="C124" s="664" t="s">
        <v>1583</v>
      </c>
      <c r="D124" s="448">
        <v>0</v>
      </c>
      <c r="E124" s="318">
        <v>49</v>
      </c>
    </row>
    <row r="125" spans="1:5" ht="15.5">
      <c r="A125" s="664" t="s">
        <v>1584</v>
      </c>
      <c r="B125" s="664" t="s">
        <v>682</v>
      </c>
      <c r="C125" s="664" t="s">
        <v>1585</v>
      </c>
      <c r="D125" s="448" t="s">
        <v>543</v>
      </c>
      <c r="E125" s="318">
        <v>123</v>
      </c>
    </row>
    <row r="126" spans="1:5" ht="15.5">
      <c r="A126" s="664" t="s">
        <v>1586</v>
      </c>
      <c r="B126" s="664" t="s">
        <v>682</v>
      </c>
      <c r="C126" s="664" t="s">
        <v>1587</v>
      </c>
      <c r="D126" s="448">
        <v>13</v>
      </c>
      <c r="E126" s="318">
        <v>280</v>
      </c>
    </row>
    <row r="127" spans="1:5" ht="15.5">
      <c r="A127" s="664" t="s">
        <v>1588</v>
      </c>
      <c r="B127" s="664" t="s">
        <v>682</v>
      </c>
      <c r="C127" s="664" t="s">
        <v>1589</v>
      </c>
      <c r="D127" s="448" t="s">
        <v>543</v>
      </c>
      <c r="E127" s="318">
        <v>31</v>
      </c>
    </row>
    <row r="128" spans="1:5" ht="15.5">
      <c r="A128" s="664" t="s">
        <v>1590</v>
      </c>
      <c r="B128" s="664" t="s">
        <v>682</v>
      </c>
      <c r="C128" s="664" t="s">
        <v>1591</v>
      </c>
      <c r="D128" s="448">
        <v>21</v>
      </c>
      <c r="E128" s="318">
        <v>74</v>
      </c>
    </row>
    <row r="129" spans="1:5" ht="15.5">
      <c r="A129" s="664" t="s">
        <v>1592</v>
      </c>
      <c r="B129" s="664" t="s">
        <v>682</v>
      </c>
      <c r="C129" s="664" t="s">
        <v>1593</v>
      </c>
      <c r="D129" s="448" t="s">
        <v>543</v>
      </c>
      <c r="E129" s="318">
        <v>21</v>
      </c>
    </row>
    <row r="130" spans="1:5" ht="15.5">
      <c r="A130" s="664" t="s">
        <v>1594</v>
      </c>
      <c r="B130" s="664" t="s">
        <v>682</v>
      </c>
      <c r="C130" s="664" t="s">
        <v>1595</v>
      </c>
      <c r="D130" s="448" t="s">
        <v>543</v>
      </c>
      <c r="E130" s="318">
        <v>192</v>
      </c>
    </row>
    <row r="131" spans="1:5" ht="15.5">
      <c r="A131" s="664" t="s">
        <v>1596</v>
      </c>
      <c r="B131" s="664" t="s">
        <v>682</v>
      </c>
      <c r="C131" s="664" t="s">
        <v>1597</v>
      </c>
      <c r="D131" s="448">
        <v>0</v>
      </c>
      <c r="E131" s="318">
        <v>431</v>
      </c>
    </row>
    <row r="132" spans="1:5" ht="15.5">
      <c r="A132" s="664" t="s">
        <v>1598</v>
      </c>
      <c r="B132" s="664" t="s">
        <v>682</v>
      </c>
      <c r="C132" s="664" t="s">
        <v>1599</v>
      </c>
      <c r="D132" s="448">
        <v>0</v>
      </c>
      <c r="E132" s="318">
        <v>9</v>
      </c>
    </row>
    <row r="133" spans="1:5" ht="15.5">
      <c r="A133" s="664" t="s">
        <v>1600</v>
      </c>
      <c r="B133" s="664" t="s">
        <v>682</v>
      </c>
      <c r="C133" s="664" t="s">
        <v>1601</v>
      </c>
      <c r="D133" s="448" t="s">
        <v>543</v>
      </c>
      <c r="E133" s="318">
        <v>223</v>
      </c>
    </row>
    <row r="134" spans="1:5" ht="15.5">
      <c r="A134" s="664" t="s">
        <v>1602</v>
      </c>
      <c r="B134" s="664" t="s">
        <v>682</v>
      </c>
      <c r="C134" s="664" t="s">
        <v>1603</v>
      </c>
      <c r="D134" s="448">
        <v>0</v>
      </c>
      <c r="E134" s="318">
        <v>442</v>
      </c>
    </row>
    <row r="135" spans="1:5" ht="15.5">
      <c r="A135" s="664" t="s">
        <v>1604</v>
      </c>
      <c r="B135" s="664" t="s">
        <v>682</v>
      </c>
      <c r="C135" s="664" t="s">
        <v>1605</v>
      </c>
      <c r="D135" s="448">
        <v>153</v>
      </c>
      <c r="E135" s="318">
        <v>47</v>
      </c>
    </row>
    <row r="136" spans="1:5" ht="15.5">
      <c r="A136" s="664" t="s">
        <v>1606</v>
      </c>
      <c r="B136" s="664" t="s">
        <v>682</v>
      </c>
      <c r="C136" s="664" t="s">
        <v>1607</v>
      </c>
      <c r="D136" s="448">
        <v>16</v>
      </c>
      <c r="E136" s="318">
        <v>72</v>
      </c>
    </row>
    <row r="137" spans="1:5" ht="15.5">
      <c r="A137" s="664" t="s">
        <v>1608</v>
      </c>
      <c r="B137" s="664" t="s">
        <v>682</v>
      </c>
      <c r="C137" s="664" t="s">
        <v>1609</v>
      </c>
      <c r="D137" s="448">
        <v>106</v>
      </c>
      <c r="E137" s="318">
        <v>52</v>
      </c>
    </row>
    <row r="138" spans="1:5" ht="15.5">
      <c r="A138" s="664" t="s">
        <v>1610</v>
      </c>
      <c r="B138" s="664" t="s">
        <v>682</v>
      </c>
      <c r="C138" s="664" t="s">
        <v>1611</v>
      </c>
      <c r="D138" s="448" t="s">
        <v>543</v>
      </c>
      <c r="E138" s="318">
        <v>33</v>
      </c>
    </row>
    <row r="139" spans="1:5" ht="15.5">
      <c r="A139" s="664" t="s">
        <v>1612</v>
      </c>
      <c r="B139" s="664" t="s">
        <v>682</v>
      </c>
      <c r="C139" s="664" t="s">
        <v>1613</v>
      </c>
      <c r="D139" s="448">
        <v>128</v>
      </c>
      <c r="E139" s="318">
        <v>867</v>
      </c>
    </row>
    <row r="140" spans="1:5" ht="15.5">
      <c r="A140" s="664" t="s">
        <v>1614</v>
      </c>
      <c r="B140" s="664" t="s">
        <v>682</v>
      </c>
      <c r="C140" s="664" t="s">
        <v>1615</v>
      </c>
      <c r="D140" s="448" t="s">
        <v>543</v>
      </c>
      <c r="E140" s="318">
        <v>56</v>
      </c>
    </row>
    <row r="141" spans="1:5" ht="15.5">
      <c r="A141" s="664" t="s">
        <v>1616</v>
      </c>
      <c r="B141" s="664" t="s">
        <v>682</v>
      </c>
      <c r="C141" s="664" t="s">
        <v>1617</v>
      </c>
      <c r="D141" s="448">
        <v>0</v>
      </c>
      <c r="E141" s="318">
        <v>7</v>
      </c>
    </row>
    <row r="142" spans="1:5" ht="15.5">
      <c r="A142" s="664" t="s">
        <v>1618</v>
      </c>
      <c r="B142" s="664" t="s">
        <v>682</v>
      </c>
      <c r="C142" s="664" t="s">
        <v>1619</v>
      </c>
      <c r="D142" s="448">
        <v>133</v>
      </c>
      <c r="E142" s="318">
        <v>798</v>
      </c>
    </row>
    <row r="143" spans="1:5" ht="15.5">
      <c r="A143" s="664" t="s">
        <v>1620</v>
      </c>
      <c r="B143" s="664" t="s">
        <v>682</v>
      </c>
      <c r="C143" s="664" t="s">
        <v>1621</v>
      </c>
      <c r="D143" s="448">
        <v>0</v>
      </c>
      <c r="E143" s="318">
        <v>32</v>
      </c>
    </row>
    <row r="144" spans="1:5" ht="15.5">
      <c r="A144" s="664" t="s">
        <v>1622</v>
      </c>
      <c r="B144" s="664" t="s">
        <v>682</v>
      </c>
      <c r="C144" s="664" t="s">
        <v>1623</v>
      </c>
      <c r="D144" s="448">
        <v>51</v>
      </c>
      <c r="E144" s="318">
        <v>113</v>
      </c>
    </row>
    <row r="145" spans="1:5" ht="15.5">
      <c r="A145" s="664" t="s">
        <v>1624</v>
      </c>
      <c r="B145" s="664" t="s">
        <v>682</v>
      </c>
      <c r="C145" s="664" t="s">
        <v>1625</v>
      </c>
      <c r="D145" s="448">
        <v>16</v>
      </c>
      <c r="E145" s="318">
        <v>32</v>
      </c>
    </row>
    <row r="146" spans="1:5" ht="15.5">
      <c r="A146" s="664" t="s">
        <v>1626</v>
      </c>
      <c r="B146" s="664" t="s">
        <v>682</v>
      </c>
      <c r="C146" s="664" t="s">
        <v>1627</v>
      </c>
      <c r="D146" s="448">
        <v>16</v>
      </c>
      <c r="E146" s="318">
        <v>44</v>
      </c>
    </row>
    <row r="147" spans="1:5" ht="15.5">
      <c r="A147" s="664" t="s">
        <v>1628</v>
      </c>
      <c r="B147" s="664" t="s">
        <v>682</v>
      </c>
      <c r="C147" s="664" t="s">
        <v>1629</v>
      </c>
      <c r="D147" s="448" t="s">
        <v>543</v>
      </c>
      <c r="E147" s="318">
        <v>5</v>
      </c>
    </row>
    <row r="148" spans="1:5" ht="15.5">
      <c r="A148" s="664" t="s">
        <v>1630</v>
      </c>
      <c r="B148" s="664" t="s">
        <v>682</v>
      </c>
      <c r="C148" s="664" t="s">
        <v>1631</v>
      </c>
      <c r="D148" s="448">
        <v>61</v>
      </c>
      <c r="E148" s="318">
        <v>33</v>
      </c>
    </row>
    <row r="149" spans="1:5" ht="15.5">
      <c r="A149" s="664" t="s">
        <v>1632</v>
      </c>
      <c r="B149" s="664" t="s">
        <v>682</v>
      </c>
      <c r="C149" s="664" t="s">
        <v>1633</v>
      </c>
      <c r="D149" s="448" t="s">
        <v>543</v>
      </c>
      <c r="E149" s="318">
        <v>80</v>
      </c>
    </row>
    <row r="150" spans="1:5" ht="15.5">
      <c r="A150" s="664" t="s">
        <v>1634</v>
      </c>
      <c r="B150" s="664" t="s">
        <v>682</v>
      </c>
      <c r="C150" s="664" t="s">
        <v>1635</v>
      </c>
      <c r="D150" s="448" t="s">
        <v>543</v>
      </c>
      <c r="E150" s="318">
        <v>28</v>
      </c>
    </row>
    <row r="151" spans="1:5" ht="15.5">
      <c r="A151" s="664" t="s">
        <v>1636</v>
      </c>
      <c r="B151" s="664" t="s">
        <v>682</v>
      </c>
      <c r="C151" s="664" t="s">
        <v>1637</v>
      </c>
      <c r="D151" s="448" t="s">
        <v>543</v>
      </c>
      <c r="E151" s="318">
        <v>75</v>
      </c>
    </row>
    <row r="152" spans="1:5" ht="15.5">
      <c r="A152" s="664" t="s">
        <v>1638</v>
      </c>
      <c r="B152" s="664" t="s">
        <v>682</v>
      </c>
      <c r="C152" s="664" t="s">
        <v>1639</v>
      </c>
      <c r="D152" s="448">
        <v>20</v>
      </c>
      <c r="E152" s="318">
        <v>268</v>
      </c>
    </row>
    <row r="153" spans="1:5" ht="15.5">
      <c r="A153" s="664" t="s">
        <v>1640</v>
      </c>
      <c r="B153" s="664" t="s">
        <v>682</v>
      </c>
      <c r="C153" s="664" t="s">
        <v>1641</v>
      </c>
      <c r="D153" s="448" t="s">
        <v>543</v>
      </c>
      <c r="E153" s="318">
        <v>159</v>
      </c>
    </row>
    <row r="154" spans="1:5" ht="15.5">
      <c r="A154" s="664" t="s">
        <v>1642</v>
      </c>
      <c r="B154" s="664" t="s">
        <v>682</v>
      </c>
      <c r="C154" s="664" t="s">
        <v>1643</v>
      </c>
      <c r="D154" s="448" t="s">
        <v>543</v>
      </c>
      <c r="E154" s="318">
        <v>101</v>
      </c>
    </row>
    <row r="155" spans="1:5" ht="15.5">
      <c r="A155" s="664" t="s">
        <v>1644</v>
      </c>
      <c r="B155" s="664" t="s">
        <v>682</v>
      </c>
      <c r="C155" s="664" t="s">
        <v>1645</v>
      </c>
      <c r="D155" s="448" t="s">
        <v>543</v>
      </c>
      <c r="E155" s="318">
        <v>17</v>
      </c>
    </row>
    <row r="156" spans="1:5" ht="15.5">
      <c r="A156" s="664" t="s">
        <v>1646</v>
      </c>
      <c r="B156" s="664" t="s">
        <v>682</v>
      </c>
      <c r="C156" s="664" t="s">
        <v>1647</v>
      </c>
      <c r="D156" s="448">
        <v>25</v>
      </c>
      <c r="E156" s="318">
        <v>245</v>
      </c>
    </row>
    <row r="157" spans="1:5" ht="15.5">
      <c r="A157" s="664" t="s">
        <v>1648</v>
      </c>
      <c r="B157" s="664" t="s">
        <v>682</v>
      </c>
      <c r="C157" s="664" t="s">
        <v>1649</v>
      </c>
      <c r="D157" s="448">
        <v>20</v>
      </c>
      <c r="E157" s="318">
        <v>89</v>
      </c>
    </row>
    <row r="158" spans="1:5" ht="15.5">
      <c r="A158" s="664" t="s">
        <v>1650</v>
      </c>
      <c r="B158" s="664" t="s">
        <v>682</v>
      </c>
      <c r="C158" s="664" t="s">
        <v>1651</v>
      </c>
      <c r="D158" s="448">
        <v>0</v>
      </c>
      <c r="E158" s="318">
        <v>12</v>
      </c>
    </row>
    <row r="159" spans="1:5" ht="15.5">
      <c r="A159" s="664" t="s">
        <v>1652</v>
      </c>
      <c r="B159" s="664" t="s">
        <v>682</v>
      </c>
      <c r="C159" s="664" t="s">
        <v>1653</v>
      </c>
      <c r="D159" s="448" t="s">
        <v>543</v>
      </c>
      <c r="E159" s="318">
        <v>24</v>
      </c>
    </row>
    <row r="160" spans="1:5" ht="15.5">
      <c r="A160" s="664" t="s">
        <v>1654</v>
      </c>
      <c r="B160" s="664" t="s">
        <v>682</v>
      </c>
      <c r="C160" s="664" t="s">
        <v>1655</v>
      </c>
      <c r="D160" s="448">
        <v>56</v>
      </c>
      <c r="E160" s="318">
        <v>156</v>
      </c>
    </row>
    <row r="161" spans="1:5" ht="15.5">
      <c r="A161" s="664" t="s">
        <v>1656</v>
      </c>
      <c r="B161" s="664" t="s">
        <v>682</v>
      </c>
      <c r="C161" s="664" t="s">
        <v>1657</v>
      </c>
      <c r="D161" s="448">
        <v>0</v>
      </c>
      <c r="E161" s="318">
        <v>71</v>
      </c>
    </row>
    <row r="162" spans="1:5" ht="15.5">
      <c r="A162" s="664" t="s">
        <v>1658</v>
      </c>
      <c r="B162" s="664" t="s">
        <v>682</v>
      </c>
      <c r="C162" s="664" t="s">
        <v>1659</v>
      </c>
      <c r="D162" s="448" t="s">
        <v>543</v>
      </c>
      <c r="E162" s="318">
        <v>37</v>
      </c>
    </row>
    <row r="163" spans="1:5" ht="15.5">
      <c r="A163" s="664" t="s">
        <v>1660</v>
      </c>
      <c r="B163" s="664" t="s">
        <v>682</v>
      </c>
      <c r="C163" s="664" t="s">
        <v>1661</v>
      </c>
      <c r="D163" s="448">
        <v>0</v>
      </c>
      <c r="E163" s="318">
        <v>48</v>
      </c>
    </row>
    <row r="164" spans="1:5" ht="15.5">
      <c r="A164" s="664" t="s">
        <v>1662</v>
      </c>
      <c r="B164" s="664" t="s">
        <v>682</v>
      </c>
      <c r="C164" s="664" t="s">
        <v>1663</v>
      </c>
      <c r="D164" s="448">
        <v>0</v>
      </c>
      <c r="E164" s="318">
        <v>32</v>
      </c>
    </row>
    <row r="165" spans="1:5" ht="15.5">
      <c r="A165" s="664" t="s">
        <v>1664</v>
      </c>
      <c r="B165" s="664" t="s">
        <v>682</v>
      </c>
      <c r="C165" s="664" t="s">
        <v>1665</v>
      </c>
      <c r="D165" s="448">
        <v>10</v>
      </c>
      <c r="E165" s="318">
        <v>104</v>
      </c>
    </row>
    <row r="166" spans="1:5" ht="15.5">
      <c r="A166" s="664" t="s">
        <v>1666</v>
      </c>
      <c r="B166" s="664" t="s">
        <v>682</v>
      </c>
      <c r="C166" s="664" t="s">
        <v>1667</v>
      </c>
      <c r="D166" s="448">
        <v>0</v>
      </c>
      <c r="E166" s="318">
        <v>10</v>
      </c>
    </row>
    <row r="167" spans="1:5" ht="15.5">
      <c r="A167" s="664" t="s">
        <v>1668</v>
      </c>
      <c r="B167" s="664" t="s">
        <v>682</v>
      </c>
      <c r="C167" s="664" t="s">
        <v>1669</v>
      </c>
      <c r="D167" s="448">
        <v>0</v>
      </c>
      <c r="E167" s="318" t="s">
        <v>543</v>
      </c>
    </row>
    <row r="168" spans="1:5" ht="15.5">
      <c r="A168" s="664" t="s">
        <v>1670</v>
      </c>
      <c r="B168" s="664" t="s">
        <v>682</v>
      </c>
      <c r="C168" s="664" t="s">
        <v>1671</v>
      </c>
      <c r="D168" s="448">
        <v>0</v>
      </c>
      <c r="E168" s="318" t="s">
        <v>543</v>
      </c>
    </row>
    <row r="169" spans="1:5" s="663" customFormat="1" ht="24.75" customHeight="1">
      <c r="A169" s="662" t="s">
        <v>717</v>
      </c>
      <c r="B169" s="662" t="s">
        <v>718</v>
      </c>
      <c r="C169" s="662"/>
      <c r="D169" s="447">
        <v>3122</v>
      </c>
      <c r="E169" s="319">
        <v>2038</v>
      </c>
    </row>
    <row r="170" spans="1:5" ht="24.75" customHeight="1">
      <c r="A170" s="664" t="s">
        <v>1672</v>
      </c>
      <c r="B170" s="664" t="s">
        <v>718</v>
      </c>
      <c r="C170" s="664" t="s">
        <v>734</v>
      </c>
      <c r="D170" s="448" t="s">
        <v>543</v>
      </c>
      <c r="E170" s="318">
        <v>63</v>
      </c>
    </row>
    <row r="171" spans="1:5" ht="15.5">
      <c r="A171" s="664" t="s">
        <v>1673</v>
      </c>
      <c r="B171" s="664" t="s">
        <v>718</v>
      </c>
      <c r="C171" s="664" t="s">
        <v>784</v>
      </c>
      <c r="D171" s="448">
        <v>12</v>
      </c>
      <c r="E171" s="318">
        <v>87</v>
      </c>
    </row>
    <row r="172" spans="1:5" ht="15.5">
      <c r="A172" s="664" t="s">
        <v>1674</v>
      </c>
      <c r="B172" s="664" t="s">
        <v>718</v>
      </c>
      <c r="C172" s="664" t="s">
        <v>786</v>
      </c>
      <c r="D172" s="448" t="s">
        <v>543</v>
      </c>
      <c r="E172" s="318">
        <v>38</v>
      </c>
    </row>
    <row r="173" spans="1:5" ht="15.5">
      <c r="A173" s="664" t="s">
        <v>1675</v>
      </c>
      <c r="B173" s="664" t="s">
        <v>718</v>
      </c>
      <c r="C173" s="664" t="s">
        <v>736</v>
      </c>
      <c r="D173" s="448" t="s">
        <v>543</v>
      </c>
      <c r="E173" s="318">
        <v>54</v>
      </c>
    </row>
    <row r="174" spans="1:5" ht="15.5">
      <c r="A174" s="664" t="s">
        <v>1676</v>
      </c>
      <c r="B174" s="664" t="s">
        <v>718</v>
      </c>
      <c r="C174" s="664" t="s">
        <v>1677</v>
      </c>
      <c r="D174" s="448" t="s">
        <v>543</v>
      </c>
      <c r="E174" s="318">
        <v>98</v>
      </c>
    </row>
    <row r="175" spans="1:5" ht="15.5">
      <c r="A175" s="664" t="s">
        <v>1678</v>
      </c>
      <c r="B175" s="664" t="s">
        <v>718</v>
      </c>
      <c r="C175" s="664" t="s">
        <v>788</v>
      </c>
      <c r="D175" s="448">
        <v>7</v>
      </c>
      <c r="E175" s="318">
        <v>38</v>
      </c>
    </row>
    <row r="176" spans="1:5" ht="15.5">
      <c r="A176" s="664" t="s">
        <v>1679</v>
      </c>
      <c r="B176" s="664" t="s">
        <v>718</v>
      </c>
      <c r="C176" s="664" t="s">
        <v>738</v>
      </c>
      <c r="D176" s="448">
        <v>24</v>
      </c>
      <c r="E176" s="318">
        <v>24</v>
      </c>
    </row>
    <row r="177" spans="1:5" ht="15.5">
      <c r="A177" s="664" t="s">
        <v>1680</v>
      </c>
      <c r="B177" s="664" t="s">
        <v>718</v>
      </c>
      <c r="C177" s="664" t="s">
        <v>1681</v>
      </c>
      <c r="D177" s="448">
        <v>5</v>
      </c>
      <c r="E177" s="318">
        <v>22</v>
      </c>
    </row>
    <row r="178" spans="1:5" ht="15.5">
      <c r="A178" s="664" t="s">
        <v>1682</v>
      </c>
      <c r="B178" s="664" t="s">
        <v>718</v>
      </c>
      <c r="C178" s="664" t="s">
        <v>1683</v>
      </c>
      <c r="D178" s="448" t="s">
        <v>543</v>
      </c>
      <c r="E178" s="318">
        <v>7</v>
      </c>
    </row>
    <row r="179" spans="1:5" ht="15.5">
      <c r="A179" s="664" t="s">
        <v>1684</v>
      </c>
      <c r="B179" s="664" t="s">
        <v>718</v>
      </c>
      <c r="C179" s="664" t="s">
        <v>1685</v>
      </c>
      <c r="D179" s="448">
        <v>98</v>
      </c>
      <c r="E179" s="318">
        <v>20</v>
      </c>
    </row>
    <row r="180" spans="1:5" ht="15.5">
      <c r="A180" s="664" t="s">
        <v>1686</v>
      </c>
      <c r="B180" s="664" t="s">
        <v>718</v>
      </c>
      <c r="C180" s="664" t="s">
        <v>1687</v>
      </c>
      <c r="D180" s="448">
        <v>392</v>
      </c>
      <c r="E180" s="318">
        <v>102</v>
      </c>
    </row>
    <row r="181" spans="1:5" ht="15.5">
      <c r="A181" s="664" t="s">
        <v>1688</v>
      </c>
      <c r="B181" s="664" t="s">
        <v>718</v>
      </c>
      <c r="C181" s="664" t="s">
        <v>740</v>
      </c>
      <c r="D181" s="448" t="s">
        <v>543</v>
      </c>
      <c r="E181" s="318">
        <v>14</v>
      </c>
    </row>
    <row r="182" spans="1:5" ht="15.5">
      <c r="A182" s="664" t="s">
        <v>1689</v>
      </c>
      <c r="B182" s="664" t="s">
        <v>718</v>
      </c>
      <c r="C182" s="664" t="s">
        <v>742</v>
      </c>
      <c r="D182" s="448">
        <v>5</v>
      </c>
      <c r="E182" s="318">
        <v>41</v>
      </c>
    </row>
    <row r="183" spans="1:5" ht="15.5">
      <c r="A183" s="664" t="s">
        <v>1690</v>
      </c>
      <c r="B183" s="664" t="s">
        <v>718</v>
      </c>
      <c r="C183" s="664" t="s">
        <v>1691</v>
      </c>
      <c r="D183" s="448" t="s">
        <v>543</v>
      </c>
      <c r="E183" s="318">
        <v>98</v>
      </c>
    </row>
    <row r="184" spans="1:5" ht="15.5">
      <c r="A184" s="664" t="s">
        <v>1692</v>
      </c>
      <c r="B184" s="664" t="s">
        <v>718</v>
      </c>
      <c r="C184" s="664" t="s">
        <v>790</v>
      </c>
      <c r="D184" s="448">
        <v>12</v>
      </c>
      <c r="E184" s="318">
        <v>29</v>
      </c>
    </row>
    <row r="185" spans="1:5" ht="15.5">
      <c r="A185" s="664" t="s">
        <v>1693</v>
      </c>
      <c r="B185" s="664" t="s">
        <v>718</v>
      </c>
      <c r="C185" s="664" t="s">
        <v>1694</v>
      </c>
      <c r="D185" s="448" t="s">
        <v>543</v>
      </c>
      <c r="E185" s="318">
        <v>25</v>
      </c>
    </row>
    <row r="186" spans="1:5" ht="15.5">
      <c r="A186" s="664" t="s">
        <v>1695</v>
      </c>
      <c r="B186" s="664" t="s">
        <v>718</v>
      </c>
      <c r="C186" s="664" t="s">
        <v>1696</v>
      </c>
      <c r="D186" s="448">
        <v>21</v>
      </c>
      <c r="E186" s="318">
        <v>15</v>
      </c>
    </row>
    <row r="187" spans="1:5" ht="15.5">
      <c r="A187" s="664" t="s">
        <v>1697</v>
      </c>
      <c r="B187" s="664" t="s">
        <v>718</v>
      </c>
      <c r="C187" s="664" t="s">
        <v>744</v>
      </c>
      <c r="D187" s="448">
        <v>0</v>
      </c>
      <c r="E187" s="318">
        <v>34</v>
      </c>
    </row>
    <row r="188" spans="1:5" ht="15.5">
      <c r="A188" s="664" t="s">
        <v>1698</v>
      </c>
      <c r="B188" s="664" t="s">
        <v>718</v>
      </c>
      <c r="C188" s="664" t="s">
        <v>758</v>
      </c>
      <c r="D188" s="448" t="s">
        <v>543</v>
      </c>
      <c r="E188" s="318">
        <v>22</v>
      </c>
    </row>
    <row r="189" spans="1:5" ht="15.5">
      <c r="A189" s="664" t="s">
        <v>1699</v>
      </c>
      <c r="B189" s="664" t="s">
        <v>718</v>
      </c>
      <c r="C189" s="664" t="s">
        <v>1700</v>
      </c>
      <c r="D189" s="448" t="s">
        <v>543</v>
      </c>
      <c r="E189" s="318">
        <v>10</v>
      </c>
    </row>
    <row r="190" spans="1:5" ht="15.5">
      <c r="A190" s="664" t="s">
        <v>1701</v>
      </c>
      <c r="B190" s="664" t="s">
        <v>718</v>
      </c>
      <c r="C190" s="664" t="s">
        <v>1702</v>
      </c>
      <c r="D190" s="448">
        <v>1217</v>
      </c>
      <c r="E190" s="318">
        <v>156</v>
      </c>
    </row>
    <row r="191" spans="1:5" ht="15.5">
      <c r="A191" s="664" t="s">
        <v>1703</v>
      </c>
      <c r="B191" s="664" t="s">
        <v>718</v>
      </c>
      <c r="C191" s="664" t="s">
        <v>1704</v>
      </c>
      <c r="D191" s="448">
        <v>575</v>
      </c>
      <c r="E191" s="318">
        <v>175</v>
      </c>
    </row>
    <row r="192" spans="1:5" ht="15.5">
      <c r="A192" s="664" t="s">
        <v>1705</v>
      </c>
      <c r="B192" s="664" t="s">
        <v>718</v>
      </c>
      <c r="C192" s="664" t="s">
        <v>1706</v>
      </c>
      <c r="D192" s="448">
        <v>145</v>
      </c>
      <c r="E192" s="318">
        <v>115</v>
      </c>
    </row>
    <row r="193" spans="1:5" ht="15.5">
      <c r="A193" s="664" t="s">
        <v>1707</v>
      </c>
      <c r="B193" s="664" t="s">
        <v>718</v>
      </c>
      <c r="C193" s="664" t="s">
        <v>772</v>
      </c>
      <c r="D193" s="448">
        <v>0</v>
      </c>
      <c r="E193" s="318">
        <v>29</v>
      </c>
    </row>
    <row r="194" spans="1:5" ht="15.5">
      <c r="A194" s="664" t="s">
        <v>1708</v>
      </c>
      <c r="B194" s="664" t="s">
        <v>718</v>
      </c>
      <c r="C194" s="664" t="s">
        <v>1709</v>
      </c>
      <c r="D194" s="448">
        <v>37</v>
      </c>
      <c r="E194" s="318">
        <v>18</v>
      </c>
    </row>
    <row r="195" spans="1:5" ht="15.5">
      <c r="A195" s="664" t="s">
        <v>1710</v>
      </c>
      <c r="B195" s="664" t="s">
        <v>718</v>
      </c>
      <c r="C195" s="664" t="s">
        <v>1711</v>
      </c>
      <c r="D195" s="448">
        <v>12</v>
      </c>
      <c r="E195" s="318">
        <v>76</v>
      </c>
    </row>
    <row r="196" spans="1:5" ht="15.5">
      <c r="A196" s="664" t="s">
        <v>1712</v>
      </c>
      <c r="B196" s="664" t="s">
        <v>718</v>
      </c>
      <c r="C196" s="664" t="s">
        <v>792</v>
      </c>
      <c r="D196" s="448">
        <v>20</v>
      </c>
      <c r="E196" s="318">
        <v>68</v>
      </c>
    </row>
    <row r="197" spans="1:5" ht="15.5">
      <c r="A197" s="664" t="s">
        <v>1713</v>
      </c>
      <c r="B197" s="664" t="s">
        <v>718</v>
      </c>
      <c r="C197" s="664" t="s">
        <v>1714</v>
      </c>
      <c r="D197" s="448">
        <v>14</v>
      </c>
      <c r="E197" s="318">
        <v>24</v>
      </c>
    </row>
    <row r="198" spans="1:5" ht="15.5">
      <c r="A198" s="664" t="s">
        <v>1715</v>
      </c>
      <c r="B198" s="664" t="s">
        <v>718</v>
      </c>
      <c r="C198" s="664" t="s">
        <v>1716</v>
      </c>
      <c r="D198" s="448" t="s">
        <v>543</v>
      </c>
      <c r="E198" s="318">
        <v>8</v>
      </c>
    </row>
    <row r="199" spans="1:5" ht="15.5">
      <c r="A199" s="664" t="s">
        <v>1717</v>
      </c>
      <c r="B199" s="664" t="s">
        <v>718</v>
      </c>
      <c r="C199" s="664" t="s">
        <v>1718</v>
      </c>
      <c r="D199" s="448">
        <v>51</v>
      </c>
      <c r="E199" s="318">
        <v>23</v>
      </c>
    </row>
    <row r="200" spans="1:5" ht="15.5">
      <c r="A200" s="664" t="s">
        <v>1719</v>
      </c>
      <c r="B200" s="664" t="s">
        <v>718</v>
      </c>
      <c r="C200" s="664" t="s">
        <v>1720</v>
      </c>
      <c r="D200" s="448" t="s">
        <v>543</v>
      </c>
      <c r="E200" s="318">
        <v>35</v>
      </c>
    </row>
    <row r="201" spans="1:5" ht="15.5">
      <c r="A201" s="664" t="s">
        <v>1721</v>
      </c>
      <c r="B201" s="664" t="s">
        <v>718</v>
      </c>
      <c r="C201" s="664" t="s">
        <v>746</v>
      </c>
      <c r="D201" s="448">
        <v>71</v>
      </c>
      <c r="E201" s="318">
        <v>16</v>
      </c>
    </row>
    <row r="202" spans="1:5" ht="15.5">
      <c r="A202" s="664" t="s">
        <v>1722</v>
      </c>
      <c r="B202" s="664" t="s">
        <v>718</v>
      </c>
      <c r="C202" s="664" t="s">
        <v>762</v>
      </c>
      <c r="D202" s="448" t="s">
        <v>543</v>
      </c>
      <c r="E202" s="318">
        <v>13</v>
      </c>
    </row>
    <row r="203" spans="1:5" ht="15.5">
      <c r="A203" s="664" t="s">
        <v>1723</v>
      </c>
      <c r="B203" s="664" t="s">
        <v>718</v>
      </c>
      <c r="C203" s="664" t="s">
        <v>1724</v>
      </c>
      <c r="D203" s="448">
        <v>5</v>
      </c>
      <c r="E203" s="318">
        <v>24</v>
      </c>
    </row>
    <row r="204" spans="1:5" ht="15.5">
      <c r="A204" s="664" t="s">
        <v>1725</v>
      </c>
      <c r="B204" s="664" t="s">
        <v>718</v>
      </c>
      <c r="C204" s="664" t="s">
        <v>1726</v>
      </c>
      <c r="D204" s="448" t="s">
        <v>543</v>
      </c>
      <c r="E204" s="318" t="s">
        <v>543</v>
      </c>
    </row>
    <row r="205" spans="1:5" ht="15.5">
      <c r="A205" s="664" t="s">
        <v>1727</v>
      </c>
      <c r="B205" s="664" t="s">
        <v>718</v>
      </c>
      <c r="C205" s="664" t="s">
        <v>1728</v>
      </c>
      <c r="D205" s="448">
        <v>260</v>
      </c>
      <c r="E205" s="318">
        <v>172</v>
      </c>
    </row>
    <row r="206" spans="1:5" ht="15.5">
      <c r="A206" s="664" t="s">
        <v>1729</v>
      </c>
      <c r="B206" s="664" t="s">
        <v>718</v>
      </c>
      <c r="C206" s="664" t="s">
        <v>1730</v>
      </c>
      <c r="D206" s="448">
        <v>55</v>
      </c>
      <c r="E206" s="318">
        <v>60</v>
      </c>
    </row>
    <row r="207" spans="1:5" ht="15.5">
      <c r="A207" s="664" t="s">
        <v>1731</v>
      </c>
      <c r="B207" s="664" t="s">
        <v>718</v>
      </c>
      <c r="C207" s="664" t="s">
        <v>1732</v>
      </c>
      <c r="D207" s="448">
        <v>19</v>
      </c>
      <c r="E207" s="318">
        <v>36</v>
      </c>
    </row>
    <row r="208" spans="1:5" ht="15.5">
      <c r="A208" s="664" t="s">
        <v>1733</v>
      </c>
      <c r="B208" s="664" t="s">
        <v>718</v>
      </c>
      <c r="C208" s="664" t="s">
        <v>796</v>
      </c>
      <c r="D208" s="448">
        <v>0</v>
      </c>
      <c r="E208" s="318">
        <v>12</v>
      </c>
    </row>
    <row r="209" spans="1:5" ht="15.5">
      <c r="A209" s="664" t="s">
        <v>1734</v>
      </c>
      <c r="B209" s="664" t="s">
        <v>718</v>
      </c>
      <c r="C209" s="664" t="s">
        <v>1735</v>
      </c>
      <c r="D209" s="448">
        <v>5</v>
      </c>
      <c r="E209" s="318">
        <v>10</v>
      </c>
    </row>
    <row r="210" spans="1:5" ht="15.5">
      <c r="A210" s="664" t="s">
        <v>1736</v>
      </c>
      <c r="B210" s="664" t="s">
        <v>718</v>
      </c>
      <c r="C210" s="664" t="s">
        <v>1737</v>
      </c>
      <c r="D210" s="448">
        <v>7</v>
      </c>
      <c r="E210" s="318">
        <v>22</v>
      </c>
    </row>
    <row r="211" spans="1:5" ht="15.5">
      <c r="A211" s="664" t="s">
        <v>1738</v>
      </c>
      <c r="B211" s="664" t="s">
        <v>718</v>
      </c>
      <c r="C211" s="664" t="s">
        <v>1739</v>
      </c>
      <c r="D211" s="448">
        <v>12</v>
      </c>
      <c r="E211" s="318">
        <v>24</v>
      </c>
    </row>
    <row r="212" spans="1:5" ht="15.5">
      <c r="A212" s="664" t="s">
        <v>1740</v>
      </c>
      <c r="B212" s="664" t="s">
        <v>718</v>
      </c>
      <c r="C212" s="664" t="s">
        <v>748</v>
      </c>
      <c r="D212" s="448">
        <v>5</v>
      </c>
      <c r="E212" s="318">
        <v>30</v>
      </c>
    </row>
    <row r="213" spans="1:5" ht="15.5">
      <c r="A213" s="664" t="s">
        <v>1741</v>
      </c>
      <c r="B213" s="664" t="s">
        <v>718</v>
      </c>
      <c r="C213" s="664" t="s">
        <v>1742</v>
      </c>
      <c r="D213" s="448" t="s">
        <v>543</v>
      </c>
      <c r="E213" s="318">
        <v>28</v>
      </c>
    </row>
    <row r="214" spans="1:5" ht="15.5">
      <c r="A214" s="664" t="s">
        <v>1743</v>
      </c>
      <c r="B214" s="664" t="s">
        <v>718</v>
      </c>
      <c r="C214" s="664" t="s">
        <v>1744</v>
      </c>
      <c r="D214" s="448" t="s">
        <v>543</v>
      </c>
      <c r="E214" s="318">
        <v>9</v>
      </c>
    </row>
    <row r="215" spans="1:5" ht="15.5">
      <c r="A215" s="664" t="s">
        <v>1745</v>
      </c>
      <c r="B215" s="664" t="s">
        <v>718</v>
      </c>
      <c r="C215" s="664" t="s">
        <v>1746</v>
      </c>
      <c r="D215" s="448">
        <v>0</v>
      </c>
      <c r="E215" s="318" t="s">
        <v>644</v>
      </c>
    </row>
    <row r="216" spans="1:5" ht="15.5">
      <c r="A216" s="664" t="s">
        <v>1747</v>
      </c>
      <c r="B216" s="664" t="s">
        <v>718</v>
      </c>
      <c r="C216" s="664" t="s">
        <v>1748</v>
      </c>
      <c r="D216" s="448" t="s">
        <v>543</v>
      </c>
      <c r="E216" s="318">
        <v>7</v>
      </c>
    </row>
    <row r="217" spans="1:5" s="663" customFormat="1" ht="24.75" customHeight="1">
      <c r="A217" s="662" t="s">
        <v>797</v>
      </c>
      <c r="B217" s="662" t="s">
        <v>798</v>
      </c>
      <c r="C217" s="662"/>
      <c r="D217" s="447">
        <v>9294</v>
      </c>
      <c r="E217" s="319">
        <v>3428</v>
      </c>
    </row>
    <row r="218" spans="1:5" ht="24.75" customHeight="1">
      <c r="A218" s="664" t="s">
        <v>1749</v>
      </c>
      <c r="B218" s="664" t="s">
        <v>798</v>
      </c>
      <c r="C218" s="664" t="s">
        <v>1750</v>
      </c>
      <c r="D218" s="448" t="s">
        <v>543</v>
      </c>
      <c r="E218" s="318">
        <v>13</v>
      </c>
    </row>
    <row r="219" spans="1:5" ht="15.5">
      <c r="A219" s="664" t="s">
        <v>1751</v>
      </c>
      <c r="B219" s="664" t="s">
        <v>798</v>
      </c>
      <c r="C219" s="664" t="s">
        <v>1752</v>
      </c>
      <c r="D219" s="448">
        <v>106</v>
      </c>
      <c r="E219" s="318">
        <v>70</v>
      </c>
    </row>
    <row r="220" spans="1:5" ht="15.5">
      <c r="A220" s="664" t="s">
        <v>1753</v>
      </c>
      <c r="B220" s="664" t="s">
        <v>798</v>
      </c>
      <c r="C220" s="664" t="s">
        <v>1754</v>
      </c>
      <c r="D220" s="448">
        <v>385</v>
      </c>
      <c r="E220" s="318">
        <v>201</v>
      </c>
    </row>
    <row r="221" spans="1:5" ht="15.5">
      <c r="A221" s="664" t="s">
        <v>1755</v>
      </c>
      <c r="B221" s="664" t="s">
        <v>798</v>
      </c>
      <c r="C221" s="664" t="s">
        <v>1756</v>
      </c>
      <c r="D221" s="448">
        <v>1163</v>
      </c>
      <c r="E221" s="318">
        <v>249</v>
      </c>
    </row>
    <row r="222" spans="1:5" ht="15.5">
      <c r="A222" s="664" t="s">
        <v>1757</v>
      </c>
      <c r="B222" s="664" t="s">
        <v>798</v>
      </c>
      <c r="C222" s="664" t="s">
        <v>1758</v>
      </c>
      <c r="D222" s="448">
        <v>773</v>
      </c>
      <c r="E222" s="318">
        <v>96</v>
      </c>
    </row>
    <row r="223" spans="1:5" ht="15.5">
      <c r="A223" s="664" t="s">
        <v>1759</v>
      </c>
      <c r="B223" s="664" t="s">
        <v>798</v>
      </c>
      <c r="C223" s="664" t="s">
        <v>1760</v>
      </c>
      <c r="D223" s="448">
        <v>1168</v>
      </c>
      <c r="E223" s="318">
        <v>168</v>
      </c>
    </row>
    <row r="224" spans="1:5" ht="15.5">
      <c r="A224" s="664" t="s">
        <v>1761</v>
      </c>
      <c r="B224" s="664" t="s">
        <v>798</v>
      </c>
      <c r="C224" s="664" t="s">
        <v>1762</v>
      </c>
      <c r="D224" s="448">
        <v>6</v>
      </c>
      <c r="E224" s="318">
        <v>22</v>
      </c>
    </row>
    <row r="225" spans="1:5" ht="15.5">
      <c r="A225" s="664" t="s">
        <v>1763</v>
      </c>
      <c r="B225" s="664" t="s">
        <v>798</v>
      </c>
      <c r="C225" s="664" t="s">
        <v>1764</v>
      </c>
      <c r="D225" s="448">
        <v>1364</v>
      </c>
      <c r="E225" s="318">
        <v>341</v>
      </c>
    </row>
    <row r="226" spans="1:5" ht="15.5">
      <c r="A226" s="664" t="s">
        <v>1765</v>
      </c>
      <c r="B226" s="664" t="s">
        <v>798</v>
      </c>
      <c r="C226" s="664" t="s">
        <v>1766</v>
      </c>
      <c r="D226" s="448">
        <v>112</v>
      </c>
      <c r="E226" s="318">
        <v>49</v>
      </c>
    </row>
    <row r="227" spans="1:5" ht="15.5">
      <c r="A227" s="664" t="s">
        <v>1767</v>
      </c>
      <c r="B227" s="664" t="s">
        <v>798</v>
      </c>
      <c r="C227" s="664" t="s">
        <v>1768</v>
      </c>
      <c r="D227" s="448">
        <v>1508</v>
      </c>
      <c r="E227" s="318">
        <v>192</v>
      </c>
    </row>
    <row r="228" spans="1:5" ht="15.5">
      <c r="A228" s="664" t="s">
        <v>1769</v>
      </c>
      <c r="B228" s="664" t="s">
        <v>798</v>
      </c>
      <c r="C228" s="664" t="s">
        <v>856</v>
      </c>
      <c r="D228" s="448" t="s">
        <v>543</v>
      </c>
      <c r="E228" s="318">
        <v>6</v>
      </c>
    </row>
    <row r="229" spans="1:5" ht="15.5">
      <c r="A229" s="664" t="s">
        <v>1770</v>
      </c>
      <c r="B229" s="664" t="s">
        <v>798</v>
      </c>
      <c r="C229" s="664" t="s">
        <v>1771</v>
      </c>
      <c r="D229" s="448">
        <v>423</v>
      </c>
      <c r="E229" s="318">
        <v>90</v>
      </c>
    </row>
    <row r="230" spans="1:5" ht="15.5">
      <c r="A230" s="664" t="s">
        <v>1772</v>
      </c>
      <c r="B230" s="664" t="s">
        <v>798</v>
      </c>
      <c r="C230" s="664" t="s">
        <v>810</v>
      </c>
      <c r="D230" s="448" t="s">
        <v>543</v>
      </c>
      <c r="E230" s="318">
        <v>27</v>
      </c>
    </row>
    <row r="231" spans="1:5" ht="15.5">
      <c r="A231" s="664" t="s">
        <v>1773</v>
      </c>
      <c r="B231" s="664" t="s">
        <v>798</v>
      </c>
      <c r="C231" s="664" t="s">
        <v>1774</v>
      </c>
      <c r="D231" s="448">
        <v>206</v>
      </c>
      <c r="E231" s="318">
        <v>95</v>
      </c>
    </row>
    <row r="232" spans="1:5" ht="15.5">
      <c r="A232" s="664" t="s">
        <v>1775</v>
      </c>
      <c r="B232" s="664" t="s">
        <v>798</v>
      </c>
      <c r="C232" s="664" t="s">
        <v>1776</v>
      </c>
      <c r="D232" s="448">
        <v>142</v>
      </c>
      <c r="E232" s="318">
        <v>36</v>
      </c>
    </row>
    <row r="233" spans="1:5" ht="15.5">
      <c r="A233" s="664" t="s">
        <v>1777</v>
      </c>
      <c r="B233" s="664" t="s">
        <v>798</v>
      </c>
      <c r="C233" s="664" t="s">
        <v>1778</v>
      </c>
      <c r="D233" s="448">
        <v>66</v>
      </c>
      <c r="E233" s="318">
        <v>71</v>
      </c>
    </row>
    <row r="234" spans="1:5" ht="15.5">
      <c r="A234" s="664" t="s">
        <v>1779</v>
      </c>
      <c r="B234" s="664" t="s">
        <v>798</v>
      </c>
      <c r="C234" s="664" t="s">
        <v>1780</v>
      </c>
      <c r="D234" s="448" t="s">
        <v>543</v>
      </c>
      <c r="E234" s="318">
        <v>9</v>
      </c>
    </row>
    <row r="235" spans="1:5" ht="15.5">
      <c r="A235" s="664" t="s">
        <v>1781</v>
      </c>
      <c r="B235" s="664" t="s">
        <v>798</v>
      </c>
      <c r="C235" s="664" t="s">
        <v>1782</v>
      </c>
      <c r="D235" s="448">
        <v>46</v>
      </c>
      <c r="E235" s="318">
        <v>67</v>
      </c>
    </row>
    <row r="236" spans="1:5" ht="15.5">
      <c r="A236" s="664" t="s">
        <v>1783</v>
      </c>
      <c r="B236" s="664" t="s">
        <v>798</v>
      </c>
      <c r="C236" s="664" t="s">
        <v>1784</v>
      </c>
      <c r="D236" s="448">
        <v>78</v>
      </c>
      <c r="E236" s="318">
        <v>66</v>
      </c>
    </row>
    <row r="237" spans="1:5" ht="15.5">
      <c r="A237" s="664" t="s">
        <v>1785</v>
      </c>
      <c r="B237" s="664" t="s">
        <v>798</v>
      </c>
      <c r="C237" s="664" t="s">
        <v>1786</v>
      </c>
      <c r="D237" s="448">
        <v>22</v>
      </c>
      <c r="E237" s="318">
        <v>32</v>
      </c>
    </row>
    <row r="238" spans="1:5" ht="15.5">
      <c r="A238" s="664" t="s">
        <v>1787</v>
      </c>
      <c r="B238" s="664" t="s">
        <v>798</v>
      </c>
      <c r="C238" s="664" t="s">
        <v>1788</v>
      </c>
      <c r="D238" s="448">
        <v>0</v>
      </c>
      <c r="E238" s="318" t="s">
        <v>543</v>
      </c>
    </row>
    <row r="239" spans="1:5" ht="15.5">
      <c r="A239" s="664" t="s">
        <v>1789</v>
      </c>
      <c r="B239" s="664" t="s">
        <v>798</v>
      </c>
      <c r="C239" s="664" t="s">
        <v>1790</v>
      </c>
      <c r="D239" s="448" t="s">
        <v>543</v>
      </c>
      <c r="E239" s="318">
        <v>6</v>
      </c>
    </row>
    <row r="240" spans="1:5" ht="15.5">
      <c r="A240" s="664" t="s">
        <v>1791</v>
      </c>
      <c r="B240" s="664" t="s">
        <v>798</v>
      </c>
      <c r="C240" s="664" t="s">
        <v>814</v>
      </c>
      <c r="D240" s="448">
        <v>0</v>
      </c>
      <c r="E240" s="318">
        <v>14</v>
      </c>
    </row>
    <row r="241" spans="1:5" ht="15.5">
      <c r="A241" s="664" t="s">
        <v>1792</v>
      </c>
      <c r="B241" s="664" t="s">
        <v>798</v>
      </c>
      <c r="C241" s="664" t="s">
        <v>1793</v>
      </c>
      <c r="D241" s="448" t="s">
        <v>543</v>
      </c>
      <c r="E241" s="318">
        <v>22</v>
      </c>
    </row>
    <row r="242" spans="1:5" ht="15.5">
      <c r="A242" s="664" t="s">
        <v>1794</v>
      </c>
      <c r="B242" s="664" t="s">
        <v>798</v>
      </c>
      <c r="C242" s="664" t="s">
        <v>816</v>
      </c>
      <c r="D242" s="448">
        <v>0</v>
      </c>
      <c r="E242" s="318">
        <v>25</v>
      </c>
    </row>
    <row r="243" spans="1:5" ht="15.5">
      <c r="A243" s="664" t="s">
        <v>1795</v>
      </c>
      <c r="B243" s="664" t="s">
        <v>798</v>
      </c>
      <c r="C243" s="664" t="s">
        <v>1796</v>
      </c>
      <c r="D243" s="448" t="s">
        <v>543</v>
      </c>
      <c r="E243" s="318">
        <v>54</v>
      </c>
    </row>
    <row r="244" spans="1:5" ht="15.5">
      <c r="A244" s="664" t="s">
        <v>1797</v>
      </c>
      <c r="B244" s="664" t="s">
        <v>798</v>
      </c>
      <c r="C244" s="664" t="s">
        <v>1798</v>
      </c>
      <c r="D244" s="448" t="s">
        <v>543</v>
      </c>
      <c r="E244" s="318">
        <v>66</v>
      </c>
    </row>
    <row r="245" spans="1:5" ht="15.5">
      <c r="A245" s="664" t="s">
        <v>1799</v>
      </c>
      <c r="B245" s="664" t="s">
        <v>798</v>
      </c>
      <c r="C245" s="664" t="s">
        <v>1800</v>
      </c>
      <c r="D245" s="448">
        <v>58</v>
      </c>
      <c r="E245" s="318">
        <v>30</v>
      </c>
    </row>
    <row r="246" spans="1:5" ht="15.5">
      <c r="A246" s="664" t="s">
        <v>1801</v>
      </c>
      <c r="B246" s="664" t="s">
        <v>798</v>
      </c>
      <c r="C246" s="664" t="s">
        <v>1802</v>
      </c>
      <c r="D246" s="448">
        <v>50</v>
      </c>
      <c r="E246" s="318">
        <v>56</v>
      </c>
    </row>
    <row r="247" spans="1:5" ht="15.5">
      <c r="A247" s="664" t="s">
        <v>1803</v>
      </c>
      <c r="B247" s="664" t="s">
        <v>798</v>
      </c>
      <c r="C247" s="664" t="s">
        <v>860</v>
      </c>
      <c r="D247" s="448">
        <v>10</v>
      </c>
      <c r="E247" s="318">
        <v>15</v>
      </c>
    </row>
    <row r="248" spans="1:5" ht="15.5">
      <c r="A248" s="664" t="s">
        <v>1804</v>
      </c>
      <c r="B248" s="664" t="s">
        <v>798</v>
      </c>
      <c r="C248" s="664" t="s">
        <v>832</v>
      </c>
      <c r="D248" s="448">
        <v>7</v>
      </c>
      <c r="E248" s="318">
        <v>7</v>
      </c>
    </row>
    <row r="249" spans="1:5" ht="15.5">
      <c r="A249" s="664" t="s">
        <v>1805</v>
      </c>
      <c r="B249" s="664" t="s">
        <v>798</v>
      </c>
      <c r="C249" s="664" t="s">
        <v>1806</v>
      </c>
      <c r="D249" s="448">
        <v>0</v>
      </c>
      <c r="E249" s="318">
        <v>15</v>
      </c>
    </row>
    <row r="250" spans="1:5" ht="15.5">
      <c r="A250" s="664" t="s">
        <v>1807</v>
      </c>
      <c r="B250" s="664" t="s">
        <v>798</v>
      </c>
      <c r="C250" s="664" t="s">
        <v>1808</v>
      </c>
      <c r="D250" s="448">
        <v>557</v>
      </c>
      <c r="E250" s="318">
        <v>124</v>
      </c>
    </row>
    <row r="251" spans="1:5" ht="15.5">
      <c r="A251" s="664" t="s">
        <v>1809</v>
      </c>
      <c r="B251" s="664" t="s">
        <v>798</v>
      </c>
      <c r="C251" s="664" t="s">
        <v>1810</v>
      </c>
      <c r="D251" s="448">
        <v>10</v>
      </c>
      <c r="E251" s="318">
        <v>9</v>
      </c>
    </row>
    <row r="252" spans="1:5" ht="15.5">
      <c r="A252" s="664" t="s">
        <v>1811</v>
      </c>
      <c r="B252" s="664" t="s">
        <v>798</v>
      </c>
      <c r="C252" s="664" t="s">
        <v>1812</v>
      </c>
      <c r="D252" s="448" t="s">
        <v>543</v>
      </c>
      <c r="E252" s="318">
        <v>106</v>
      </c>
    </row>
    <row r="253" spans="1:5" ht="15.5">
      <c r="A253" s="664" t="s">
        <v>1813</v>
      </c>
      <c r="B253" s="664" t="s">
        <v>798</v>
      </c>
      <c r="C253" s="664" t="s">
        <v>820</v>
      </c>
      <c r="D253" s="448" t="s">
        <v>543</v>
      </c>
      <c r="E253" s="318">
        <v>20</v>
      </c>
    </row>
    <row r="254" spans="1:5" ht="15.5">
      <c r="A254" s="664" t="s">
        <v>1814</v>
      </c>
      <c r="B254" s="664" t="s">
        <v>798</v>
      </c>
      <c r="C254" s="664" t="s">
        <v>822</v>
      </c>
      <c r="D254" s="448" t="s">
        <v>543</v>
      </c>
      <c r="E254" s="318">
        <v>50</v>
      </c>
    </row>
    <row r="255" spans="1:5" ht="15.5">
      <c r="A255" s="664" t="s">
        <v>1815</v>
      </c>
      <c r="B255" s="664" t="s">
        <v>798</v>
      </c>
      <c r="C255" s="664" t="s">
        <v>1816</v>
      </c>
      <c r="D255" s="448">
        <v>11</v>
      </c>
      <c r="E255" s="318">
        <v>120</v>
      </c>
    </row>
    <row r="256" spans="1:5" ht="15.5">
      <c r="A256" s="664" t="s">
        <v>1817</v>
      </c>
      <c r="B256" s="664" t="s">
        <v>798</v>
      </c>
      <c r="C256" s="664" t="s">
        <v>1818</v>
      </c>
      <c r="D256" s="448" t="s">
        <v>543</v>
      </c>
      <c r="E256" s="318">
        <v>84</v>
      </c>
    </row>
    <row r="257" spans="1:5" ht="15.5">
      <c r="A257" s="664" t="s">
        <v>1819</v>
      </c>
      <c r="B257" s="664" t="s">
        <v>798</v>
      </c>
      <c r="C257" s="664" t="s">
        <v>1820</v>
      </c>
      <c r="D257" s="448">
        <v>25</v>
      </c>
      <c r="E257" s="318">
        <v>58</v>
      </c>
    </row>
    <row r="258" spans="1:5" ht="15.5">
      <c r="A258" s="664" t="s">
        <v>1821</v>
      </c>
      <c r="B258" s="664" t="s">
        <v>798</v>
      </c>
      <c r="C258" s="664" t="s">
        <v>1822</v>
      </c>
      <c r="D258" s="448">
        <v>0</v>
      </c>
      <c r="E258" s="318">
        <v>19</v>
      </c>
    </row>
    <row r="259" spans="1:5" ht="15.5">
      <c r="A259" s="664" t="s">
        <v>1823</v>
      </c>
      <c r="B259" s="664" t="s">
        <v>798</v>
      </c>
      <c r="C259" s="664" t="s">
        <v>1824</v>
      </c>
      <c r="D259" s="448">
        <v>53</v>
      </c>
      <c r="E259" s="318">
        <v>69</v>
      </c>
    </row>
    <row r="260" spans="1:5" ht="15.5">
      <c r="A260" s="664" t="s">
        <v>1825</v>
      </c>
      <c r="B260" s="664" t="s">
        <v>798</v>
      </c>
      <c r="C260" s="664" t="s">
        <v>834</v>
      </c>
      <c r="D260" s="448">
        <v>0</v>
      </c>
      <c r="E260" s="318" t="s">
        <v>543</v>
      </c>
    </row>
    <row r="261" spans="1:5" ht="15.5">
      <c r="A261" s="664" t="s">
        <v>1826</v>
      </c>
      <c r="B261" s="664" t="s">
        <v>798</v>
      </c>
      <c r="C261" s="664" t="s">
        <v>1827</v>
      </c>
      <c r="D261" s="448">
        <v>5</v>
      </c>
      <c r="E261" s="318">
        <v>13</v>
      </c>
    </row>
    <row r="262" spans="1:5" ht="15.5">
      <c r="A262" s="664" t="s">
        <v>1828</v>
      </c>
      <c r="B262" s="664" t="s">
        <v>798</v>
      </c>
      <c r="C262" s="664" t="s">
        <v>824</v>
      </c>
      <c r="D262" s="448" t="s">
        <v>543</v>
      </c>
      <c r="E262" s="318">
        <v>18</v>
      </c>
    </row>
    <row r="263" spans="1:5" ht="15.5">
      <c r="A263" s="664" t="s">
        <v>1829</v>
      </c>
      <c r="B263" s="664" t="s">
        <v>798</v>
      </c>
      <c r="C263" s="664" t="s">
        <v>1830</v>
      </c>
      <c r="D263" s="448">
        <v>0</v>
      </c>
      <c r="E263" s="318">
        <v>8</v>
      </c>
    </row>
    <row r="264" spans="1:5" ht="15.5">
      <c r="A264" s="664" t="s">
        <v>1831</v>
      </c>
      <c r="B264" s="664" t="s">
        <v>798</v>
      </c>
      <c r="C264" s="664" t="s">
        <v>1832</v>
      </c>
      <c r="D264" s="448">
        <v>5</v>
      </c>
      <c r="E264" s="318">
        <v>29</v>
      </c>
    </row>
    <row r="265" spans="1:5" ht="15.5">
      <c r="A265" s="664" t="s">
        <v>1833</v>
      </c>
      <c r="B265" s="664" t="s">
        <v>798</v>
      </c>
      <c r="C265" s="664" t="s">
        <v>1834</v>
      </c>
      <c r="D265" s="448">
        <v>73</v>
      </c>
      <c r="E265" s="318">
        <v>47</v>
      </c>
    </row>
    <row r="266" spans="1:5" ht="15.5">
      <c r="A266" s="664" t="s">
        <v>1835</v>
      </c>
      <c r="B266" s="664" t="s">
        <v>798</v>
      </c>
      <c r="C266" s="664" t="s">
        <v>1836</v>
      </c>
      <c r="D266" s="448">
        <v>496</v>
      </c>
      <c r="E266" s="318">
        <v>144</v>
      </c>
    </row>
    <row r="267" spans="1:5" ht="15.5">
      <c r="A267" s="664" t="s">
        <v>1837</v>
      </c>
      <c r="B267" s="664" t="s">
        <v>798</v>
      </c>
      <c r="C267" s="664" t="s">
        <v>1838</v>
      </c>
      <c r="D267" s="448">
        <v>0</v>
      </c>
      <c r="E267" s="318" t="s">
        <v>543</v>
      </c>
    </row>
    <row r="268" spans="1:5" ht="15.5">
      <c r="A268" s="664" t="s">
        <v>1839</v>
      </c>
      <c r="B268" s="664" t="s">
        <v>798</v>
      </c>
      <c r="C268" s="664" t="s">
        <v>1840</v>
      </c>
      <c r="D268" s="448">
        <v>106</v>
      </c>
      <c r="E268" s="318">
        <v>74</v>
      </c>
    </row>
    <row r="269" spans="1:5" ht="15.5">
      <c r="A269" s="664" t="s">
        <v>1841</v>
      </c>
      <c r="B269" s="664" t="s">
        <v>798</v>
      </c>
      <c r="C269" s="664" t="s">
        <v>1842</v>
      </c>
      <c r="D269" s="448">
        <v>0</v>
      </c>
      <c r="E269" s="318">
        <v>10</v>
      </c>
    </row>
    <row r="270" spans="1:5" ht="15.5">
      <c r="A270" s="664" t="s">
        <v>1843</v>
      </c>
      <c r="B270" s="664" t="s">
        <v>798</v>
      </c>
      <c r="C270" s="664" t="s">
        <v>1844</v>
      </c>
      <c r="D270" s="448">
        <v>24</v>
      </c>
      <c r="E270" s="318">
        <v>41</v>
      </c>
    </row>
    <row r="271" spans="1:5" ht="15.5">
      <c r="A271" s="664" t="s">
        <v>1845</v>
      </c>
      <c r="B271" s="664" t="s">
        <v>798</v>
      </c>
      <c r="C271" s="664" t="s">
        <v>1846</v>
      </c>
      <c r="D271" s="448">
        <v>115</v>
      </c>
      <c r="E271" s="318">
        <v>49</v>
      </c>
    </row>
    <row r="272" spans="1:5" ht="15.5">
      <c r="A272" s="664" t="s">
        <v>1847</v>
      </c>
      <c r="B272" s="664" t="s">
        <v>798</v>
      </c>
      <c r="C272" s="664" t="s">
        <v>1848</v>
      </c>
      <c r="D272" s="448">
        <v>82</v>
      </c>
      <c r="E272" s="318">
        <v>90</v>
      </c>
    </row>
    <row r="273" spans="1:5" ht="15.5">
      <c r="A273" s="664" t="s">
        <v>1849</v>
      </c>
      <c r="B273" s="664" t="s">
        <v>798</v>
      </c>
      <c r="C273" s="664" t="s">
        <v>862</v>
      </c>
      <c r="D273" s="448" t="s">
        <v>543</v>
      </c>
      <c r="E273" s="318">
        <v>8</v>
      </c>
    </row>
    <row r="274" spans="1:5" ht="15.5">
      <c r="A274" s="664" t="s">
        <v>1850</v>
      </c>
      <c r="B274" s="664" t="s">
        <v>798</v>
      </c>
      <c r="C274" s="664" t="s">
        <v>866</v>
      </c>
      <c r="D274" s="448">
        <v>11</v>
      </c>
      <c r="E274" s="318">
        <v>20</v>
      </c>
    </row>
    <row r="275" spans="1:5" s="663" customFormat="1" ht="24.75" customHeight="1">
      <c r="A275" s="662" t="s">
        <v>867</v>
      </c>
      <c r="B275" s="662" t="s">
        <v>868</v>
      </c>
      <c r="C275" s="662"/>
      <c r="D275" s="447">
        <v>4151</v>
      </c>
      <c r="E275" s="319">
        <v>886</v>
      </c>
    </row>
    <row r="276" spans="1:5" ht="24.75" customHeight="1">
      <c r="A276" s="664" t="s">
        <v>1851</v>
      </c>
      <c r="B276" s="664" t="s">
        <v>868</v>
      </c>
      <c r="C276" s="664" t="s">
        <v>1852</v>
      </c>
      <c r="D276" s="448">
        <v>0</v>
      </c>
      <c r="E276" s="318" t="s">
        <v>543</v>
      </c>
    </row>
    <row r="277" spans="1:5" ht="15.5">
      <c r="A277" s="664" t="s">
        <v>1853</v>
      </c>
      <c r="B277" s="664" t="s">
        <v>868</v>
      </c>
      <c r="C277" s="664" t="s">
        <v>870</v>
      </c>
      <c r="D277" s="448">
        <v>442</v>
      </c>
      <c r="E277" s="318">
        <v>12</v>
      </c>
    </row>
    <row r="278" spans="1:5" ht="15.5">
      <c r="A278" s="664" t="s">
        <v>1854</v>
      </c>
      <c r="B278" s="664" t="s">
        <v>868</v>
      </c>
      <c r="C278" s="664" t="s">
        <v>898</v>
      </c>
      <c r="D278" s="448">
        <v>0</v>
      </c>
      <c r="E278" s="318">
        <v>6</v>
      </c>
    </row>
    <row r="279" spans="1:5" ht="15.5">
      <c r="A279" s="664" t="s">
        <v>1855</v>
      </c>
      <c r="B279" s="664" t="s">
        <v>868</v>
      </c>
      <c r="C279" s="664" t="s">
        <v>1856</v>
      </c>
      <c r="D279" s="448">
        <v>0</v>
      </c>
      <c r="E279" s="318" t="s">
        <v>543</v>
      </c>
    </row>
    <row r="280" spans="1:5" ht="15.5">
      <c r="A280" s="664" t="s">
        <v>1857</v>
      </c>
      <c r="B280" s="664" t="s">
        <v>868</v>
      </c>
      <c r="C280" s="664" t="s">
        <v>1858</v>
      </c>
      <c r="D280" s="448" t="s">
        <v>543</v>
      </c>
      <c r="E280" s="318">
        <v>29</v>
      </c>
    </row>
    <row r="281" spans="1:5" ht="15.5">
      <c r="A281" s="664" t="s">
        <v>1859</v>
      </c>
      <c r="B281" s="664" t="s">
        <v>868</v>
      </c>
      <c r="C281" s="664" t="s">
        <v>922</v>
      </c>
      <c r="D281" s="448" t="s">
        <v>543</v>
      </c>
      <c r="E281" s="318" t="s">
        <v>543</v>
      </c>
    </row>
    <row r="282" spans="1:5" ht="15.5">
      <c r="A282" s="664" t="s">
        <v>1860</v>
      </c>
      <c r="B282" s="664" t="s">
        <v>868</v>
      </c>
      <c r="C282" s="664" t="s">
        <v>1861</v>
      </c>
      <c r="D282" s="448">
        <v>0</v>
      </c>
      <c r="E282" s="318">
        <v>8</v>
      </c>
    </row>
    <row r="283" spans="1:5" ht="15.5">
      <c r="A283" s="664" t="s">
        <v>1862</v>
      </c>
      <c r="B283" s="664" t="s">
        <v>868</v>
      </c>
      <c r="C283" s="664" t="s">
        <v>884</v>
      </c>
      <c r="D283" s="448">
        <v>0</v>
      </c>
      <c r="E283" s="318" t="s">
        <v>543</v>
      </c>
    </row>
    <row r="284" spans="1:5" ht="15.5">
      <c r="A284" s="664" t="s">
        <v>1863</v>
      </c>
      <c r="B284" s="664" t="s">
        <v>868</v>
      </c>
      <c r="C284" s="664" t="s">
        <v>902</v>
      </c>
      <c r="D284" s="448" t="s">
        <v>543</v>
      </c>
      <c r="E284" s="318">
        <v>5</v>
      </c>
    </row>
    <row r="285" spans="1:5" ht="15.5">
      <c r="A285" s="664" t="s">
        <v>1864</v>
      </c>
      <c r="B285" s="664" t="s">
        <v>868</v>
      </c>
      <c r="C285" s="664" t="s">
        <v>1865</v>
      </c>
      <c r="D285" s="448">
        <v>0</v>
      </c>
      <c r="E285" s="318">
        <v>9</v>
      </c>
    </row>
    <row r="286" spans="1:5" ht="15.5">
      <c r="A286" s="664" t="s">
        <v>1866</v>
      </c>
      <c r="B286" s="664" t="s">
        <v>868</v>
      </c>
      <c r="C286" s="664" t="s">
        <v>904</v>
      </c>
      <c r="D286" s="448">
        <v>0</v>
      </c>
      <c r="E286" s="318">
        <v>0</v>
      </c>
    </row>
    <row r="287" spans="1:5" ht="15.5">
      <c r="A287" s="664" t="s">
        <v>1867</v>
      </c>
      <c r="B287" s="664" t="s">
        <v>868</v>
      </c>
      <c r="C287" s="664" t="s">
        <v>1868</v>
      </c>
      <c r="D287" s="448">
        <v>59</v>
      </c>
      <c r="E287" s="318">
        <v>85</v>
      </c>
    </row>
    <row r="288" spans="1:5" ht="15.5">
      <c r="A288" s="664" t="s">
        <v>1869</v>
      </c>
      <c r="B288" s="664" t="s">
        <v>868</v>
      </c>
      <c r="C288" s="664" t="s">
        <v>906</v>
      </c>
      <c r="D288" s="448" t="s">
        <v>543</v>
      </c>
      <c r="E288" s="318">
        <v>9</v>
      </c>
    </row>
    <row r="289" spans="1:5" ht="15.5">
      <c r="A289" s="664" t="s">
        <v>1870</v>
      </c>
      <c r="B289" s="664" t="s">
        <v>868</v>
      </c>
      <c r="C289" s="664" t="s">
        <v>1871</v>
      </c>
      <c r="D289" s="448">
        <v>21</v>
      </c>
      <c r="E289" s="318" t="s">
        <v>543</v>
      </c>
    </row>
    <row r="290" spans="1:5" ht="15.5">
      <c r="A290" s="664" t="s">
        <v>1872</v>
      </c>
      <c r="B290" s="664" t="s">
        <v>868</v>
      </c>
      <c r="C290" s="664" t="s">
        <v>1873</v>
      </c>
      <c r="D290" s="448">
        <v>29</v>
      </c>
      <c r="E290" s="318">
        <v>11</v>
      </c>
    </row>
    <row r="291" spans="1:5" ht="15.5">
      <c r="A291" s="664" t="s">
        <v>1874</v>
      </c>
      <c r="B291" s="664" t="s">
        <v>868</v>
      </c>
      <c r="C291" s="664" t="s">
        <v>908</v>
      </c>
      <c r="D291" s="448">
        <v>0</v>
      </c>
      <c r="E291" s="318">
        <v>5</v>
      </c>
    </row>
    <row r="292" spans="1:5" ht="15.5">
      <c r="A292" s="664" t="s">
        <v>1875</v>
      </c>
      <c r="B292" s="664" t="s">
        <v>868</v>
      </c>
      <c r="C292" s="664" t="s">
        <v>948</v>
      </c>
      <c r="D292" s="448" t="s">
        <v>543</v>
      </c>
      <c r="E292" s="318">
        <v>125</v>
      </c>
    </row>
    <row r="293" spans="1:5" ht="15.5">
      <c r="A293" s="664" t="s">
        <v>1876</v>
      </c>
      <c r="B293" s="664" t="s">
        <v>868</v>
      </c>
      <c r="C293" s="664" t="s">
        <v>910</v>
      </c>
      <c r="D293" s="448" t="s">
        <v>543</v>
      </c>
      <c r="E293" s="318">
        <v>0</v>
      </c>
    </row>
    <row r="294" spans="1:5" ht="15.5">
      <c r="A294" s="664" t="s">
        <v>1877</v>
      </c>
      <c r="B294" s="664" t="s">
        <v>868</v>
      </c>
      <c r="C294" s="664" t="s">
        <v>1878</v>
      </c>
      <c r="D294" s="448">
        <v>0</v>
      </c>
      <c r="E294" s="318" t="s">
        <v>543</v>
      </c>
    </row>
    <row r="295" spans="1:5" ht="15.5">
      <c r="A295" s="664" t="s">
        <v>1879</v>
      </c>
      <c r="B295" s="664" t="s">
        <v>868</v>
      </c>
      <c r="C295" s="664" t="s">
        <v>1880</v>
      </c>
      <c r="D295" s="448" t="s">
        <v>543</v>
      </c>
      <c r="E295" s="318">
        <v>21</v>
      </c>
    </row>
    <row r="296" spans="1:5" ht="15.5">
      <c r="A296" s="664" t="s">
        <v>1881</v>
      </c>
      <c r="B296" s="664" t="s">
        <v>868</v>
      </c>
      <c r="C296" s="664" t="s">
        <v>1882</v>
      </c>
      <c r="D296" s="448" t="s">
        <v>543</v>
      </c>
      <c r="E296" s="318" t="s">
        <v>543</v>
      </c>
    </row>
    <row r="297" spans="1:5" ht="15.5">
      <c r="A297" s="664" t="s">
        <v>1883</v>
      </c>
      <c r="B297" s="664" t="s">
        <v>868</v>
      </c>
      <c r="C297" s="664" t="s">
        <v>1884</v>
      </c>
      <c r="D297" s="448">
        <v>0</v>
      </c>
      <c r="E297" s="318">
        <v>0</v>
      </c>
    </row>
    <row r="298" spans="1:5" ht="15.5">
      <c r="A298" s="664" t="s">
        <v>1885</v>
      </c>
      <c r="B298" s="664" t="s">
        <v>868</v>
      </c>
      <c r="C298" s="664" t="s">
        <v>928</v>
      </c>
      <c r="D298" s="448">
        <v>6</v>
      </c>
      <c r="E298" s="318" t="s">
        <v>543</v>
      </c>
    </row>
    <row r="299" spans="1:5" ht="15.5">
      <c r="A299" s="664" t="s">
        <v>1886</v>
      </c>
      <c r="B299" s="664" t="s">
        <v>868</v>
      </c>
      <c r="C299" s="664" t="s">
        <v>1887</v>
      </c>
      <c r="D299" s="448">
        <v>0</v>
      </c>
      <c r="E299" s="318" t="s">
        <v>543</v>
      </c>
    </row>
    <row r="300" spans="1:5" ht="15.5">
      <c r="A300" s="664" t="s">
        <v>1888</v>
      </c>
      <c r="B300" s="664" t="s">
        <v>868</v>
      </c>
      <c r="C300" s="664" t="s">
        <v>1889</v>
      </c>
      <c r="D300" s="448">
        <v>0</v>
      </c>
      <c r="E300" s="318">
        <v>6</v>
      </c>
    </row>
    <row r="301" spans="1:5" ht="15.5">
      <c r="A301" s="664" t="s">
        <v>1890</v>
      </c>
      <c r="B301" s="664" t="s">
        <v>868</v>
      </c>
      <c r="C301" s="664" t="s">
        <v>964</v>
      </c>
      <c r="D301" s="448" t="s">
        <v>543</v>
      </c>
      <c r="E301" s="318">
        <v>23</v>
      </c>
    </row>
    <row r="302" spans="1:5" ht="15.5">
      <c r="A302" s="664" t="s">
        <v>1891</v>
      </c>
      <c r="B302" s="664" t="s">
        <v>868</v>
      </c>
      <c r="C302" s="664" t="s">
        <v>1892</v>
      </c>
      <c r="D302" s="448">
        <v>6</v>
      </c>
      <c r="E302" s="318">
        <v>47</v>
      </c>
    </row>
    <row r="303" spans="1:5" ht="15.5">
      <c r="A303" s="664" t="s">
        <v>1893</v>
      </c>
      <c r="B303" s="664" t="s">
        <v>868</v>
      </c>
      <c r="C303" s="664" t="s">
        <v>1894</v>
      </c>
      <c r="D303" s="448">
        <v>965</v>
      </c>
      <c r="E303" s="318">
        <v>15</v>
      </c>
    </row>
    <row r="304" spans="1:5" ht="15.5">
      <c r="A304" s="664" t="s">
        <v>1895</v>
      </c>
      <c r="B304" s="664" t="s">
        <v>868</v>
      </c>
      <c r="C304" s="664" t="s">
        <v>1896</v>
      </c>
      <c r="D304" s="448">
        <v>1724</v>
      </c>
      <c r="E304" s="318">
        <v>37</v>
      </c>
    </row>
    <row r="305" spans="1:5" ht="15.5">
      <c r="A305" s="664" t="s">
        <v>1897</v>
      </c>
      <c r="B305" s="664" t="s">
        <v>868</v>
      </c>
      <c r="C305" s="664" t="s">
        <v>912</v>
      </c>
      <c r="D305" s="448" t="s">
        <v>543</v>
      </c>
      <c r="E305" s="318" t="s">
        <v>543</v>
      </c>
    </row>
    <row r="306" spans="1:5" ht="15.5">
      <c r="A306" s="664" t="s">
        <v>1898</v>
      </c>
      <c r="B306" s="664" t="s">
        <v>868</v>
      </c>
      <c r="C306" s="664" t="s">
        <v>1899</v>
      </c>
      <c r="D306" s="448" t="s">
        <v>543</v>
      </c>
      <c r="E306" s="318" t="s">
        <v>543</v>
      </c>
    </row>
    <row r="307" spans="1:5" ht="15.5">
      <c r="A307" s="664" t="s">
        <v>1900</v>
      </c>
      <c r="B307" s="664" t="s">
        <v>868</v>
      </c>
      <c r="C307" s="664" t="s">
        <v>1901</v>
      </c>
      <c r="D307" s="448" t="s">
        <v>543</v>
      </c>
      <c r="E307" s="318">
        <v>19</v>
      </c>
    </row>
    <row r="308" spans="1:5" ht="15.5">
      <c r="A308" s="664" t="s">
        <v>1902</v>
      </c>
      <c r="B308" s="664" t="s">
        <v>868</v>
      </c>
      <c r="C308" s="664" t="s">
        <v>1903</v>
      </c>
      <c r="D308" s="448" t="s">
        <v>543</v>
      </c>
      <c r="E308" s="318">
        <v>8</v>
      </c>
    </row>
    <row r="309" spans="1:5" ht="15.5">
      <c r="A309" s="664" t="s">
        <v>1904</v>
      </c>
      <c r="B309" s="664" t="s">
        <v>868</v>
      </c>
      <c r="C309" s="664" t="s">
        <v>1905</v>
      </c>
      <c r="D309" s="448" t="s">
        <v>543</v>
      </c>
      <c r="E309" s="318">
        <v>27</v>
      </c>
    </row>
    <row r="310" spans="1:5" ht="15.5">
      <c r="A310" s="664" t="s">
        <v>1906</v>
      </c>
      <c r="B310" s="664" t="s">
        <v>868</v>
      </c>
      <c r="C310" s="664" t="s">
        <v>1907</v>
      </c>
      <c r="D310" s="448">
        <v>0</v>
      </c>
      <c r="E310" s="318" t="s">
        <v>543</v>
      </c>
    </row>
    <row r="311" spans="1:5" ht="15.5">
      <c r="A311" s="664" t="s">
        <v>1908</v>
      </c>
      <c r="B311" s="664" t="s">
        <v>868</v>
      </c>
      <c r="C311" s="664" t="s">
        <v>952</v>
      </c>
      <c r="D311" s="448">
        <v>0</v>
      </c>
      <c r="E311" s="318">
        <v>40</v>
      </c>
    </row>
    <row r="312" spans="1:5" ht="15.5">
      <c r="A312" s="664" t="s">
        <v>1909</v>
      </c>
      <c r="B312" s="664" t="s">
        <v>868</v>
      </c>
      <c r="C312" s="664" t="s">
        <v>1910</v>
      </c>
      <c r="D312" s="448">
        <v>11</v>
      </c>
      <c r="E312" s="318">
        <v>7</v>
      </c>
    </row>
    <row r="313" spans="1:5" ht="15.5">
      <c r="A313" s="664" t="s">
        <v>1911</v>
      </c>
      <c r="B313" s="664" t="s">
        <v>868</v>
      </c>
      <c r="C313" s="664" t="s">
        <v>1912</v>
      </c>
      <c r="D313" s="448">
        <v>0</v>
      </c>
      <c r="E313" s="318" t="s">
        <v>543</v>
      </c>
    </row>
    <row r="314" spans="1:5" ht="15.5">
      <c r="A314" s="664" t="s">
        <v>1913</v>
      </c>
      <c r="B314" s="664" t="s">
        <v>868</v>
      </c>
      <c r="C314" s="664" t="s">
        <v>1914</v>
      </c>
      <c r="D314" s="448" t="s">
        <v>543</v>
      </c>
      <c r="E314" s="318">
        <v>26</v>
      </c>
    </row>
    <row r="315" spans="1:5" ht="15.5">
      <c r="A315" s="664" t="s">
        <v>1915</v>
      </c>
      <c r="B315" s="664" t="s">
        <v>868</v>
      </c>
      <c r="C315" s="664" t="s">
        <v>1916</v>
      </c>
      <c r="D315" s="448">
        <v>0</v>
      </c>
      <c r="E315" s="318" t="s">
        <v>543</v>
      </c>
    </row>
    <row r="316" spans="1:5" ht="15.5">
      <c r="A316" s="664" t="s">
        <v>1917</v>
      </c>
      <c r="B316" s="664" t="s">
        <v>868</v>
      </c>
      <c r="C316" s="664" t="s">
        <v>1918</v>
      </c>
      <c r="D316" s="448" t="s">
        <v>543</v>
      </c>
      <c r="E316" s="318">
        <v>7</v>
      </c>
    </row>
    <row r="317" spans="1:5" ht="15.5">
      <c r="A317" s="664" t="s">
        <v>1919</v>
      </c>
      <c r="B317" s="664" t="s">
        <v>868</v>
      </c>
      <c r="C317" s="664" t="s">
        <v>876</v>
      </c>
      <c r="D317" s="448">
        <v>696</v>
      </c>
      <c r="E317" s="318">
        <v>39</v>
      </c>
    </row>
    <row r="318" spans="1:5" ht="15.5">
      <c r="A318" s="664" t="s">
        <v>1920</v>
      </c>
      <c r="B318" s="664" t="s">
        <v>868</v>
      </c>
      <c r="C318" s="664" t="s">
        <v>1921</v>
      </c>
      <c r="D318" s="448">
        <v>0</v>
      </c>
      <c r="E318" s="318" t="s">
        <v>543</v>
      </c>
    </row>
    <row r="319" spans="1:5" ht="15.5">
      <c r="A319" s="664" t="s">
        <v>1922</v>
      </c>
      <c r="B319" s="664" t="s">
        <v>868</v>
      </c>
      <c r="C319" s="664" t="s">
        <v>1923</v>
      </c>
      <c r="D319" s="448" t="s">
        <v>543</v>
      </c>
      <c r="E319" s="318" t="s">
        <v>543</v>
      </c>
    </row>
    <row r="320" spans="1:5" ht="15.5">
      <c r="A320" s="664" t="s">
        <v>1924</v>
      </c>
      <c r="B320" s="664" t="s">
        <v>868</v>
      </c>
      <c r="C320" s="664" t="s">
        <v>892</v>
      </c>
      <c r="D320" s="448" t="s">
        <v>543</v>
      </c>
      <c r="E320" s="318" t="s">
        <v>543</v>
      </c>
    </row>
    <row r="321" spans="1:5" ht="15.5">
      <c r="A321" s="664" t="s">
        <v>1925</v>
      </c>
      <c r="B321" s="664" t="s">
        <v>868</v>
      </c>
      <c r="C321" s="664" t="s">
        <v>956</v>
      </c>
      <c r="D321" s="448" t="s">
        <v>543</v>
      </c>
      <c r="E321" s="318">
        <v>13</v>
      </c>
    </row>
    <row r="322" spans="1:5" ht="15.5">
      <c r="A322" s="664" t="s">
        <v>1926</v>
      </c>
      <c r="B322" s="664" t="s">
        <v>868</v>
      </c>
      <c r="C322" s="664" t="s">
        <v>1927</v>
      </c>
      <c r="D322" s="448">
        <v>0</v>
      </c>
      <c r="E322" s="318">
        <v>12</v>
      </c>
    </row>
    <row r="323" spans="1:5" ht="15.5">
      <c r="A323" s="664" t="s">
        <v>1928</v>
      </c>
      <c r="B323" s="664" t="s">
        <v>868</v>
      </c>
      <c r="C323" s="664" t="s">
        <v>1929</v>
      </c>
      <c r="D323" s="448">
        <v>40</v>
      </c>
      <c r="E323" s="318">
        <v>11</v>
      </c>
    </row>
    <row r="324" spans="1:5" ht="15.5">
      <c r="A324" s="664" t="s">
        <v>1930</v>
      </c>
      <c r="B324" s="664" t="s">
        <v>868</v>
      </c>
      <c r="C324" s="664" t="s">
        <v>1931</v>
      </c>
      <c r="D324" s="448" t="s">
        <v>543</v>
      </c>
      <c r="E324" s="318">
        <v>60</v>
      </c>
    </row>
    <row r="325" spans="1:5" ht="15.5">
      <c r="A325" s="664" t="s">
        <v>1932</v>
      </c>
      <c r="B325" s="664" t="s">
        <v>868</v>
      </c>
      <c r="C325" s="664" t="s">
        <v>1933</v>
      </c>
      <c r="D325" s="448">
        <v>7</v>
      </c>
      <c r="E325" s="318">
        <v>27</v>
      </c>
    </row>
    <row r="326" spans="1:5" ht="15.5">
      <c r="A326" s="664" t="s">
        <v>1934</v>
      </c>
      <c r="B326" s="664" t="s">
        <v>868</v>
      </c>
      <c r="C326" s="664" t="s">
        <v>1935</v>
      </c>
      <c r="D326" s="448">
        <v>5</v>
      </c>
      <c r="E326" s="318">
        <v>13</v>
      </c>
    </row>
    <row r="327" spans="1:5" ht="15.5">
      <c r="A327" s="664" t="s">
        <v>1936</v>
      </c>
      <c r="B327" s="664" t="s">
        <v>868</v>
      </c>
      <c r="C327" s="664" t="s">
        <v>932</v>
      </c>
      <c r="D327" s="448">
        <v>5</v>
      </c>
      <c r="E327" s="318" t="s">
        <v>543</v>
      </c>
    </row>
    <row r="328" spans="1:5" ht="15.5">
      <c r="A328" s="664" t="s">
        <v>1937</v>
      </c>
      <c r="B328" s="664" t="s">
        <v>868</v>
      </c>
      <c r="C328" s="664" t="s">
        <v>1938</v>
      </c>
      <c r="D328" s="448">
        <v>0</v>
      </c>
      <c r="E328" s="318" t="s">
        <v>543</v>
      </c>
    </row>
    <row r="329" spans="1:5" ht="15.5">
      <c r="A329" s="664" t="s">
        <v>1939</v>
      </c>
      <c r="B329" s="664" t="s">
        <v>868</v>
      </c>
      <c r="C329" s="664" t="s">
        <v>934</v>
      </c>
      <c r="D329" s="448" t="s">
        <v>543</v>
      </c>
      <c r="E329" s="318">
        <v>0</v>
      </c>
    </row>
    <row r="330" spans="1:5" ht="15.5">
      <c r="A330" s="664" t="s">
        <v>1940</v>
      </c>
      <c r="B330" s="664" t="s">
        <v>868</v>
      </c>
      <c r="C330" s="664" t="s">
        <v>1941</v>
      </c>
      <c r="D330" s="448">
        <v>0</v>
      </c>
      <c r="E330" s="318">
        <v>37</v>
      </c>
    </row>
    <row r="331" spans="1:5" ht="15.5">
      <c r="A331" s="664" t="s">
        <v>1942</v>
      </c>
      <c r="B331" s="664" t="s">
        <v>868</v>
      </c>
      <c r="C331" s="664" t="s">
        <v>880</v>
      </c>
      <c r="D331" s="448">
        <v>26</v>
      </c>
      <c r="E331" s="318">
        <v>10</v>
      </c>
    </row>
    <row r="332" spans="1:5" ht="15.5">
      <c r="A332" s="664" t="s">
        <v>1943</v>
      </c>
      <c r="B332" s="664" t="s">
        <v>868</v>
      </c>
      <c r="C332" s="664" t="s">
        <v>938</v>
      </c>
      <c r="D332" s="448">
        <v>77</v>
      </c>
      <c r="E332" s="318" t="s">
        <v>543</v>
      </c>
    </row>
    <row r="333" spans="1:5" ht="15.5">
      <c r="A333" s="664" t="s">
        <v>1944</v>
      </c>
      <c r="B333" s="664" t="s">
        <v>868</v>
      </c>
      <c r="C333" s="664" t="s">
        <v>1945</v>
      </c>
      <c r="D333" s="448">
        <v>0</v>
      </c>
      <c r="E333" s="318">
        <v>22</v>
      </c>
    </row>
    <row r="334" spans="1:5" ht="15.5">
      <c r="A334" s="664" t="s">
        <v>1946</v>
      </c>
      <c r="B334" s="664" t="s">
        <v>868</v>
      </c>
      <c r="C334" s="664" t="s">
        <v>940</v>
      </c>
      <c r="D334" s="448">
        <v>0</v>
      </c>
      <c r="E334" s="318" t="s">
        <v>543</v>
      </c>
    </row>
    <row r="335" spans="1:5" ht="15.5">
      <c r="A335" s="664" t="s">
        <v>1947</v>
      </c>
      <c r="B335" s="664" t="s">
        <v>868</v>
      </c>
      <c r="C335" s="664" t="s">
        <v>1948</v>
      </c>
      <c r="D335" s="448">
        <v>0</v>
      </c>
      <c r="E335" s="318">
        <v>6</v>
      </c>
    </row>
    <row r="336" spans="1:5" ht="15.5">
      <c r="A336" s="664" t="s">
        <v>1949</v>
      </c>
      <c r="B336" s="664" t="s">
        <v>868</v>
      </c>
      <c r="C336" s="664" t="s">
        <v>1950</v>
      </c>
      <c r="D336" s="448">
        <v>0</v>
      </c>
      <c r="E336" s="318" t="s">
        <v>543</v>
      </c>
    </row>
    <row r="337" spans="1:5" s="663" customFormat="1" ht="24.75" customHeight="1">
      <c r="A337" s="662" t="s">
        <v>969</v>
      </c>
      <c r="B337" s="662" t="s">
        <v>970</v>
      </c>
      <c r="C337" s="662"/>
      <c r="D337" s="447">
        <v>3604</v>
      </c>
      <c r="E337" s="319">
        <v>838</v>
      </c>
    </row>
    <row r="338" spans="1:5" ht="24.75" customHeight="1">
      <c r="A338" s="664" t="s">
        <v>1951</v>
      </c>
      <c r="B338" s="664" t="s">
        <v>970</v>
      </c>
      <c r="C338" s="664" t="s">
        <v>1952</v>
      </c>
      <c r="D338" s="448">
        <v>183</v>
      </c>
      <c r="E338" s="318">
        <v>16</v>
      </c>
    </row>
    <row r="339" spans="1:5" ht="15.5">
      <c r="A339" s="664" t="s">
        <v>1953</v>
      </c>
      <c r="B339" s="664" t="s">
        <v>970</v>
      </c>
      <c r="C339" s="664" t="s">
        <v>1954</v>
      </c>
      <c r="D339" s="448">
        <v>0</v>
      </c>
      <c r="E339" s="318">
        <v>0</v>
      </c>
    </row>
    <row r="340" spans="1:5" ht="15.5">
      <c r="A340" s="664" t="s">
        <v>1955</v>
      </c>
      <c r="B340" s="664" t="s">
        <v>970</v>
      </c>
      <c r="C340" s="664" t="s">
        <v>1956</v>
      </c>
      <c r="D340" s="448">
        <v>0</v>
      </c>
      <c r="E340" s="318" t="s">
        <v>543</v>
      </c>
    </row>
    <row r="341" spans="1:5" ht="15.5">
      <c r="A341" s="664" t="s">
        <v>1957</v>
      </c>
      <c r="B341" s="664" t="s">
        <v>970</v>
      </c>
      <c r="C341" s="664" t="s">
        <v>1958</v>
      </c>
      <c r="D341" s="448">
        <v>5</v>
      </c>
      <c r="E341" s="318" t="s">
        <v>543</v>
      </c>
    </row>
    <row r="342" spans="1:5" ht="15.5">
      <c r="A342" s="664" t="s">
        <v>1959</v>
      </c>
      <c r="B342" s="664" t="s">
        <v>970</v>
      </c>
      <c r="C342" s="664" t="s">
        <v>1960</v>
      </c>
      <c r="D342" s="448">
        <v>0</v>
      </c>
      <c r="E342" s="318">
        <v>14</v>
      </c>
    </row>
    <row r="343" spans="1:5" ht="15.5">
      <c r="A343" s="664" t="s">
        <v>1961</v>
      </c>
      <c r="B343" s="664" t="s">
        <v>970</v>
      </c>
      <c r="C343" s="664" t="s">
        <v>1962</v>
      </c>
      <c r="D343" s="448">
        <v>33</v>
      </c>
      <c r="E343" s="318">
        <v>8</v>
      </c>
    </row>
    <row r="344" spans="1:5" ht="15.5">
      <c r="A344" s="664" t="s">
        <v>1963</v>
      </c>
      <c r="B344" s="664" t="s">
        <v>970</v>
      </c>
      <c r="C344" s="664" t="s">
        <v>1964</v>
      </c>
      <c r="D344" s="448">
        <v>148</v>
      </c>
      <c r="E344" s="318">
        <v>6</v>
      </c>
    </row>
    <row r="345" spans="1:5" ht="15.5">
      <c r="A345" s="664" t="s">
        <v>1965</v>
      </c>
      <c r="B345" s="664" t="s">
        <v>970</v>
      </c>
      <c r="C345" s="664" t="s">
        <v>1966</v>
      </c>
      <c r="D345" s="448">
        <v>72</v>
      </c>
      <c r="E345" s="318">
        <v>10</v>
      </c>
    </row>
    <row r="346" spans="1:5" ht="15.5">
      <c r="A346" s="664" t="s">
        <v>1967</v>
      </c>
      <c r="B346" s="664" t="s">
        <v>970</v>
      </c>
      <c r="C346" s="664" t="s">
        <v>1968</v>
      </c>
      <c r="D346" s="448">
        <v>198</v>
      </c>
      <c r="E346" s="318">
        <v>7</v>
      </c>
    </row>
    <row r="347" spans="1:5" ht="15.5">
      <c r="A347" s="664" t="s">
        <v>1969</v>
      </c>
      <c r="B347" s="664" t="s">
        <v>970</v>
      </c>
      <c r="C347" s="664" t="s">
        <v>1970</v>
      </c>
      <c r="D347" s="448" t="s">
        <v>543</v>
      </c>
      <c r="E347" s="318">
        <v>0</v>
      </c>
    </row>
    <row r="348" spans="1:5" ht="15.5">
      <c r="A348" s="664" t="s">
        <v>1971</v>
      </c>
      <c r="B348" s="664" t="s">
        <v>970</v>
      </c>
      <c r="C348" s="664" t="s">
        <v>1972</v>
      </c>
      <c r="D348" s="448" t="s">
        <v>543</v>
      </c>
      <c r="E348" s="318" t="s">
        <v>543</v>
      </c>
    </row>
    <row r="349" spans="1:5" ht="15.5">
      <c r="A349" s="664" t="s">
        <v>1973</v>
      </c>
      <c r="B349" s="664" t="s">
        <v>970</v>
      </c>
      <c r="C349" s="664" t="s">
        <v>1974</v>
      </c>
      <c r="D349" s="448">
        <v>0</v>
      </c>
      <c r="E349" s="318" t="s">
        <v>543</v>
      </c>
    </row>
    <row r="350" spans="1:5" ht="15.5">
      <c r="A350" s="664" t="s">
        <v>1975</v>
      </c>
      <c r="B350" s="664" t="s">
        <v>970</v>
      </c>
      <c r="C350" s="664" t="s">
        <v>1976</v>
      </c>
      <c r="D350" s="448">
        <v>23</v>
      </c>
      <c r="E350" s="318">
        <v>9</v>
      </c>
    </row>
    <row r="351" spans="1:5" ht="15.5">
      <c r="A351" s="664" t="s">
        <v>1977</v>
      </c>
      <c r="B351" s="664" t="s">
        <v>970</v>
      </c>
      <c r="C351" s="664" t="s">
        <v>1978</v>
      </c>
      <c r="D351" s="448">
        <v>6</v>
      </c>
      <c r="E351" s="318" t="s">
        <v>543</v>
      </c>
    </row>
    <row r="352" spans="1:5" ht="15.5">
      <c r="A352" s="664" t="s">
        <v>1979</v>
      </c>
      <c r="B352" s="664" t="s">
        <v>970</v>
      </c>
      <c r="C352" s="664" t="s">
        <v>1980</v>
      </c>
      <c r="D352" s="448">
        <v>0</v>
      </c>
      <c r="E352" s="318">
        <v>0</v>
      </c>
    </row>
    <row r="353" spans="1:5" ht="15.5">
      <c r="A353" s="664" t="s">
        <v>1981</v>
      </c>
      <c r="B353" s="664" t="s">
        <v>970</v>
      </c>
      <c r="C353" s="664" t="s">
        <v>1982</v>
      </c>
      <c r="D353" s="448">
        <v>0</v>
      </c>
      <c r="E353" s="318">
        <v>0</v>
      </c>
    </row>
    <row r="354" spans="1:5" ht="15.5">
      <c r="A354" s="664" t="s">
        <v>1983</v>
      </c>
      <c r="B354" s="664" t="s">
        <v>970</v>
      </c>
      <c r="C354" s="664" t="s">
        <v>1984</v>
      </c>
      <c r="D354" s="448">
        <v>6</v>
      </c>
      <c r="E354" s="318">
        <v>17</v>
      </c>
    </row>
    <row r="355" spans="1:5" ht="15.5">
      <c r="A355" s="664" t="s">
        <v>1985</v>
      </c>
      <c r="B355" s="664" t="s">
        <v>970</v>
      </c>
      <c r="C355" s="664" t="s">
        <v>1986</v>
      </c>
      <c r="D355" s="448">
        <v>0</v>
      </c>
      <c r="E355" s="318" t="s">
        <v>543</v>
      </c>
    </row>
    <row r="356" spans="1:5" ht="15.5">
      <c r="A356" s="664" t="s">
        <v>1987</v>
      </c>
      <c r="B356" s="664" t="s">
        <v>970</v>
      </c>
      <c r="C356" s="664" t="s">
        <v>1988</v>
      </c>
      <c r="D356" s="448">
        <v>25</v>
      </c>
      <c r="E356" s="318">
        <v>19</v>
      </c>
    </row>
    <row r="357" spans="1:5" ht="15.5">
      <c r="A357" s="664" t="s">
        <v>1989</v>
      </c>
      <c r="B357" s="664" t="s">
        <v>970</v>
      </c>
      <c r="C357" s="664" t="s">
        <v>1990</v>
      </c>
      <c r="D357" s="448">
        <v>147</v>
      </c>
      <c r="E357" s="318">
        <v>37</v>
      </c>
    </row>
    <row r="358" spans="1:5" ht="15.5">
      <c r="A358" s="664" t="s">
        <v>1991</v>
      </c>
      <c r="B358" s="664" t="s">
        <v>970</v>
      </c>
      <c r="C358" s="664" t="s">
        <v>1992</v>
      </c>
      <c r="D358" s="448">
        <v>12</v>
      </c>
      <c r="E358" s="318">
        <v>5</v>
      </c>
    </row>
    <row r="359" spans="1:5" ht="15.5">
      <c r="A359" s="664" t="s">
        <v>1993</v>
      </c>
      <c r="B359" s="664" t="s">
        <v>970</v>
      </c>
      <c r="C359" s="664" t="s">
        <v>1994</v>
      </c>
      <c r="D359" s="448">
        <v>25</v>
      </c>
      <c r="E359" s="318">
        <v>7</v>
      </c>
    </row>
    <row r="360" spans="1:5" ht="15.5">
      <c r="A360" s="664" t="s">
        <v>1995</v>
      </c>
      <c r="B360" s="664" t="s">
        <v>970</v>
      </c>
      <c r="C360" s="664" t="s">
        <v>1996</v>
      </c>
      <c r="D360" s="448">
        <v>65</v>
      </c>
      <c r="E360" s="318">
        <v>6</v>
      </c>
    </row>
    <row r="361" spans="1:5" ht="15.5">
      <c r="A361" s="664" t="s">
        <v>1997</v>
      </c>
      <c r="B361" s="664" t="s">
        <v>970</v>
      </c>
      <c r="C361" s="664" t="s">
        <v>1998</v>
      </c>
      <c r="D361" s="448">
        <v>448</v>
      </c>
      <c r="E361" s="318">
        <v>10</v>
      </c>
    </row>
    <row r="362" spans="1:5" ht="15.5">
      <c r="A362" s="664" t="s">
        <v>1999</v>
      </c>
      <c r="B362" s="664" t="s">
        <v>970</v>
      </c>
      <c r="C362" s="664" t="s">
        <v>2000</v>
      </c>
      <c r="D362" s="448">
        <v>475</v>
      </c>
      <c r="E362" s="318">
        <v>74</v>
      </c>
    </row>
    <row r="363" spans="1:5" ht="15.5">
      <c r="A363" s="664" t="s">
        <v>2001</v>
      </c>
      <c r="B363" s="664" t="s">
        <v>970</v>
      </c>
      <c r="C363" s="664" t="s">
        <v>2002</v>
      </c>
      <c r="D363" s="448">
        <v>56</v>
      </c>
      <c r="E363" s="318">
        <v>28</v>
      </c>
    </row>
    <row r="364" spans="1:5" ht="15.5">
      <c r="A364" s="664" t="s">
        <v>2003</v>
      </c>
      <c r="B364" s="664" t="s">
        <v>970</v>
      </c>
      <c r="C364" s="664" t="s">
        <v>2004</v>
      </c>
      <c r="D364" s="448">
        <v>9</v>
      </c>
      <c r="E364" s="318" t="s">
        <v>543</v>
      </c>
    </row>
    <row r="365" spans="1:5" ht="15.5">
      <c r="A365" s="664" t="s">
        <v>2005</v>
      </c>
      <c r="B365" s="664" t="s">
        <v>970</v>
      </c>
      <c r="C365" s="664" t="s">
        <v>2006</v>
      </c>
      <c r="D365" s="448">
        <v>36</v>
      </c>
      <c r="E365" s="318">
        <v>17</v>
      </c>
    </row>
    <row r="366" spans="1:5" ht="15.5">
      <c r="A366" s="664" t="s">
        <v>2007</v>
      </c>
      <c r="B366" s="664" t="s">
        <v>970</v>
      </c>
      <c r="C366" s="664" t="s">
        <v>2008</v>
      </c>
      <c r="D366" s="448">
        <v>36</v>
      </c>
      <c r="E366" s="318">
        <v>15</v>
      </c>
    </row>
    <row r="367" spans="1:5" ht="15.5">
      <c r="A367" s="664" t="s">
        <v>2009</v>
      </c>
      <c r="B367" s="664" t="s">
        <v>970</v>
      </c>
      <c r="C367" s="664" t="s">
        <v>2010</v>
      </c>
      <c r="D367" s="448">
        <v>132</v>
      </c>
      <c r="E367" s="318">
        <v>6</v>
      </c>
    </row>
    <row r="368" spans="1:5" ht="15.5">
      <c r="A368" s="664" t="s">
        <v>2011</v>
      </c>
      <c r="B368" s="664" t="s">
        <v>970</v>
      </c>
      <c r="C368" s="664" t="s">
        <v>2012</v>
      </c>
      <c r="D368" s="448">
        <v>40</v>
      </c>
      <c r="E368" s="318">
        <v>5</v>
      </c>
    </row>
    <row r="369" spans="1:5" ht="15.5">
      <c r="A369" s="664" t="s">
        <v>2013</v>
      </c>
      <c r="B369" s="664" t="s">
        <v>970</v>
      </c>
      <c r="C369" s="664" t="s">
        <v>2014</v>
      </c>
      <c r="D369" s="448">
        <v>11</v>
      </c>
      <c r="E369" s="318">
        <v>8</v>
      </c>
    </row>
    <row r="370" spans="1:5" ht="15.5">
      <c r="A370" s="664" t="s">
        <v>2015</v>
      </c>
      <c r="B370" s="664" t="s">
        <v>970</v>
      </c>
      <c r="C370" s="664" t="s">
        <v>2016</v>
      </c>
      <c r="D370" s="448">
        <v>29</v>
      </c>
      <c r="E370" s="318">
        <v>22</v>
      </c>
    </row>
    <row r="371" spans="1:5" ht="15.5">
      <c r="A371" s="664" t="s">
        <v>2017</v>
      </c>
      <c r="B371" s="664" t="s">
        <v>970</v>
      </c>
      <c r="C371" s="664" t="s">
        <v>2018</v>
      </c>
      <c r="D371" s="448">
        <v>0</v>
      </c>
      <c r="E371" s="318" t="s">
        <v>543</v>
      </c>
    </row>
    <row r="372" spans="1:5" ht="15.5">
      <c r="A372" s="664" t="s">
        <v>2019</v>
      </c>
      <c r="B372" s="664" t="s">
        <v>970</v>
      </c>
      <c r="C372" s="664" t="s">
        <v>2020</v>
      </c>
      <c r="D372" s="448">
        <v>0</v>
      </c>
      <c r="E372" s="318" t="s">
        <v>543</v>
      </c>
    </row>
    <row r="373" spans="1:5" ht="15.5">
      <c r="A373" s="664" t="s">
        <v>2021</v>
      </c>
      <c r="B373" s="664" t="s">
        <v>970</v>
      </c>
      <c r="C373" s="664" t="s">
        <v>2022</v>
      </c>
      <c r="D373" s="448">
        <v>0</v>
      </c>
      <c r="E373" s="318">
        <v>6</v>
      </c>
    </row>
    <row r="374" spans="1:5" ht="15.5">
      <c r="A374" s="664" t="s">
        <v>2023</v>
      </c>
      <c r="B374" s="664" t="s">
        <v>970</v>
      </c>
      <c r="C374" s="664" t="s">
        <v>2024</v>
      </c>
      <c r="D374" s="448">
        <v>9</v>
      </c>
      <c r="E374" s="318">
        <v>6</v>
      </c>
    </row>
    <row r="375" spans="1:5" ht="15.5">
      <c r="A375" s="664" t="s">
        <v>2025</v>
      </c>
      <c r="B375" s="664" t="s">
        <v>970</v>
      </c>
      <c r="C375" s="664" t="s">
        <v>2026</v>
      </c>
      <c r="D375" s="448">
        <v>45</v>
      </c>
      <c r="E375" s="318">
        <v>18</v>
      </c>
    </row>
    <row r="376" spans="1:5" ht="15.5">
      <c r="A376" s="664" t="s">
        <v>2027</v>
      </c>
      <c r="B376" s="664" t="s">
        <v>970</v>
      </c>
      <c r="C376" s="664" t="s">
        <v>2028</v>
      </c>
      <c r="D376" s="448">
        <v>82</v>
      </c>
      <c r="E376" s="318">
        <v>6</v>
      </c>
    </row>
    <row r="377" spans="1:5" ht="15.5">
      <c r="A377" s="664" t="s">
        <v>2029</v>
      </c>
      <c r="B377" s="664" t="s">
        <v>970</v>
      </c>
      <c r="C377" s="664" t="s">
        <v>2030</v>
      </c>
      <c r="D377" s="448">
        <v>45</v>
      </c>
      <c r="E377" s="318" t="s">
        <v>543</v>
      </c>
    </row>
    <row r="378" spans="1:5" ht="15.5">
      <c r="A378" s="664" t="s">
        <v>2031</v>
      </c>
      <c r="B378" s="664" t="s">
        <v>970</v>
      </c>
      <c r="C378" s="664" t="s">
        <v>2032</v>
      </c>
      <c r="D378" s="448">
        <v>0</v>
      </c>
      <c r="E378" s="318" t="s">
        <v>543</v>
      </c>
    </row>
    <row r="379" spans="1:5" ht="15.5">
      <c r="A379" s="664" t="s">
        <v>2033</v>
      </c>
      <c r="B379" s="664" t="s">
        <v>970</v>
      </c>
      <c r="C379" s="664" t="s">
        <v>2034</v>
      </c>
      <c r="D379" s="448">
        <v>10</v>
      </c>
      <c r="E379" s="318">
        <v>5</v>
      </c>
    </row>
    <row r="380" spans="1:5" ht="15.5">
      <c r="A380" s="664" t="s">
        <v>2035</v>
      </c>
      <c r="B380" s="664" t="s">
        <v>970</v>
      </c>
      <c r="C380" s="664" t="s">
        <v>2036</v>
      </c>
      <c r="D380" s="448" t="s">
        <v>543</v>
      </c>
      <c r="E380" s="318">
        <v>7</v>
      </c>
    </row>
    <row r="381" spans="1:5" ht="15.5">
      <c r="A381" s="664" t="s">
        <v>2037</v>
      </c>
      <c r="B381" s="664" t="s">
        <v>970</v>
      </c>
      <c r="C381" s="664" t="s">
        <v>2038</v>
      </c>
      <c r="D381" s="448">
        <v>83</v>
      </c>
      <c r="E381" s="318">
        <v>32</v>
      </c>
    </row>
    <row r="382" spans="1:5" ht="15.5">
      <c r="A382" s="664" t="s">
        <v>2039</v>
      </c>
      <c r="B382" s="664" t="s">
        <v>970</v>
      </c>
      <c r="C382" s="664" t="s">
        <v>2040</v>
      </c>
      <c r="D382" s="448">
        <v>403</v>
      </c>
      <c r="E382" s="318">
        <v>61</v>
      </c>
    </row>
    <row r="383" spans="1:5" ht="15.5">
      <c r="A383" s="664" t="s">
        <v>2041</v>
      </c>
      <c r="B383" s="664" t="s">
        <v>970</v>
      </c>
      <c r="C383" s="664" t="s">
        <v>2042</v>
      </c>
      <c r="D383" s="448" t="s">
        <v>543</v>
      </c>
      <c r="E383" s="318">
        <v>5</v>
      </c>
    </row>
    <row r="384" spans="1:5" ht="15.5">
      <c r="A384" s="664" t="s">
        <v>2043</v>
      </c>
      <c r="B384" s="664" t="s">
        <v>970</v>
      </c>
      <c r="C384" s="664" t="s">
        <v>2044</v>
      </c>
      <c r="D384" s="448">
        <v>0</v>
      </c>
      <c r="E384" s="318" t="s">
        <v>543</v>
      </c>
    </row>
    <row r="385" spans="1:5" ht="15.5">
      <c r="A385" s="664" t="s">
        <v>2045</v>
      </c>
      <c r="B385" s="664" t="s">
        <v>970</v>
      </c>
      <c r="C385" s="664" t="s">
        <v>2046</v>
      </c>
      <c r="D385" s="448">
        <v>0</v>
      </c>
      <c r="E385" s="318">
        <v>0</v>
      </c>
    </row>
    <row r="386" spans="1:5" ht="15.5">
      <c r="A386" s="664" t="s">
        <v>2047</v>
      </c>
      <c r="B386" s="664" t="s">
        <v>970</v>
      </c>
      <c r="C386" s="664" t="s">
        <v>2048</v>
      </c>
      <c r="D386" s="448">
        <v>13</v>
      </c>
      <c r="E386" s="318" t="s">
        <v>543</v>
      </c>
    </row>
    <row r="387" spans="1:5" ht="15.5">
      <c r="A387" s="664" t="s">
        <v>2049</v>
      </c>
      <c r="B387" s="664" t="s">
        <v>970</v>
      </c>
      <c r="C387" s="664" t="s">
        <v>2050</v>
      </c>
      <c r="D387" s="448">
        <v>46</v>
      </c>
      <c r="E387" s="318">
        <v>25</v>
      </c>
    </row>
    <row r="388" spans="1:5" ht="15.5">
      <c r="A388" s="664" t="s">
        <v>2051</v>
      </c>
      <c r="B388" s="664" t="s">
        <v>970</v>
      </c>
      <c r="C388" s="664" t="s">
        <v>2052</v>
      </c>
      <c r="D388" s="448">
        <v>35</v>
      </c>
      <c r="E388" s="318">
        <v>19</v>
      </c>
    </row>
    <row r="389" spans="1:5" ht="15.5">
      <c r="A389" s="664" t="s">
        <v>2053</v>
      </c>
      <c r="B389" s="664" t="s">
        <v>970</v>
      </c>
      <c r="C389" s="664" t="s">
        <v>2054</v>
      </c>
      <c r="D389" s="448" t="s">
        <v>543</v>
      </c>
      <c r="E389" s="318">
        <v>7</v>
      </c>
    </row>
    <row r="390" spans="1:5" ht="15.5">
      <c r="A390" s="664" t="s">
        <v>2055</v>
      </c>
      <c r="B390" s="664" t="s">
        <v>970</v>
      </c>
      <c r="C390" s="664" t="s">
        <v>2056</v>
      </c>
      <c r="D390" s="448">
        <v>59</v>
      </c>
      <c r="E390" s="318">
        <v>31</v>
      </c>
    </row>
    <row r="391" spans="1:5" ht="15.5">
      <c r="A391" s="664" t="s">
        <v>2057</v>
      </c>
      <c r="B391" s="664" t="s">
        <v>970</v>
      </c>
      <c r="C391" s="664" t="s">
        <v>2058</v>
      </c>
      <c r="D391" s="448">
        <v>14</v>
      </c>
      <c r="E391" s="318">
        <v>7</v>
      </c>
    </row>
    <row r="392" spans="1:5" ht="15.5">
      <c r="A392" s="664" t="s">
        <v>2059</v>
      </c>
      <c r="B392" s="664" t="s">
        <v>970</v>
      </c>
      <c r="C392" s="664" t="s">
        <v>2060</v>
      </c>
      <c r="D392" s="448">
        <v>5</v>
      </c>
      <c r="E392" s="318">
        <v>5</v>
      </c>
    </row>
    <row r="393" spans="1:5" ht="15.5">
      <c r="A393" s="664" t="s">
        <v>2061</v>
      </c>
      <c r="B393" s="664" t="s">
        <v>970</v>
      </c>
      <c r="C393" s="664" t="s">
        <v>2062</v>
      </c>
      <c r="D393" s="448">
        <v>15</v>
      </c>
      <c r="E393" s="318" t="s">
        <v>543</v>
      </c>
    </row>
    <row r="394" spans="1:5" ht="15.5">
      <c r="A394" s="664" t="s">
        <v>2063</v>
      </c>
      <c r="B394" s="664" t="s">
        <v>970</v>
      </c>
      <c r="C394" s="664" t="s">
        <v>2064</v>
      </c>
      <c r="D394" s="448">
        <v>0</v>
      </c>
      <c r="E394" s="318">
        <v>6</v>
      </c>
    </row>
    <row r="395" spans="1:5" ht="15.5">
      <c r="A395" s="664" t="s">
        <v>2065</v>
      </c>
      <c r="B395" s="664" t="s">
        <v>970</v>
      </c>
      <c r="C395" s="664" t="s">
        <v>2066</v>
      </c>
      <c r="D395" s="448">
        <v>0</v>
      </c>
      <c r="E395" s="318">
        <v>25</v>
      </c>
    </row>
    <row r="396" spans="1:5" ht="15.5">
      <c r="A396" s="664" t="s">
        <v>2067</v>
      </c>
      <c r="B396" s="664" t="s">
        <v>970</v>
      </c>
      <c r="C396" s="664" t="s">
        <v>2068</v>
      </c>
      <c r="D396" s="448" t="s">
        <v>543</v>
      </c>
      <c r="E396" s="318" t="s">
        <v>543</v>
      </c>
    </row>
    <row r="397" spans="1:5" ht="15.5">
      <c r="A397" s="664" t="s">
        <v>2069</v>
      </c>
      <c r="B397" s="664" t="s">
        <v>970</v>
      </c>
      <c r="C397" s="664" t="s">
        <v>2070</v>
      </c>
      <c r="D397" s="448">
        <v>31</v>
      </c>
      <c r="E397" s="318">
        <v>9</v>
      </c>
    </row>
    <row r="398" spans="1:5" ht="15.5">
      <c r="A398" s="664" t="s">
        <v>2071</v>
      </c>
      <c r="B398" s="664" t="s">
        <v>970</v>
      </c>
      <c r="C398" s="664" t="s">
        <v>2072</v>
      </c>
      <c r="D398" s="448" t="s">
        <v>543</v>
      </c>
      <c r="E398" s="318">
        <v>0</v>
      </c>
    </row>
    <row r="399" spans="1:5" ht="15.5">
      <c r="A399" s="664" t="s">
        <v>2073</v>
      </c>
      <c r="B399" s="664" t="s">
        <v>970</v>
      </c>
      <c r="C399" s="664" t="s">
        <v>2074</v>
      </c>
      <c r="D399" s="448">
        <v>50</v>
      </c>
      <c r="E399" s="318">
        <v>6</v>
      </c>
    </row>
    <row r="400" spans="1:5" ht="15.5">
      <c r="A400" s="664" t="s">
        <v>2075</v>
      </c>
      <c r="B400" s="664" t="s">
        <v>970</v>
      </c>
      <c r="C400" s="664" t="s">
        <v>2076</v>
      </c>
      <c r="D400" s="448" t="s">
        <v>543</v>
      </c>
      <c r="E400" s="318" t="s">
        <v>543</v>
      </c>
    </row>
    <row r="401" spans="1:5" ht="15.5">
      <c r="A401" s="664" t="s">
        <v>2077</v>
      </c>
      <c r="B401" s="664" t="s">
        <v>970</v>
      </c>
      <c r="C401" s="664" t="s">
        <v>2078</v>
      </c>
      <c r="D401" s="448">
        <v>45</v>
      </c>
      <c r="E401" s="318">
        <v>28</v>
      </c>
    </row>
    <row r="402" spans="1:5" ht="15.5">
      <c r="A402" s="664" t="s">
        <v>2079</v>
      </c>
      <c r="B402" s="664" t="s">
        <v>970</v>
      </c>
      <c r="C402" s="664" t="s">
        <v>2080</v>
      </c>
      <c r="D402" s="448">
        <v>111</v>
      </c>
      <c r="E402" s="318">
        <v>55</v>
      </c>
    </row>
    <row r="403" spans="1:5" ht="15.5">
      <c r="A403" s="664" t="s">
        <v>2081</v>
      </c>
      <c r="B403" s="664" t="s">
        <v>970</v>
      </c>
      <c r="C403" s="664" t="s">
        <v>2082</v>
      </c>
      <c r="D403" s="448">
        <v>12</v>
      </c>
      <c r="E403" s="318">
        <v>6</v>
      </c>
    </row>
    <row r="404" spans="1:5" ht="15.5">
      <c r="A404" s="664" t="s">
        <v>2083</v>
      </c>
      <c r="B404" s="664" t="s">
        <v>970</v>
      </c>
      <c r="C404" s="664" t="s">
        <v>2084</v>
      </c>
      <c r="D404" s="448" t="s">
        <v>543</v>
      </c>
      <c r="E404" s="318" t="s">
        <v>543</v>
      </c>
    </row>
    <row r="405" spans="1:5" ht="15.5">
      <c r="A405" s="664" t="s">
        <v>2085</v>
      </c>
      <c r="B405" s="664" t="s">
        <v>970</v>
      </c>
      <c r="C405" s="664" t="s">
        <v>2086</v>
      </c>
      <c r="D405" s="448" t="s">
        <v>543</v>
      </c>
      <c r="E405" s="318" t="s">
        <v>543</v>
      </c>
    </row>
    <row r="406" spans="1:5" ht="15.5">
      <c r="A406" s="664" t="s">
        <v>2087</v>
      </c>
      <c r="B406" s="664" t="s">
        <v>970</v>
      </c>
      <c r="C406" s="664" t="s">
        <v>2088</v>
      </c>
      <c r="D406" s="448">
        <v>104</v>
      </c>
      <c r="E406" s="318">
        <v>32</v>
      </c>
    </row>
    <row r="407" spans="1:5" ht="15.5">
      <c r="A407" s="664" t="s">
        <v>2089</v>
      </c>
      <c r="B407" s="664" t="s">
        <v>970</v>
      </c>
      <c r="C407" s="664" t="s">
        <v>2090</v>
      </c>
      <c r="D407" s="448" t="s">
        <v>543</v>
      </c>
      <c r="E407" s="318" t="s">
        <v>543</v>
      </c>
    </row>
    <row r="408" spans="1:5" ht="15.5">
      <c r="A408" s="664" t="s">
        <v>2091</v>
      </c>
      <c r="B408" s="664" t="s">
        <v>970</v>
      </c>
      <c r="C408" s="664" t="s">
        <v>2092</v>
      </c>
      <c r="D408" s="448">
        <v>15</v>
      </c>
      <c r="E408" s="318">
        <v>8</v>
      </c>
    </row>
    <row r="409" spans="1:5" ht="15.5">
      <c r="A409" s="664" t="s">
        <v>2093</v>
      </c>
      <c r="B409" s="664" t="s">
        <v>970</v>
      </c>
      <c r="C409" s="664" t="s">
        <v>2094</v>
      </c>
      <c r="D409" s="448">
        <v>0</v>
      </c>
      <c r="E409" s="318">
        <v>0</v>
      </c>
    </row>
    <row r="410" spans="1:5" ht="15.5">
      <c r="A410" s="664" t="s">
        <v>2095</v>
      </c>
      <c r="B410" s="664" t="s">
        <v>970</v>
      </c>
      <c r="C410" s="664" t="s">
        <v>2096</v>
      </c>
      <c r="D410" s="448">
        <v>53</v>
      </c>
      <c r="E410" s="318">
        <v>10</v>
      </c>
    </row>
    <row r="411" spans="1:5" ht="15.5">
      <c r="A411" s="664" t="s">
        <v>2097</v>
      </c>
      <c r="B411" s="664" t="s">
        <v>970</v>
      </c>
      <c r="C411" s="664" t="s">
        <v>2098</v>
      </c>
      <c r="D411" s="448">
        <v>69</v>
      </c>
      <c r="E411" s="318">
        <v>28</v>
      </c>
    </row>
    <row r="412" spans="1:5" ht="15.5">
      <c r="A412" s="664" t="s">
        <v>2099</v>
      </c>
      <c r="B412" s="664" t="s">
        <v>970</v>
      </c>
      <c r="C412" s="664" t="s">
        <v>2100</v>
      </c>
      <c r="D412" s="448">
        <v>7</v>
      </c>
      <c r="E412" s="318" t="s">
        <v>543</v>
      </c>
    </row>
    <row r="413" spans="1:5" s="663" customFormat="1" ht="24.75" customHeight="1">
      <c r="A413" s="662" t="s">
        <v>1041</v>
      </c>
      <c r="B413" s="662" t="s">
        <v>1042</v>
      </c>
      <c r="C413" s="662"/>
      <c r="D413" s="447">
        <v>716</v>
      </c>
      <c r="E413" s="319">
        <v>369</v>
      </c>
    </row>
    <row r="414" spans="1:5" ht="24.75" customHeight="1">
      <c r="A414" s="664" t="s">
        <v>2101</v>
      </c>
      <c r="B414" s="664" t="s">
        <v>1042</v>
      </c>
      <c r="C414" s="664" t="s">
        <v>2102</v>
      </c>
      <c r="D414" s="448" t="s">
        <v>543</v>
      </c>
      <c r="E414" s="318">
        <v>20</v>
      </c>
    </row>
    <row r="415" spans="1:5" ht="15.5">
      <c r="A415" s="664" t="s">
        <v>2103</v>
      </c>
      <c r="B415" s="664" t="s">
        <v>1042</v>
      </c>
      <c r="C415" s="664" t="s">
        <v>2104</v>
      </c>
      <c r="D415" s="448">
        <v>0</v>
      </c>
      <c r="E415" s="318" t="s">
        <v>543</v>
      </c>
    </row>
    <row r="416" spans="1:5" ht="15.5">
      <c r="A416" s="664" t="s">
        <v>2105</v>
      </c>
      <c r="B416" s="664" t="s">
        <v>1042</v>
      </c>
      <c r="C416" s="664" t="s">
        <v>1108</v>
      </c>
      <c r="D416" s="448">
        <v>0</v>
      </c>
      <c r="E416" s="318" t="s">
        <v>543</v>
      </c>
    </row>
    <row r="417" spans="1:5" ht="15.5">
      <c r="A417" s="664" t="s">
        <v>2106</v>
      </c>
      <c r="B417" s="664" t="s">
        <v>1042</v>
      </c>
      <c r="C417" s="664" t="s">
        <v>2107</v>
      </c>
      <c r="D417" s="448">
        <v>49</v>
      </c>
      <c r="E417" s="318">
        <v>8</v>
      </c>
    </row>
    <row r="418" spans="1:5" ht="15.5">
      <c r="A418" s="664" t="s">
        <v>2108</v>
      </c>
      <c r="B418" s="664" t="s">
        <v>1042</v>
      </c>
      <c r="C418" s="664" t="s">
        <v>2109</v>
      </c>
      <c r="D418" s="448">
        <v>6</v>
      </c>
      <c r="E418" s="318">
        <v>12</v>
      </c>
    </row>
    <row r="419" spans="1:5" ht="15.5">
      <c r="A419" s="664" t="s">
        <v>2110</v>
      </c>
      <c r="B419" s="664" t="s">
        <v>1042</v>
      </c>
      <c r="C419" s="664" t="s">
        <v>2111</v>
      </c>
      <c r="D419" s="448">
        <v>0</v>
      </c>
      <c r="E419" s="318" t="s">
        <v>543</v>
      </c>
    </row>
    <row r="420" spans="1:5" ht="15.5">
      <c r="A420" s="664" t="s">
        <v>2112</v>
      </c>
      <c r="B420" s="664" t="s">
        <v>1042</v>
      </c>
      <c r="C420" s="664" t="s">
        <v>2113</v>
      </c>
      <c r="D420" s="448">
        <v>0</v>
      </c>
      <c r="E420" s="318" t="s">
        <v>543</v>
      </c>
    </row>
    <row r="421" spans="1:5" ht="15.5">
      <c r="A421" s="664" t="s">
        <v>2114</v>
      </c>
      <c r="B421" s="664" t="s">
        <v>1042</v>
      </c>
      <c r="C421" s="664" t="s">
        <v>2115</v>
      </c>
      <c r="D421" s="448" t="s">
        <v>543</v>
      </c>
      <c r="E421" s="318">
        <v>10</v>
      </c>
    </row>
    <row r="422" spans="1:5" ht="15.5">
      <c r="A422" s="664" t="s">
        <v>2116</v>
      </c>
      <c r="B422" s="664" t="s">
        <v>1042</v>
      </c>
      <c r="C422" s="664" t="s">
        <v>2117</v>
      </c>
      <c r="D422" s="448" t="s">
        <v>543</v>
      </c>
      <c r="E422" s="318" t="s">
        <v>543</v>
      </c>
    </row>
    <row r="423" spans="1:5" ht="15.5">
      <c r="A423" s="664" t="s">
        <v>2118</v>
      </c>
      <c r="B423" s="664" t="s">
        <v>1042</v>
      </c>
      <c r="C423" s="664" t="s">
        <v>2119</v>
      </c>
      <c r="D423" s="448">
        <v>0</v>
      </c>
      <c r="E423" s="318" t="s">
        <v>543</v>
      </c>
    </row>
    <row r="424" spans="1:5" ht="15.5">
      <c r="A424" s="664" t="s">
        <v>2120</v>
      </c>
      <c r="B424" s="664" t="s">
        <v>1042</v>
      </c>
      <c r="C424" s="664" t="s">
        <v>2121</v>
      </c>
      <c r="D424" s="448">
        <v>0</v>
      </c>
      <c r="E424" s="318">
        <v>0</v>
      </c>
    </row>
    <row r="425" spans="1:5" ht="15.5">
      <c r="A425" s="664" t="s">
        <v>2122</v>
      </c>
      <c r="B425" s="664" t="s">
        <v>1042</v>
      </c>
      <c r="C425" s="664" t="s">
        <v>2123</v>
      </c>
      <c r="D425" s="448">
        <v>0</v>
      </c>
      <c r="E425" s="318" t="s">
        <v>543</v>
      </c>
    </row>
    <row r="426" spans="1:5" ht="15.5">
      <c r="A426" s="664" t="s">
        <v>2124</v>
      </c>
      <c r="B426" s="664" t="s">
        <v>1042</v>
      </c>
      <c r="C426" s="664" t="s">
        <v>2125</v>
      </c>
      <c r="D426" s="448">
        <v>0</v>
      </c>
      <c r="E426" s="318">
        <v>8</v>
      </c>
    </row>
    <row r="427" spans="1:5" ht="15.5">
      <c r="A427" s="664" t="s">
        <v>2126</v>
      </c>
      <c r="B427" s="664" t="s">
        <v>1042</v>
      </c>
      <c r="C427" s="664" t="s">
        <v>2127</v>
      </c>
      <c r="D427" s="448">
        <v>33</v>
      </c>
      <c r="E427" s="318" t="s">
        <v>543</v>
      </c>
    </row>
    <row r="428" spans="1:5" ht="15.5">
      <c r="A428" s="664" t="s">
        <v>2128</v>
      </c>
      <c r="B428" s="664" t="s">
        <v>1042</v>
      </c>
      <c r="C428" s="664" t="s">
        <v>1110</v>
      </c>
      <c r="D428" s="448">
        <v>0</v>
      </c>
      <c r="E428" s="318" t="s">
        <v>543</v>
      </c>
    </row>
    <row r="429" spans="1:5" ht="15.5">
      <c r="A429" s="664" t="s">
        <v>2129</v>
      </c>
      <c r="B429" s="664" t="s">
        <v>1042</v>
      </c>
      <c r="C429" s="664" t="s">
        <v>2130</v>
      </c>
      <c r="D429" s="448">
        <v>7</v>
      </c>
      <c r="E429" s="318">
        <v>5</v>
      </c>
    </row>
    <row r="430" spans="1:5" ht="15.5">
      <c r="A430" s="664" t="s">
        <v>2131</v>
      </c>
      <c r="B430" s="664" t="s">
        <v>1042</v>
      </c>
      <c r="C430" s="664" t="s">
        <v>2132</v>
      </c>
      <c r="D430" s="448">
        <v>17</v>
      </c>
      <c r="E430" s="318" t="s">
        <v>543</v>
      </c>
    </row>
    <row r="431" spans="1:5" ht="15.5">
      <c r="A431" s="664" t="s">
        <v>2133</v>
      </c>
      <c r="B431" s="664" t="s">
        <v>1042</v>
      </c>
      <c r="C431" s="664" t="s">
        <v>1174</v>
      </c>
      <c r="D431" s="448">
        <v>0</v>
      </c>
      <c r="E431" s="318" t="s">
        <v>543</v>
      </c>
    </row>
    <row r="432" spans="1:5" ht="15.5">
      <c r="A432" s="664" t="s">
        <v>2134</v>
      </c>
      <c r="B432" s="664" t="s">
        <v>1042</v>
      </c>
      <c r="C432" s="664" t="s">
        <v>1176</v>
      </c>
      <c r="D432" s="448" t="s">
        <v>543</v>
      </c>
      <c r="E432" s="318" t="s">
        <v>543</v>
      </c>
    </row>
    <row r="433" spans="1:5" ht="15.5">
      <c r="A433" s="664" t="s">
        <v>2135</v>
      </c>
      <c r="B433" s="664" t="s">
        <v>1042</v>
      </c>
      <c r="C433" s="664" t="s">
        <v>1112</v>
      </c>
      <c r="D433" s="448">
        <v>5</v>
      </c>
      <c r="E433" s="318">
        <v>8</v>
      </c>
    </row>
    <row r="434" spans="1:5" ht="15.5">
      <c r="A434" s="664" t="s">
        <v>2136</v>
      </c>
      <c r="B434" s="664" t="s">
        <v>1042</v>
      </c>
      <c r="C434" s="664" t="s">
        <v>2137</v>
      </c>
      <c r="D434" s="448" t="s">
        <v>543</v>
      </c>
      <c r="E434" s="318" t="s">
        <v>543</v>
      </c>
    </row>
    <row r="435" spans="1:5" ht="15.5">
      <c r="A435" s="664" t="s">
        <v>2138</v>
      </c>
      <c r="B435" s="664" t="s">
        <v>1042</v>
      </c>
      <c r="C435" s="664" t="s">
        <v>2139</v>
      </c>
      <c r="D435" s="448">
        <v>0</v>
      </c>
      <c r="E435" s="318" t="s">
        <v>543</v>
      </c>
    </row>
    <row r="436" spans="1:5" ht="15.5">
      <c r="A436" s="664" t="s">
        <v>2140</v>
      </c>
      <c r="B436" s="664" t="s">
        <v>1042</v>
      </c>
      <c r="C436" s="664" t="s">
        <v>2141</v>
      </c>
      <c r="D436" s="448">
        <v>0</v>
      </c>
      <c r="E436" s="318">
        <v>12</v>
      </c>
    </row>
    <row r="437" spans="1:5" ht="15.5">
      <c r="A437" s="664" t="s">
        <v>2142</v>
      </c>
      <c r="B437" s="664" t="s">
        <v>1042</v>
      </c>
      <c r="C437" s="664" t="s">
        <v>2143</v>
      </c>
      <c r="D437" s="448" t="s">
        <v>543</v>
      </c>
      <c r="E437" s="318" t="s">
        <v>543</v>
      </c>
    </row>
    <row r="438" spans="1:5" ht="15.5">
      <c r="A438" s="664" t="s">
        <v>2144</v>
      </c>
      <c r="B438" s="664" t="s">
        <v>1042</v>
      </c>
      <c r="C438" s="664" t="s">
        <v>2145</v>
      </c>
      <c r="D438" s="448">
        <v>0</v>
      </c>
      <c r="E438" s="318" t="s">
        <v>543</v>
      </c>
    </row>
    <row r="439" spans="1:5" ht="15.5">
      <c r="A439" s="664" t="s">
        <v>2146</v>
      </c>
      <c r="B439" s="664" t="s">
        <v>1042</v>
      </c>
      <c r="C439" s="664" t="s">
        <v>1086</v>
      </c>
      <c r="D439" s="448" t="s">
        <v>543</v>
      </c>
      <c r="E439" s="318" t="s">
        <v>543</v>
      </c>
    </row>
    <row r="440" spans="1:5" ht="15.5">
      <c r="A440" s="664" t="s">
        <v>2147</v>
      </c>
      <c r="B440" s="664" t="s">
        <v>1042</v>
      </c>
      <c r="C440" s="664" t="s">
        <v>2148</v>
      </c>
      <c r="D440" s="448" t="s">
        <v>543</v>
      </c>
      <c r="E440" s="318" t="s">
        <v>543</v>
      </c>
    </row>
    <row r="441" spans="1:5" ht="15.5">
      <c r="A441" s="664" t="s">
        <v>2149</v>
      </c>
      <c r="B441" s="664" t="s">
        <v>1042</v>
      </c>
      <c r="C441" s="664" t="s">
        <v>2150</v>
      </c>
      <c r="D441" s="448" t="s">
        <v>543</v>
      </c>
      <c r="E441" s="318">
        <v>49</v>
      </c>
    </row>
    <row r="442" spans="1:5" ht="15.5">
      <c r="A442" s="664" t="s">
        <v>2151</v>
      </c>
      <c r="B442" s="664" t="s">
        <v>1042</v>
      </c>
      <c r="C442" s="664" t="s">
        <v>2152</v>
      </c>
      <c r="D442" s="448">
        <v>0</v>
      </c>
      <c r="E442" s="318" t="s">
        <v>543</v>
      </c>
    </row>
    <row r="443" spans="1:5" ht="15.5">
      <c r="A443" s="664" t="s">
        <v>2153</v>
      </c>
      <c r="B443" s="664" t="s">
        <v>1042</v>
      </c>
      <c r="C443" s="664" t="s">
        <v>1072</v>
      </c>
      <c r="D443" s="448" t="s">
        <v>543</v>
      </c>
      <c r="E443" s="318">
        <v>0</v>
      </c>
    </row>
    <row r="444" spans="1:5" ht="15.5">
      <c r="A444" s="664" t="s">
        <v>2154</v>
      </c>
      <c r="B444" s="664" t="s">
        <v>1042</v>
      </c>
      <c r="C444" s="664" t="s">
        <v>1088</v>
      </c>
      <c r="D444" s="448">
        <v>0</v>
      </c>
      <c r="E444" s="318" t="s">
        <v>543</v>
      </c>
    </row>
    <row r="445" spans="1:5" ht="15.5">
      <c r="A445" s="664" t="s">
        <v>2155</v>
      </c>
      <c r="B445" s="664" t="s">
        <v>1042</v>
      </c>
      <c r="C445" s="664" t="s">
        <v>1148</v>
      </c>
      <c r="D445" s="448" t="s">
        <v>543</v>
      </c>
      <c r="E445" s="318" t="s">
        <v>543</v>
      </c>
    </row>
    <row r="446" spans="1:5" ht="15.5">
      <c r="A446" s="664" t="s">
        <v>2156</v>
      </c>
      <c r="B446" s="664" t="s">
        <v>1042</v>
      </c>
      <c r="C446" s="664" t="s">
        <v>2157</v>
      </c>
      <c r="D446" s="448" t="s">
        <v>543</v>
      </c>
      <c r="E446" s="318" t="s">
        <v>543</v>
      </c>
    </row>
    <row r="447" spans="1:5" ht="15.5">
      <c r="A447" s="664" t="s">
        <v>2158</v>
      </c>
      <c r="B447" s="664" t="s">
        <v>1042</v>
      </c>
      <c r="C447" s="664" t="s">
        <v>2159</v>
      </c>
      <c r="D447" s="448">
        <v>0</v>
      </c>
      <c r="E447" s="318" t="s">
        <v>543</v>
      </c>
    </row>
    <row r="448" spans="1:5" ht="15.5">
      <c r="A448" s="664" t="s">
        <v>2160</v>
      </c>
      <c r="B448" s="664" t="s">
        <v>1042</v>
      </c>
      <c r="C448" s="664" t="s">
        <v>2161</v>
      </c>
      <c r="D448" s="448" t="s">
        <v>543</v>
      </c>
      <c r="E448" s="318" t="s">
        <v>543</v>
      </c>
    </row>
    <row r="449" spans="1:5" ht="15.5">
      <c r="A449" s="664" t="s">
        <v>2162</v>
      </c>
      <c r="B449" s="664" t="s">
        <v>1042</v>
      </c>
      <c r="C449" s="664" t="s">
        <v>2163</v>
      </c>
      <c r="D449" s="448">
        <v>0</v>
      </c>
      <c r="E449" s="318" t="s">
        <v>543</v>
      </c>
    </row>
    <row r="450" spans="1:5" ht="15.5">
      <c r="A450" s="664" t="s">
        <v>2164</v>
      </c>
      <c r="B450" s="664" t="s">
        <v>1042</v>
      </c>
      <c r="C450" s="664" t="s">
        <v>2165</v>
      </c>
      <c r="D450" s="448">
        <v>0</v>
      </c>
      <c r="E450" s="318">
        <v>15</v>
      </c>
    </row>
    <row r="451" spans="1:5" ht="15.5">
      <c r="A451" s="664" t="s">
        <v>2166</v>
      </c>
      <c r="B451" s="664" t="s">
        <v>1042</v>
      </c>
      <c r="C451" s="664" t="s">
        <v>2167</v>
      </c>
      <c r="D451" s="448" t="s">
        <v>543</v>
      </c>
      <c r="E451" s="318" t="s">
        <v>543</v>
      </c>
    </row>
    <row r="452" spans="1:5" ht="15.5">
      <c r="A452" s="664" t="s">
        <v>2168</v>
      </c>
      <c r="B452" s="664" t="s">
        <v>1042</v>
      </c>
      <c r="C452" s="664" t="s">
        <v>2169</v>
      </c>
      <c r="D452" s="448">
        <v>0</v>
      </c>
      <c r="E452" s="318">
        <v>0</v>
      </c>
    </row>
    <row r="453" spans="1:5" ht="15.5">
      <c r="A453" s="664" t="s">
        <v>2170</v>
      </c>
      <c r="B453" s="664" t="s">
        <v>1042</v>
      </c>
      <c r="C453" s="664" t="s">
        <v>1092</v>
      </c>
      <c r="D453" s="448">
        <v>7</v>
      </c>
      <c r="E453" s="318" t="s">
        <v>543</v>
      </c>
    </row>
    <row r="454" spans="1:5" ht="15.5">
      <c r="A454" s="664" t="s">
        <v>2171</v>
      </c>
      <c r="B454" s="664" t="s">
        <v>1042</v>
      </c>
      <c r="C454" s="664" t="s">
        <v>1118</v>
      </c>
      <c r="D454" s="448" t="s">
        <v>543</v>
      </c>
      <c r="E454" s="318" t="s">
        <v>543</v>
      </c>
    </row>
    <row r="455" spans="1:5" ht="15.5">
      <c r="A455" s="664" t="s">
        <v>2172</v>
      </c>
      <c r="B455" s="664" t="s">
        <v>1042</v>
      </c>
      <c r="C455" s="664" t="s">
        <v>1150</v>
      </c>
      <c r="D455" s="448">
        <v>0</v>
      </c>
      <c r="E455" s="318" t="s">
        <v>543</v>
      </c>
    </row>
    <row r="456" spans="1:5" ht="15.5">
      <c r="A456" s="664" t="s">
        <v>2173</v>
      </c>
      <c r="B456" s="664" t="s">
        <v>1042</v>
      </c>
      <c r="C456" s="664" t="s">
        <v>2174</v>
      </c>
      <c r="D456" s="448">
        <v>0</v>
      </c>
      <c r="E456" s="318">
        <v>0</v>
      </c>
    </row>
    <row r="457" spans="1:5" ht="15.5">
      <c r="A457" s="664" t="s">
        <v>2175</v>
      </c>
      <c r="B457" s="664" t="s">
        <v>1042</v>
      </c>
      <c r="C457" s="664" t="s">
        <v>2176</v>
      </c>
      <c r="D457" s="448" t="s">
        <v>543</v>
      </c>
      <c r="E457" s="318">
        <v>15</v>
      </c>
    </row>
    <row r="458" spans="1:5" ht="15.5">
      <c r="A458" s="664" t="s">
        <v>2177</v>
      </c>
      <c r="B458" s="664" t="s">
        <v>1042</v>
      </c>
      <c r="C458" s="664" t="s">
        <v>1096</v>
      </c>
      <c r="D458" s="448" t="s">
        <v>543</v>
      </c>
      <c r="E458" s="318" t="s">
        <v>543</v>
      </c>
    </row>
    <row r="459" spans="1:5" ht="15.5">
      <c r="A459" s="664" t="s">
        <v>2178</v>
      </c>
      <c r="B459" s="664" t="s">
        <v>1042</v>
      </c>
      <c r="C459" s="664" t="s">
        <v>2179</v>
      </c>
      <c r="D459" s="448">
        <v>0</v>
      </c>
      <c r="E459" s="318">
        <v>0</v>
      </c>
    </row>
    <row r="460" spans="1:5" ht="15.5">
      <c r="A460" s="664" t="s">
        <v>2180</v>
      </c>
      <c r="B460" s="664" t="s">
        <v>1042</v>
      </c>
      <c r="C460" s="664" t="s">
        <v>2181</v>
      </c>
      <c r="D460" s="448">
        <v>0</v>
      </c>
      <c r="E460" s="318">
        <v>8</v>
      </c>
    </row>
    <row r="461" spans="1:5" ht="15.5">
      <c r="A461" s="664" t="s">
        <v>2182</v>
      </c>
      <c r="B461" s="664" t="s">
        <v>1042</v>
      </c>
      <c r="C461" s="664" t="s">
        <v>1178</v>
      </c>
      <c r="D461" s="448">
        <v>0</v>
      </c>
      <c r="E461" s="318" t="s">
        <v>543</v>
      </c>
    </row>
    <row r="462" spans="1:5" ht="15.5">
      <c r="A462" s="664" t="s">
        <v>2183</v>
      </c>
      <c r="B462" s="664" t="s">
        <v>1042</v>
      </c>
      <c r="C462" s="664" t="s">
        <v>2184</v>
      </c>
      <c r="D462" s="448">
        <v>0</v>
      </c>
      <c r="E462" s="318" t="s">
        <v>543</v>
      </c>
    </row>
    <row r="463" spans="1:5" ht="15.5">
      <c r="A463" s="664" t="s">
        <v>2185</v>
      </c>
      <c r="B463" s="664" t="s">
        <v>1042</v>
      </c>
      <c r="C463" s="664" t="s">
        <v>2186</v>
      </c>
      <c r="D463" s="448">
        <v>0</v>
      </c>
      <c r="E463" s="318">
        <v>14</v>
      </c>
    </row>
    <row r="464" spans="1:5" ht="15.5">
      <c r="A464" s="664" t="s">
        <v>2187</v>
      </c>
      <c r="B464" s="664" t="s">
        <v>1042</v>
      </c>
      <c r="C464" s="664" t="s">
        <v>2188</v>
      </c>
      <c r="D464" s="448">
        <v>0</v>
      </c>
      <c r="E464" s="318">
        <v>12</v>
      </c>
    </row>
    <row r="465" spans="1:5" ht="15.5">
      <c r="A465" s="664" t="s">
        <v>2189</v>
      </c>
      <c r="B465" s="664" t="s">
        <v>1042</v>
      </c>
      <c r="C465" s="664" t="s">
        <v>1076</v>
      </c>
      <c r="D465" s="448">
        <v>0</v>
      </c>
      <c r="E465" s="318">
        <v>11</v>
      </c>
    </row>
    <row r="466" spans="1:5" ht="15.5">
      <c r="A466" s="664" t="s">
        <v>2190</v>
      </c>
      <c r="B466" s="664" t="s">
        <v>1042</v>
      </c>
      <c r="C466" s="664" t="s">
        <v>2191</v>
      </c>
      <c r="D466" s="448">
        <v>19</v>
      </c>
      <c r="E466" s="318">
        <v>0</v>
      </c>
    </row>
    <row r="467" spans="1:5" ht="15.5">
      <c r="A467" s="664" t="s">
        <v>2192</v>
      </c>
      <c r="B467" s="664" t="s">
        <v>1042</v>
      </c>
      <c r="C467" s="664" t="s">
        <v>2193</v>
      </c>
      <c r="D467" s="448">
        <v>0</v>
      </c>
      <c r="E467" s="318" t="s">
        <v>543</v>
      </c>
    </row>
    <row r="468" spans="1:5" ht="15.5">
      <c r="A468" s="664" t="s">
        <v>2194</v>
      </c>
      <c r="B468" s="664" t="s">
        <v>1042</v>
      </c>
      <c r="C468" s="664" t="s">
        <v>2195</v>
      </c>
      <c r="D468" s="448">
        <v>0</v>
      </c>
      <c r="E468" s="318" t="s">
        <v>543</v>
      </c>
    </row>
    <row r="469" spans="1:5" ht="15.5">
      <c r="A469" s="664" t="s">
        <v>2196</v>
      </c>
      <c r="B469" s="664" t="s">
        <v>1042</v>
      </c>
      <c r="C469" s="664" t="s">
        <v>1180</v>
      </c>
      <c r="D469" s="448">
        <v>0</v>
      </c>
      <c r="E469" s="318" t="s">
        <v>543</v>
      </c>
    </row>
    <row r="470" spans="1:5" ht="15.5">
      <c r="A470" s="664" t="s">
        <v>2197</v>
      </c>
      <c r="B470" s="664" t="s">
        <v>1042</v>
      </c>
      <c r="C470" s="664" t="s">
        <v>2198</v>
      </c>
      <c r="D470" s="448">
        <v>0</v>
      </c>
      <c r="E470" s="318">
        <v>0</v>
      </c>
    </row>
    <row r="471" spans="1:5" ht="15.5">
      <c r="A471" s="664" t="s">
        <v>2199</v>
      </c>
      <c r="B471" s="664" t="s">
        <v>1042</v>
      </c>
      <c r="C471" s="664" t="s">
        <v>2200</v>
      </c>
      <c r="D471" s="448">
        <v>0</v>
      </c>
      <c r="E471" s="318" t="s">
        <v>543</v>
      </c>
    </row>
    <row r="472" spans="1:5" ht="15.5">
      <c r="A472" s="664" t="s">
        <v>2201</v>
      </c>
      <c r="B472" s="664" t="s">
        <v>1042</v>
      </c>
      <c r="C472" s="664" t="s">
        <v>2202</v>
      </c>
      <c r="D472" s="448">
        <v>0</v>
      </c>
      <c r="E472" s="318" t="s">
        <v>543</v>
      </c>
    </row>
    <row r="473" spans="1:5" ht="15.5">
      <c r="A473" s="664" t="s">
        <v>2203</v>
      </c>
      <c r="B473" s="664" t="s">
        <v>1042</v>
      </c>
      <c r="C473" s="664" t="s">
        <v>2204</v>
      </c>
      <c r="D473" s="448">
        <v>0</v>
      </c>
      <c r="E473" s="318">
        <v>0</v>
      </c>
    </row>
    <row r="474" spans="1:5" ht="15.5">
      <c r="A474" s="664" t="s">
        <v>2205</v>
      </c>
      <c r="B474" s="664" t="s">
        <v>1042</v>
      </c>
      <c r="C474" s="664" t="s">
        <v>2206</v>
      </c>
      <c r="D474" s="448">
        <v>0</v>
      </c>
      <c r="E474" s="318" t="s">
        <v>543</v>
      </c>
    </row>
    <row r="475" spans="1:5" ht="15.5">
      <c r="A475" s="664" t="s">
        <v>2207</v>
      </c>
      <c r="B475" s="664" t="s">
        <v>1042</v>
      </c>
      <c r="C475" s="664" t="s">
        <v>2208</v>
      </c>
      <c r="D475" s="448">
        <v>0</v>
      </c>
      <c r="E475" s="318">
        <v>0</v>
      </c>
    </row>
    <row r="476" spans="1:5" ht="15.5">
      <c r="A476" s="664" t="s">
        <v>2209</v>
      </c>
      <c r="B476" s="664" t="s">
        <v>1042</v>
      </c>
      <c r="C476" s="664" t="s">
        <v>2210</v>
      </c>
      <c r="D476" s="448">
        <v>0</v>
      </c>
      <c r="E476" s="318">
        <v>0</v>
      </c>
    </row>
    <row r="477" spans="1:5" ht="15.5">
      <c r="A477" s="664" t="s">
        <v>2211</v>
      </c>
      <c r="B477" s="664" t="s">
        <v>1042</v>
      </c>
      <c r="C477" s="664" t="s">
        <v>2212</v>
      </c>
      <c r="D477" s="448" t="s">
        <v>543</v>
      </c>
      <c r="E477" s="318">
        <v>0</v>
      </c>
    </row>
    <row r="478" spans="1:5" ht="15.5">
      <c r="A478" s="664" t="s">
        <v>2213</v>
      </c>
      <c r="B478" s="664" t="s">
        <v>1042</v>
      </c>
      <c r="C478" s="664" t="s">
        <v>2214</v>
      </c>
      <c r="D478" s="448">
        <v>0</v>
      </c>
      <c r="E478" s="318">
        <v>0</v>
      </c>
    </row>
    <row r="479" spans="1:5" ht="15.5">
      <c r="A479" s="664" t="s">
        <v>2215</v>
      </c>
      <c r="B479" s="664" t="s">
        <v>1042</v>
      </c>
      <c r="C479" s="664" t="s">
        <v>2216</v>
      </c>
      <c r="D479" s="448" t="s">
        <v>543</v>
      </c>
      <c r="E479" s="318" t="s">
        <v>543</v>
      </c>
    </row>
    <row r="480" spans="1:5" ht="15.5">
      <c r="A480" s="664" t="s">
        <v>2217</v>
      </c>
      <c r="B480" s="664" t="s">
        <v>1042</v>
      </c>
      <c r="C480" s="664" t="s">
        <v>2218</v>
      </c>
      <c r="D480" s="448" t="s">
        <v>543</v>
      </c>
      <c r="E480" s="318">
        <v>5</v>
      </c>
    </row>
    <row r="481" spans="1:5" ht="15.5">
      <c r="A481" s="664" t="s">
        <v>2219</v>
      </c>
      <c r="B481" s="664" t="s">
        <v>1042</v>
      </c>
      <c r="C481" s="664" t="s">
        <v>2220</v>
      </c>
      <c r="D481" s="448">
        <v>6</v>
      </c>
      <c r="E481" s="318">
        <v>14</v>
      </c>
    </row>
    <row r="482" spans="1:5" ht="15.5">
      <c r="A482" s="664" t="s">
        <v>2221</v>
      </c>
      <c r="B482" s="664" t="s">
        <v>1042</v>
      </c>
      <c r="C482" s="664" t="s">
        <v>2222</v>
      </c>
      <c r="D482" s="448" t="s">
        <v>543</v>
      </c>
      <c r="E482" s="318">
        <v>7</v>
      </c>
    </row>
    <row r="483" spans="1:5" ht="15.5">
      <c r="A483" s="664" t="s">
        <v>2223</v>
      </c>
      <c r="B483" s="664" t="s">
        <v>1042</v>
      </c>
      <c r="C483" s="664" t="s">
        <v>2224</v>
      </c>
      <c r="D483" s="448">
        <v>0</v>
      </c>
      <c r="E483" s="318" t="s">
        <v>543</v>
      </c>
    </row>
    <row r="484" spans="1:5" ht="15.5">
      <c r="A484" s="664" t="s">
        <v>2225</v>
      </c>
      <c r="B484" s="664" t="s">
        <v>1042</v>
      </c>
      <c r="C484" s="664" t="s">
        <v>2226</v>
      </c>
      <c r="D484" s="448" t="s">
        <v>543</v>
      </c>
      <c r="E484" s="318" t="s">
        <v>543</v>
      </c>
    </row>
    <row r="485" spans="1:5" ht="15.5">
      <c r="A485" s="664" t="s">
        <v>2227</v>
      </c>
      <c r="B485" s="664" t="s">
        <v>1042</v>
      </c>
      <c r="C485" s="664" t="s">
        <v>2228</v>
      </c>
      <c r="D485" s="448">
        <v>0</v>
      </c>
      <c r="E485" s="318" t="s">
        <v>543</v>
      </c>
    </row>
    <row r="486" spans="1:5" ht="15.5">
      <c r="A486" s="664" t="s">
        <v>2229</v>
      </c>
      <c r="B486" s="664" t="s">
        <v>1042</v>
      </c>
      <c r="C486" s="664" t="s">
        <v>2230</v>
      </c>
      <c r="D486" s="448" t="s">
        <v>543</v>
      </c>
      <c r="E486" s="318" t="s">
        <v>543</v>
      </c>
    </row>
    <row r="487" spans="1:5" ht="15.5">
      <c r="A487" s="664" t="s">
        <v>2231</v>
      </c>
      <c r="B487" s="664" t="s">
        <v>1042</v>
      </c>
      <c r="C487" s="664" t="s">
        <v>1122</v>
      </c>
      <c r="D487" s="448">
        <v>0</v>
      </c>
      <c r="E487" s="318" t="s">
        <v>543</v>
      </c>
    </row>
    <row r="488" spans="1:5" ht="15.5">
      <c r="A488" s="664" t="s">
        <v>2232</v>
      </c>
      <c r="B488" s="664" t="s">
        <v>1042</v>
      </c>
      <c r="C488" s="664" t="s">
        <v>2233</v>
      </c>
      <c r="D488" s="448">
        <v>35</v>
      </c>
      <c r="E488" s="318">
        <v>10</v>
      </c>
    </row>
    <row r="489" spans="1:5" ht="15.5">
      <c r="A489" s="664" t="s">
        <v>2234</v>
      </c>
      <c r="B489" s="664" t="s">
        <v>1042</v>
      </c>
      <c r="C489" s="664" t="s">
        <v>1060</v>
      </c>
      <c r="D489" s="448">
        <v>301</v>
      </c>
      <c r="E489" s="318">
        <v>8</v>
      </c>
    </row>
    <row r="490" spans="1:5" ht="15.5">
      <c r="A490" s="664" t="s">
        <v>2235</v>
      </c>
      <c r="B490" s="664" t="s">
        <v>1042</v>
      </c>
      <c r="C490" s="664" t="s">
        <v>2236</v>
      </c>
      <c r="D490" s="448" t="s">
        <v>543</v>
      </c>
      <c r="E490" s="318" t="s">
        <v>543</v>
      </c>
    </row>
    <row r="491" spans="1:5" ht="15.5">
      <c r="A491" s="664" t="s">
        <v>2237</v>
      </c>
      <c r="B491" s="664" t="s">
        <v>1042</v>
      </c>
      <c r="C491" s="664" t="s">
        <v>2238</v>
      </c>
      <c r="D491" s="448" t="s">
        <v>543</v>
      </c>
      <c r="E491" s="318" t="s">
        <v>543</v>
      </c>
    </row>
    <row r="492" spans="1:5" ht="15.5">
      <c r="A492" s="664" t="s">
        <v>2239</v>
      </c>
      <c r="B492" s="664" t="s">
        <v>1042</v>
      </c>
      <c r="C492" s="664" t="s">
        <v>1158</v>
      </c>
      <c r="D492" s="448" t="s">
        <v>543</v>
      </c>
      <c r="E492" s="318" t="s">
        <v>543</v>
      </c>
    </row>
    <row r="493" spans="1:5" ht="15.5">
      <c r="A493" s="664" t="s">
        <v>2240</v>
      </c>
      <c r="B493" s="664" t="s">
        <v>1042</v>
      </c>
      <c r="C493" s="664" t="s">
        <v>1160</v>
      </c>
      <c r="D493" s="448">
        <v>0</v>
      </c>
      <c r="E493" s="318" t="s">
        <v>543</v>
      </c>
    </row>
    <row r="494" spans="1:5" ht="15.5">
      <c r="A494" s="664" t="s">
        <v>2241</v>
      </c>
      <c r="B494" s="664" t="s">
        <v>1042</v>
      </c>
      <c r="C494" s="664" t="s">
        <v>2242</v>
      </c>
      <c r="D494" s="448">
        <v>0</v>
      </c>
      <c r="E494" s="318" t="s">
        <v>543</v>
      </c>
    </row>
    <row r="495" spans="1:5" ht="15.5">
      <c r="A495" s="664" t="s">
        <v>2243</v>
      </c>
      <c r="B495" s="664" t="s">
        <v>1042</v>
      </c>
      <c r="C495" s="664" t="s">
        <v>2244</v>
      </c>
      <c r="D495" s="448">
        <v>12</v>
      </c>
      <c r="E495" s="318" t="s">
        <v>543</v>
      </c>
    </row>
    <row r="496" spans="1:5" ht="15.5">
      <c r="A496" s="664" t="s">
        <v>2245</v>
      </c>
      <c r="B496" s="664" t="s">
        <v>1042</v>
      </c>
      <c r="C496" s="664" t="s">
        <v>1130</v>
      </c>
      <c r="D496" s="448">
        <v>0</v>
      </c>
      <c r="E496" s="318" t="s">
        <v>543</v>
      </c>
    </row>
    <row r="497" spans="1:5" ht="15.5">
      <c r="A497" s="664" t="s">
        <v>2246</v>
      </c>
      <c r="B497" s="664" t="s">
        <v>1042</v>
      </c>
      <c r="C497" s="664" t="s">
        <v>2247</v>
      </c>
      <c r="D497" s="448">
        <v>0</v>
      </c>
      <c r="E497" s="318">
        <v>5</v>
      </c>
    </row>
    <row r="498" spans="1:5" ht="15.5">
      <c r="A498" s="664" t="s">
        <v>2248</v>
      </c>
      <c r="B498" s="664" t="s">
        <v>1042</v>
      </c>
      <c r="C498" s="664" t="s">
        <v>1104</v>
      </c>
      <c r="D498" s="448">
        <v>0</v>
      </c>
      <c r="E498" s="318" t="s">
        <v>543</v>
      </c>
    </row>
    <row r="499" spans="1:5" ht="15.5">
      <c r="A499" s="664" t="s">
        <v>2249</v>
      </c>
      <c r="B499" s="664" t="s">
        <v>1042</v>
      </c>
      <c r="C499" s="664" t="s">
        <v>2250</v>
      </c>
      <c r="D499" s="448">
        <v>5</v>
      </c>
      <c r="E499" s="318" t="s">
        <v>543</v>
      </c>
    </row>
    <row r="500" spans="1:5" ht="15.5">
      <c r="A500" s="664" t="s">
        <v>2251</v>
      </c>
      <c r="B500" s="664" t="s">
        <v>1042</v>
      </c>
      <c r="C500" s="664" t="s">
        <v>2252</v>
      </c>
      <c r="D500" s="448">
        <v>42</v>
      </c>
      <c r="E500" s="318">
        <v>6</v>
      </c>
    </row>
    <row r="501" spans="1:5" ht="15.5">
      <c r="A501" s="664" t="s">
        <v>2253</v>
      </c>
      <c r="B501" s="664" t="s">
        <v>1042</v>
      </c>
      <c r="C501" s="664" t="s">
        <v>1166</v>
      </c>
      <c r="D501" s="448">
        <v>7</v>
      </c>
      <c r="E501" s="318" t="s">
        <v>543</v>
      </c>
    </row>
    <row r="502" spans="1:5" ht="15.5">
      <c r="A502" s="664" t="s">
        <v>2254</v>
      </c>
      <c r="B502" s="664" t="s">
        <v>1042</v>
      </c>
      <c r="C502" s="664" t="s">
        <v>1068</v>
      </c>
      <c r="D502" s="448">
        <v>0</v>
      </c>
      <c r="E502" s="318">
        <v>0</v>
      </c>
    </row>
    <row r="503" spans="1:5" ht="15.5">
      <c r="A503" s="664" t="s">
        <v>2255</v>
      </c>
      <c r="B503" s="664" t="s">
        <v>1042</v>
      </c>
      <c r="C503" s="664" t="s">
        <v>2256</v>
      </c>
      <c r="D503" s="448">
        <v>0</v>
      </c>
      <c r="E503" s="318" t="s">
        <v>543</v>
      </c>
    </row>
    <row r="504" spans="1:5" ht="15.5">
      <c r="A504" s="664" t="s">
        <v>2257</v>
      </c>
      <c r="B504" s="664" t="s">
        <v>1042</v>
      </c>
      <c r="C504" s="664" t="s">
        <v>2258</v>
      </c>
      <c r="D504" s="448">
        <v>116</v>
      </c>
      <c r="E504" s="318" t="s">
        <v>543</v>
      </c>
    </row>
    <row r="505" spans="1:5" s="663" customFormat="1" ht="24.75" customHeight="1">
      <c r="A505" s="662" t="s">
        <v>1183</v>
      </c>
      <c r="B505" s="662" t="s">
        <v>1184</v>
      </c>
      <c r="C505" s="662"/>
      <c r="D505" s="447">
        <v>219</v>
      </c>
      <c r="E505" s="319">
        <v>1924</v>
      </c>
    </row>
    <row r="506" spans="1:5" ht="24.75" customHeight="1">
      <c r="A506" s="664" t="s">
        <v>2259</v>
      </c>
      <c r="B506" s="664" t="s">
        <v>1184</v>
      </c>
      <c r="C506" s="664" t="s">
        <v>2260</v>
      </c>
      <c r="D506" s="448">
        <v>0</v>
      </c>
      <c r="E506" s="318" t="s">
        <v>543</v>
      </c>
    </row>
    <row r="507" spans="1:5" ht="15.5">
      <c r="A507" s="664" t="s">
        <v>2261</v>
      </c>
      <c r="B507" s="664" t="s">
        <v>1184</v>
      </c>
      <c r="C507" s="664" t="s">
        <v>2262</v>
      </c>
      <c r="D507" s="448">
        <v>0</v>
      </c>
      <c r="E507" s="318" t="s">
        <v>543</v>
      </c>
    </row>
    <row r="508" spans="1:5" ht="15.5">
      <c r="A508" s="664" t="s">
        <v>2263</v>
      </c>
      <c r="B508" s="664" t="s">
        <v>1184</v>
      </c>
      <c r="C508" s="664" t="s">
        <v>2264</v>
      </c>
      <c r="D508" s="448">
        <v>0</v>
      </c>
      <c r="E508" s="318" t="s">
        <v>543</v>
      </c>
    </row>
    <row r="509" spans="1:5" ht="15.5">
      <c r="A509" s="664" t="s">
        <v>2265</v>
      </c>
      <c r="B509" s="664" t="s">
        <v>1184</v>
      </c>
      <c r="C509" s="664" t="s">
        <v>2266</v>
      </c>
      <c r="D509" s="448" t="s">
        <v>543</v>
      </c>
      <c r="E509" s="318">
        <v>35</v>
      </c>
    </row>
    <row r="510" spans="1:5" ht="15.5">
      <c r="A510" s="664" t="s">
        <v>2267</v>
      </c>
      <c r="B510" s="664" t="s">
        <v>1184</v>
      </c>
      <c r="C510" s="664" t="s">
        <v>2268</v>
      </c>
      <c r="D510" s="448">
        <v>0</v>
      </c>
      <c r="E510" s="318">
        <v>0</v>
      </c>
    </row>
    <row r="511" spans="1:5" ht="15.5">
      <c r="A511" s="664" t="s">
        <v>2269</v>
      </c>
      <c r="B511" s="664" t="s">
        <v>1184</v>
      </c>
      <c r="C511" s="664" t="s">
        <v>2270</v>
      </c>
      <c r="D511" s="448">
        <v>0</v>
      </c>
      <c r="E511" s="318">
        <v>37</v>
      </c>
    </row>
    <row r="512" spans="1:5" ht="15.5">
      <c r="A512" s="664" t="s">
        <v>2271</v>
      </c>
      <c r="B512" s="664" t="s">
        <v>1184</v>
      </c>
      <c r="C512" s="664" t="s">
        <v>2272</v>
      </c>
      <c r="D512" s="448">
        <v>0</v>
      </c>
      <c r="E512" s="318">
        <v>21</v>
      </c>
    </row>
    <row r="513" spans="1:5" ht="15.5">
      <c r="A513" s="664" t="s">
        <v>2273</v>
      </c>
      <c r="B513" s="664" t="s">
        <v>1184</v>
      </c>
      <c r="C513" s="664" t="s">
        <v>2274</v>
      </c>
      <c r="D513" s="448">
        <v>0</v>
      </c>
      <c r="E513" s="318">
        <v>5</v>
      </c>
    </row>
    <row r="514" spans="1:5" ht="15.5">
      <c r="A514" s="664" t="s">
        <v>2275</v>
      </c>
      <c r="B514" s="664" t="s">
        <v>1184</v>
      </c>
      <c r="C514" s="664" t="s">
        <v>2276</v>
      </c>
      <c r="D514" s="448">
        <v>0</v>
      </c>
      <c r="E514" s="318">
        <v>5</v>
      </c>
    </row>
    <row r="515" spans="1:5" ht="15.5">
      <c r="A515" s="664" t="s">
        <v>2277</v>
      </c>
      <c r="B515" s="664" t="s">
        <v>1184</v>
      </c>
      <c r="C515" s="664" t="s">
        <v>2278</v>
      </c>
      <c r="D515" s="448">
        <v>0</v>
      </c>
      <c r="E515" s="318">
        <v>177</v>
      </c>
    </row>
    <row r="516" spans="1:5" ht="15.5">
      <c r="A516" s="664" t="s">
        <v>2279</v>
      </c>
      <c r="B516" s="664" t="s">
        <v>1184</v>
      </c>
      <c r="C516" s="664" t="s">
        <v>2280</v>
      </c>
      <c r="D516" s="448" t="s">
        <v>543</v>
      </c>
      <c r="E516" s="318">
        <v>39</v>
      </c>
    </row>
    <row r="517" spans="1:5" ht="15.5">
      <c r="A517" s="664" t="s">
        <v>2281</v>
      </c>
      <c r="B517" s="664" t="s">
        <v>1184</v>
      </c>
      <c r="C517" s="664" t="s">
        <v>1232</v>
      </c>
      <c r="D517" s="448" t="s">
        <v>543</v>
      </c>
      <c r="E517" s="318">
        <v>8</v>
      </c>
    </row>
    <row r="518" spans="1:5" ht="15.5">
      <c r="A518" s="664" t="s">
        <v>2282</v>
      </c>
      <c r="B518" s="664" t="s">
        <v>1184</v>
      </c>
      <c r="C518" s="664" t="s">
        <v>2283</v>
      </c>
      <c r="D518" s="448">
        <v>0</v>
      </c>
      <c r="E518" s="318" t="s">
        <v>543</v>
      </c>
    </row>
    <row r="519" spans="1:5" ht="15.5">
      <c r="A519" s="664" t="s">
        <v>2284</v>
      </c>
      <c r="B519" s="664" t="s">
        <v>1184</v>
      </c>
      <c r="C519" s="664" t="s">
        <v>2285</v>
      </c>
      <c r="D519" s="448">
        <v>0</v>
      </c>
      <c r="E519" s="318">
        <v>0</v>
      </c>
    </row>
    <row r="520" spans="1:5" ht="15.5">
      <c r="A520" s="664" t="s">
        <v>2286</v>
      </c>
      <c r="B520" s="664" t="s">
        <v>1184</v>
      </c>
      <c r="C520" s="664" t="s">
        <v>2287</v>
      </c>
      <c r="D520" s="448">
        <v>35</v>
      </c>
      <c r="E520" s="318">
        <v>11</v>
      </c>
    </row>
    <row r="521" spans="1:5" ht="15.5">
      <c r="A521" s="664" t="s">
        <v>2288</v>
      </c>
      <c r="B521" s="664" t="s">
        <v>1184</v>
      </c>
      <c r="C521" s="664" t="s">
        <v>1216</v>
      </c>
      <c r="D521" s="448">
        <v>0</v>
      </c>
      <c r="E521" s="318" t="s">
        <v>543</v>
      </c>
    </row>
    <row r="522" spans="1:5" ht="15.5">
      <c r="A522" s="664" t="s">
        <v>2289</v>
      </c>
      <c r="B522" s="664" t="s">
        <v>1184</v>
      </c>
      <c r="C522" s="664" t="s">
        <v>2290</v>
      </c>
      <c r="D522" s="448">
        <v>0</v>
      </c>
      <c r="E522" s="318" t="s">
        <v>543</v>
      </c>
    </row>
    <row r="523" spans="1:5" ht="15.5">
      <c r="A523" s="664" t="s">
        <v>2291</v>
      </c>
      <c r="B523" s="664" t="s">
        <v>1184</v>
      </c>
      <c r="C523" s="664" t="s">
        <v>2292</v>
      </c>
      <c r="D523" s="448">
        <v>0</v>
      </c>
      <c r="E523" s="318" t="s">
        <v>543</v>
      </c>
    </row>
    <row r="524" spans="1:5" ht="15.5">
      <c r="A524" s="664" t="s">
        <v>2293</v>
      </c>
      <c r="B524" s="664" t="s">
        <v>1184</v>
      </c>
      <c r="C524" s="664" t="s">
        <v>1236</v>
      </c>
      <c r="D524" s="448" t="s">
        <v>543</v>
      </c>
      <c r="E524" s="318">
        <v>53</v>
      </c>
    </row>
    <row r="525" spans="1:5" ht="15.5">
      <c r="A525" s="664" t="s">
        <v>2294</v>
      </c>
      <c r="B525" s="664" t="s">
        <v>1184</v>
      </c>
      <c r="C525" s="664" t="s">
        <v>2295</v>
      </c>
      <c r="D525" s="448">
        <v>0</v>
      </c>
      <c r="E525" s="318">
        <v>5</v>
      </c>
    </row>
    <row r="526" spans="1:5" ht="15.5">
      <c r="A526" s="664" t="s">
        <v>2296</v>
      </c>
      <c r="B526" s="664" t="s">
        <v>1184</v>
      </c>
      <c r="C526" s="664" t="s">
        <v>2297</v>
      </c>
      <c r="D526" s="448" t="s">
        <v>543</v>
      </c>
      <c r="E526" s="318">
        <v>19</v>
      </c>
    </row>
    <row r="527" spans="1:5" ht="15.5">
      <c r="A527" s="664" t="s">
        <v>2298</v>
      </c>
      <c r="B527" s="664" t="s">
        <v>1184</v>
      </c>
      <c r="C527" s="664" t="s">
        <v>1238</v>
      </c>
      <c r="D527" s="448">
        <v>17</v>
      </c>
      <c r="E527" s="318">
        <v>42</v>
      </c>
    </row>
    <row r="528" spans="1:5" ht="15.5">
      <c r="A528" s="664" t="s">
        <v>2299</v>
      </c>
      <c r="B528" s="664" t="s">
        <v>1184</v>
      </c>
      <c r="C528" s="664" t="s">
        <v>2300</v>
      </c>
      <c r="D528" s="448">
        <v>0</v>
      </c>
      <c r="E528" s="318">
        <v>17</v>
      </c>
    </row>
    <row r="529" spans="1:5" ht="15.5">
      <c r="A529" s="664" t="s">
        <v>2301</v>
      </c>
      <c r="B529" s="664" t="s">
        <v>1184</v>
      </c>
      <c r="C529" s="664" t="s">
        <v>2302</v>
      </c>
      <c r="D529" s="448">
        <v>0</v>
      </c>
      <c r="E529" s="318">
        <v>9</v>
      </c>
    </row>
    <row r="530" spans="1:5" ht="15.5">
      <c r="A530" s="664" t="s">
        <v>2303</v>
      </c>
      <c r="B530" s="664" t="s">
        <v>1184</v>
      </c>
      <c r="C530" s="664" t="s">
        <v>2304</v>
      </c>
      <c r="D530" s="448">
        <v>0</v>
      </c>
      <c r="E530" s="318" t="s">
        <v>543</v>
      </c>
    </row>
    <row r="531" spans="1:5" ht="15.5">
      <c r="A531" s="664" t="s">
        <v>2305</v>
      </c>
      <c r="B531" s="664" t="s">
        <v>1184</v>
      </c>
      <c r="C531" s="664" t="s">
        <v>2306</v>
      </c>
      <c r="D531" s="448">
        <v>0</v>
      </c>
      <c r="E531" s="318">
        <v>20</v>
      </c>
    </row>
    <row r="532" spans="1:5" ht="15.5">
      <c r="A532" s="664" t="s">
        <v>2307</v>
      </c>
      <c r="B532" s="664" t="s">
        <v>1184</v>
      </c>
      <c r="C532" s="664" t="s">
        <v>2308</v>
      </c>
      <c r="D532" s="448">
        <v>7</v>
      </c>
      <c r="E532" s="318">
        <v>144</v>
      </c>
    </row>
    <row r="533" spans="1:5" ht="15.5">
      <c r="A533" s="664" t="s">
        <v>2309</v>
      </c>
      <c r="B533" s="664" t="s">
        <v>1184</v>
      </c>
      <c r="C533" s="664" t="s">
        <v>2310</v>
      </c>
      <c r="D533" s="448" t="s">
        <v>543</v>
      </c>
      <c r="E533" s="318">
        <v>7</v>
      </c>
    </row>
    <row r="534" spans="1:5" ht="15.5">
      <c r="A534" s="664" t="s">
        <v>2311</v>
      </c>
      <c r="B534" s="664" t="s">
        <v>1184</v>
      </c>
      <c r="C534" s="664" t="s">
        <v>1220</v>
      </c>
      <c r="D534" s="448">
        <v>0</v>
      </c>
      <c r="E534" s="318">
        <v>67</v>
      </c>
    </row>
    <row r="535" spans="1:5" ht="15.5">
      <c r="A535" s="664" t="s">
        <v>2312</v>
      </c>
      <c r="B535" s="664" t="s">
        <v>1184</v>
      </c>
      <c r="C535" s="664" t="s">
        <v>2313</v>
      </c>
      <c r="D535" s="448">
        <v>0</v>
      </c>
      <c r="E535" s="318">
        <v>5</v>
      </c>
    </row>
    <row r="536" spans="1:5" ht="15.5">
      <c r="A536" s="664" t="s">
        <v>2314</v>
      </c>
      <c r="B536" s="664" t="s">
        <v>1184</v>
      </c>
      <c r="C536" s="664" t="s">
        <v>2315</v>
      </c>
      <c r="D536" s="448" t="s">
        <v>543</v>
      </c>
      <c r="E536" s="318">
        <v>0</v>
      </c>
    </row>
    <row r="537" spans="1:5" ht="15.5">
      <c r="A537" s="664" t="s">
        <v>2316</v>
      </c>
      <c r="B537" s="664" t="s">
        <v>1184</v>
      </c>
      <c r="C537" s="664" t="s">
        <v>1198</v>
      </c>
      <c r="D537" s="448">
        <v>0</v>
      </c>
      <c r="E537" s="318">
        <v>6</v>
      </c>
    </row>
    <row r="538" spans="1:5" ht="15.5">
      <c r="A538" s="664" t="s">
        <v>2317</v>
      </c>
      <c r="B538" s="664" t="s">
        <v>1184</v>
      </c>
      <c r="C538" s="664" t="s">
        <v>2318</v>
      </c>
      <c r="D538" s="448">
        <v>0</v>
      </c>
      <c r="E538" s="318">
        <v>6</v>
      </c>
    </row>
    <row r="539" spans="1:5" ht="15.5">
      <c r="A539" s="664" t="s">
        <v>2319</v>
      </c>
      <c r="B539" s="664" t="s">
        <v>1184</v>
      </c>
      <c r="C539" s="664" t="s">
        <v>2320</v>
      </c>
      <c r="D539" s="448" t="s">
        <v>543</v>
      </c>
      <c r="E539" s="318">
        <v>10</v>
      </c>
    </row>
    <row r="540" spans="1:5" ht="15.5">
      <c r="A540" s="664" t="s">
        <v>2321</v>
      </c>
      <c r="B540" s="664" t="s">
        <v>1184</v>
      </c>
      <c r="C540" s="664" t="s">
        <v>2322</v>
      </c>
      <c r="D540" s="448">
        <v>0</v>
      </c>
      <c r="E540" s="318">
        <v>0</v>
      </c>
    </row>
    <row r="541" spans="1:5" ht="15.5">
      <c r="A541" s="664" t="s">
        <v>2323</v>
      </c>
      <c r="B541" s="664" t="s">
        <v>1184</v>
      </c>
      <c r="C541" s="664" t="s">
        <v>2324</v>
      </c>
      <c r="D541" s="448" t="s">
        <v>543</v>
      </c>
      <c r="E541" s="318" t="s">
        <v>543</v>
      </c>
    </row>
    <row r="542" spans="1:5" ht="15.5">
      <c r="A542" s="664" t="s">
        <v>2325</v>
      </c>
      <c r="B542" s="664" t="s">
        <v>1184</v>
      </c>
      <c r="C542" s="664" t="s">
        <v>2326</v>
      </c>
      <c r="D542" s="448" t="s">
        <v>543</v>
      </c>
      <c r="E542" s="318">
        <v>9</v>
      </c>
    </row>
    <row r="543" spans="1:5" ht="15.5">
      <c r="A543" s="664" t="s">
        <v>2327</v>
      </c>
      <c r="B543" s="664" t="s">
        <v>1184</v>
      </c>
      <c r="C543" s="664" t="s">
        <v>2328</v>
      </c>
      <c r="D543" s="448">
        <v>0</v>
      </c>
      <c r="E543" s="318">
        <v>21</v>
      </c>
    </row>
    <row r="544" spans="1:5" ht="15.5">
      <c r="A544" s="664" t="s">
        <v>2329</v>
      </c>
      <c r="B544" s="664" t="s">
        <v>1184</v>
      </c>
      <c r="C544" s="664" t="s">
        <v>2330</v>
      </c>
      <c r="D544" s="448" t="s">
        <v>543</v>
      </c>
      <c r="E544" s="318">
        <v>0</v>
      </c>
    </row>
    <row r="545" spans="1:5" ht="15.5">
      <c r="A545" s="664" t="s">
        <v>2331</v>
      </c>
      <c r="B545" s="664" t="s">
        <v>1184</v>
      </c>
      <c r="C545" s="664" t="s">
        <v>2332</v>
      </c>
      <c r="D545" s="448">
        <v>5</v>
      </c>
      <c r="E545" s="318">
        <v>108</v>
      </c>
    </row>
    <row r="546" spans="1:5" ht="15.5">
      <c r="A546" s="664" t="s">
        <v>2333</v>
      </c>
      <c r="B546" s="664" t="s">
        <v>1184</v>
      </c>
      <c r="C546" s="664" t="s">
        <v>2334</v>
      </c>
      <c r="D546" s="448" t="s">
        <v>543</v>
      </c>
      <c r="E546" s="318">
        <v>12</v>
      </c>
    </row>
    <row r="547" spans="1:5" ht="15.5">
      <c r="A547" s="664" t="s">
        <v>2335</v>
      </c>
      <c r="B547" s="664" t="s">
        <v>1184</v>
      </c>
      <c r="C547" s="664" t="s">
        <v>2336</v>
      </c>
      <c r="D547" s="448">
        <v>23</v>
      </c>
      <c r="E547" s="318">
        <v>20</v>
      </c>
    </row>
    <row r="548" spans="1:5" ht="15.5">
      <c r="A548" s="664" t="s">
        <v>2337</v>
      </c>
      <c r="B548" s="664" t="s">
        <v>1184</v>
      </c>
      <c r="C548" s="664" t="s">
        <v>2338</v>
      </c>
      <c r="D548" s="448">
        <v>84</v>
      </c>
      <c r="E548" s="318">
        <v>286</v>
      </c>
    </row>
    <row r="549" spans="1:5" ht="15.5">
      <c r="A549" s="664" t="s">
        <v>2339</v>
      </c>
      <c r="B549" s="664" t="s">
        <v>1184</v>
      </c>
      <c r="C549" s="664" t="s">
        <v>2340</v>
      </c>
      <c r="D549" s="448">
        <v>5</v>
      </c>
      <c r="E549" s="318">
        <v>179</v>
      </c>
    </row>
    <row r="550" spans="1:5" ht="15.5">
      <c r="A550" s="664" t="s">
        <v>2341</v>
      </c>
      <c r="B550" s="664" t="s">
        <v>1184</v>
      </c>
      <c r="C550" s="664" t="s">
        <v>1240</v>
      </c>
      <c r="D550" s="448">
        <v>0</v>
      </c>
      <c r="E550" s="318">
        <v>5</v>
      </c>
    </row>
    <row r="551" spans="1:5" ht="15.5">
      <c r="A551" s="664" t="s">
        <v>2342</v>
      </c>
      <c r="B551" s="664" t="s">
        <v>1184</v>
      </c>
      <c r="C551" s="664" t="s">
        <v>2343</v>
      </c>
      <c r="D551" s="448" t="s">
        <v>543</v>
      </c>
      <c r="E551" s="318" t="s">
        <v>543</v>
      </c>
    </row>
    <row r="552" spans="1:5" ht="15.5">
      <c r="A552" s="664" t="s">
        <v>2344</v>
      </c>
      <c r="B552" s="664" t="s">
        <v>1184</v>
      </c>
      <c r="C552" s="664" t="s">
        <v>2345</v>
      </c>
      <c r="D552" s="448">
        <v>6</v>
      </c>
      <c r="E552" s="318">
        <v>7</v>
      </c>
    </row>
    <row r="553" spans="1:5" ht="15.5">
      <c r="A553" s="664" t="s">
        <v>2346</v>
      </c>
      <c r="B553" s="664" t="s">
        <v>1184</v>
      </c>
      <c r="C553" s="664" t="s">
        <v>2347</v>
      </c>
      <c r="D553" s="448">
        <v>10</v>
      </c>
      <c r="E553" s="318">
        <v>28</v>
      </c>
    </row>
    <row r="554" spans="1:5" ht="15.5">
      <c r="A554" s="664" t="s">
        <v>2348</v>
      </c>
      <c r="B554" s="664" t="s">
        <v>1184</v>
      </c>
      <c r="C554" s="664" t="s">
        <v>1242</v>
      </c>
      <c r="D554" s="448">
        <v>0</v>
      </c>
      <c r="E554" s="318" t="s">
        <v>543</v>
      </c>
    </row>
    <row r="555" spans="1:5" ht="15.5">
      <c r="A555" s="664" t="s">
        <v>2349</v>
      </c>
      <c r="B555" s="664" t="s">
        <v>1184</v>
      </c>
      <c r="C555" s="664" t="s">
        <v>2350</v>
      </c>
      <c r="D555" s="448" t="s">
        <v>543</v>
      </c>
      <c r="E555" s="318">
        <v>16</v>
      </c>
    </row>
    <row r="556" spans="1:5" ht="15.5">
      <c r="A556" s="664" t="s">
        <v>2351</v>
      </c>
      <c r="B556" s="664" t="s">
        <v>1184</v>
      </c>
      <c r="C556" s="664" t="s">
        <v>2352</v>
      </c>
      <c r="D556" s="448">
        <v>0</v>
      </c>
      <c r="E556" s="318">
        <v>71</v>
      </c>
    </row>
    <row r="557" spans="1:5" ht="15.5">
      <c r="A557" s="664" t="s">
        <v>2353</v>
      </c>
      <c r="B557" s="664" t="s">
        <v>1184</v>
      </c>
      <c r="C557" s="664" t="s">
        <v>1208</v>
      </c>
      <c r="D557" s="448" t="s">
        <v>543</v>
      </c>
      <c r="E557" s="318">
        <v>59</v>
      </c>
    </row>
    <row r="558" spans="1:5" ht="15.5">
      <c r="A558" s="664" t="s">
        <v>2354</v>
      </c>
      <c r="B558" s="664" t="s">
        <v>1184</v>
      </c>
      <c r="C558" s="664" t="s">
        <v>2355</v>
      </c>
      <c r="D558" s="448">
        <v>0</v>
      </c>
      <c r="E558" s="318">
        <v>91</v>
      </c>
    </row>
    <row r="559" spans="1:5" ht="15.5">
      <c r="A559" s="664" t="s">
        <v>2356</v>
      </c>
      <c r="B559" s="664" t="s">
        <v>1184</v>
      </c>
      <c r="C559" s="664" t="s">
        <v>2357</v>
      </c>
      <c r="D559" s="448" t="s">
        <v>543</v>
      </c>
      <c r="E559" s="318">
        <v>104</v>
      </c>
    </row>
    <row r="560" spans="1:5" ht="15.5">
      <c r="A560" s="664" t="s">
        <v>2358</v>
      </c>
      <c r="B560" s="664" t="s">
        <v>1184</v>
      </c>
      <c r="C560" s="664" t="s">
        <v>2359</v>
      </c>
      <c r="D560" s="448">
        <v>0</v>
      </c>
      <c r="E560" s="318">
        <v>31</v>
      </c>
    </row>
    <row r="561" spans="1:5" ht="15.5">
      <c r="A561" s="664" t="s">
        <v>2360</v>
      </c>
      <c r="B561" s="664" t="s">
        <v>1184</v>
      </c>
      <c r="C561" s="664" t="s">
        <v>2361</v>
      </c>
      <c r="D561" s="448">
        <v>0</v>
      </c>
      <c r="E561" s="318">
        <v>11</v>
      </c>
    </row>
    <row r="562" spans="1:5" ht="15.5">
      <c r="A562" s="664" t="s">
        <v>2362</v>
      </c>
      <c r="B562" s="664" t="s">
        <v>1184</v>
      </c>
      <c r="C562" s="664" t="s">
        <v>2363</v>
      </c>
      <c r="D562" s="448" t="s">
        <v>543</v>
      </c>
      <c r="E562" s="318">
        <v>70</v>
      </c>
    </row>
    <row r="563" spans="1:5" ht="15.5">
      <c r="A563" s="664" t="s">
        <v>2364</v>
      </c>
      <c r="B563" s="664" t="s">
        <v>1184</v>
      </c>
      <c r="C563" s="664" t="s">
        <v>2365</v>
      </c>
      <c r="D563" s="448" t="s">
        <v>543</v>
      </c>
      <c r="E563" s="318">
        <v>22</v>
      </c>
    </row>
    <row r="564" spans="1:5" s="663" customFormat="1" ht="24.75" customHeight="1">
      <c r="A564" s="662" t="s">
        <v>1243</v>
      </c>
      <c r="B564" s="662" t="s">
        <v>1244</v>
      </c>
      <c r="C564" s="662"/>
      <c r="D564" s="447">
        <v>356</v>
      </c>
      <c r="E564" s="319">
        <v>7007</v>
      </c>
    </row>
    <row r="565" spans="1:5" ht="24.75" customHeight="1">
      <c r="A565" s="664" t="s">
        <v>2366</v>
      </c>
      <c r="B565" s="664" t="s">
        <v>1244</v>
      </c>
      <c r="C565" s="664" t="s">
        <v>2367</v>
      </c>
      <c r="D565" s="448">
        <v>6</v>
      </c>
      <c r="E565" s="318">
        <v>116</v>
      </c>
    </row>
    <row r="566" spans="1:5" ht="15.5">
      <c r="A566" s="664" t="s">
        <v>2368</v>
      </c>
      <c r="B566" s="664" t="s">
        <v>1244</v>
      </c>
      <c r="C566" s="664" t="s">
        <v>2369</v>
      </c>
      <c r="D566" s="448">
        <v>9</v>
      </c>
      <c r="E566" s="318">
        <v>95</v>
      </c>
    </row>
    <row r="567" spans="1:5" ht="15.5">
      <c r="A567" s="664" t="s">
        <v>2370</v>
      </c>
      <c r="B567" s="664" t="s">
        <v>1244</v>
      </c>
      <c r="C567" s="664" t="s">
        <v>2371</v>
      </c>
      <c r="D567" s="448">
        <v>14</v>
      </c>
      <c r="E567" s="318">
        <v>390</v>
      </c>
    </row>
    <row r="568" spans="1:5" ht="15.5">
      <c r="A568" s="664" t="s">
        <v>2372</v>
      </c>
      <c r="B568" s="664" t="s">
        <v>1244</v>
      </c>
      <c r="C568" s="664" t="s">
        <v>2373</v>
      </c>
      <c r="D568" s="448" t="s">
        <v>543</v>
      </c>
      <c r="E568" s="318">
        <v>97</v>
      </c>
    </row>
    <row r="569" spans="1:5" ht="15.5">
      <c r="A569" s="664" t="s">
        <v>2374</v>
      </c>
      <c r="B569" s="664" t="s">
        <v>1244</v>
      </c>
      <c r="C569" s="664" t="s">
        <v>2375</v>
      </c>
      <c r="D569" s="448">
        <v>74</v>
      </c>
      <c r="E569" s="318">
        <v>624</v>
      </c>
    </row>
    <row r="570" spans="1:5" ht="15.5">
      <c r="A570" s="664" t="s">
        <v>2376</v>
      </c>
      <c r="B570" s="664" t="s">
        <v>1244</v>
      </c>
      <c r="C570" s="664" t="s">
        <v>2377</v>
      </c>
      <c r="D570" s="448" t="s">
        <v>543</v>
      </c>
      <c r="E570" s="318">
        <v>21</v>
      </c>
    </row>
    <row r="571" spans="1:5" ht="15.5">
      <c r="A571" s="664" t="s">
        <v>2378</v>
      </c>
      <c r="B571" s="664" t="s">
        <v>1244</v>
      </c>
      <c r="C571" s="664" t="s">
        <v>2379</v>
      </c>
      <c r="D571" s="448">
        <v>18</v>
      </c>
      <c r="E571" s="318">
        <v>642</v>
      </c>
    </row>
    <row r="572" spans="1:5" ht="15.5">
      <c r="A572" s="664" t="s">
        <v>2380</v>
      </c>
      <c r="B572" s="664" t="s">
        <v>1244</v>
      </c>
      <c r="C572" s="664" t="s">
        <v>2381</v>
      </c>
      <c r="D572" s="448" t="s">
        <v>543</v>
      </c>
      <c r="E572" s="318">
        <v>39</v>
      </c>
    </row>
    <row r="573" spans="1:5" ht="15.5">
      <c r="A573" s="664" t="s">
        <v>2382</v>
      </c>
      <c r="B573" s="664" t="s">
        <v>1244</v>
      </c>
      <c r="C573" s="664" t="s">
        <v>2383</v>
      </c>
      <c r="D573" s="448">
        <v>0</v>
      </c>
      <c r="E573" s="318">
        <v>18</v>
      </c>
    </row>
    <row r="574" spans="1:5" ht="15.5">
      <c r="A574" s="664" t="s">
        <v>2384</v>
      </c>
      <c r="B574" s="664" t="s">
        <v>1244</v>
      </c>
      <c r="C574" s="664" t="s">
        <v>2385</v>
      </c>
      <c r="D574" s="448">
        <v>0</v>
      </c>
      <c r="E574" s="318" t="s">
        <v>543</v>
      </c>
    </row>
    <row r="575" spans="1:5" ht="15.5">
      <c r="A575" s="664" t="s">
        <v>2386</v>
      </c>
      <c r="B575" s="664" t="s">
        <v>1244</v>
      </c>
      <c r="C575" s="664" t="s">
        <v>2387</v>
      </c>
      <c r="D575" s="448">
        <v>0</v>
      </c>
      <c r="E575" s="318">
        <v>16</v>
      </c>
    </row>
    <row r="576" spans="1:5" ht="15.5">
      <c r="A576" s="664" t="s">
        <v>2388</v>
      </c>
      <c r="B576" s="664" t="s">
        <v>1244</v>
      </c>
      <c r="C576" s="664" t="s">
        <v>2389</v>
      </c>
      <c r="D576" s="448" t="s">
        <v>543</v>
      </c>
      <c r="E576" s="318" t="s">
        <v>644</v>
      </c>
    </row>
    <row r="577" spans="1:5" ht="15.5">
      <c r="A577" s="664" t="s">
        <v>2390</v>
      </c>
      <c r="B577" s="664" t="s">
        <v>1244</v>
      </c>
      <c r="C577" s="664" t="s">
        <v>2391</v>
      </c>
      <c r="D577" s="448">
        <v>42</v>
      </c>
      <c r="E577" s="318">
        <v>1081</v>
      </c>
    </row>
    <row r="578" spans="1:5" ht="15.5">
      <c r="A578" s="664" t="s">
        <v>2392</v>
      </c>
      <c r="B578" s="664" t="s">
        <v>1244</v>
      </c>
      <c r="C578" s="664" t="s">
        <v>2393</v>
      </c>
      <c r="D578" s="448">
        <v>39</v>
      </c>
      <c r="E578" s="318">
        <v>397</v>
      </c>
    </row>
    <row r="579" spans="1:5" ht="15.5">
      <c r="A579" s="664" t="s">
        <v>2394</v>
      </c>
      <c r="B579" s="664" t="s">
        <v>1244</v>
      </c>
      <c r="C579" s="664" t="s">
        <v>2395</v>
      </c>
      <c r="D579" s="448">
        <v>13</v>
      </c>
      <c r="E579" s="318">
        <v>274</v>
      </c>
    </row>
    <row r="580" spans="1:5" ht="15.5">
      <c r="A580" s="664" t="s">
        <v>2396</v>
      </c>
      <c r="B580" s="664" t="s">
        <v>1244</v>
      </c>
      <c r="C580" s="664" t="s">
        <v>2397</v>
      </c>
      <c r="D580" s="448">
        <v>10</v>
      </c>
      <c r="E580" s="318">
        <v>765</v>
      </c>
    </row>
    <row r="581" spans="1:5" ht="15.5">
      <c r="A581" s="664" t="s">
        <v>2398</v>
      </c>
      <c r="B581" s="664" t="s">
        <v>1244</v>
      </c>
      <c r="C581" s="664" t="s">
        <v>2399</v>
      </c>
      <c r="D581" s="448">
        <v>6</v>
      </c>
      <c r="E581" s="318">
        <v>106</v>
      </c>
    </row>
    <row r="582" spans="1:5" ht="15.5">
      <c r="A582" s="664" t="s">
        <v>2400</v>
      </c>
      <c r="B582" s="664" t="s">
        <v>1244</v>
      </c>
      <c r="C582" s="664" t="s">
        <v>2401</v>
      </c>
      <c r="D582" s="448">
        <v>9</v>
      </c>
      <c r="E582" s="318">
        <v>262</v>
      </c>
    </row>
    <row r="583" spans="1:5" ht="15.5">
      <c r="A583" s="664" t="s">
        <v>2402</v>
      </c>
      <c r="B583" s="664" t="s">
        <v>1244</v>
      </c>
      <c r="C583" s="664" t="s">
        <v>2403</v>
      </c>
      <c r="D583" s="448" t="s">
        <v>543</v>
      </c>
      <c r="E583" s="318">
        <v>109</v>
      </c>
    </row>
    <row r="584" spans="1:5" ht="15.5">
      <c r="A584" s="664" t="s">
        <v>2404</v>
      </c>
      <c r="B584" s="664" t="s">
        <v>1244</v>
      </c>
      <c r="C584" s="664" t="s">
        <v>2405</v>
      </c>
      <c r="D584" s="448">
        <v>7</v>
      </c>
      <c r="E584" s="318">
        <v>331</v>
      </c>
    </row>
    <row r="585" spans="1:5" ht="15.5">
      <c r="A585" s="664" t="s">
        <v>2406</v>
      </c>
      <c r="B585" s="664" t="s">
        <v>1244</v>
      </c>
      <c r="C585" s="664" t="s">
        <v>2407</v>
      </c>
      <c r="D585" s="448" t="s">
        <v>543</v>
      </c>
      <c r="E585" s="318">
        <v>49</v>
      </c>
    </row>
    <row r="586" spans="1:5" ht="15.5">
      <c r="A586" s="664" t="s">
        <v>2408</v>
      </c>
      <c r="B586" s="664" t="s">
        <v>1244</v>
      </c>
      <c r="C586" s="664" t="s">
        <v>2409</v>
      </c>
      <c r="D586" s="448">
        <v>81</v>
      </c>
      <c r="E586" s="318">
        <v>435</v>
      </c>
    </row>
    <row r="587" spans="1:5" ht="15.5">
      <c r="A587" s="664" t="s">
        <v>2410</v>
      </c>
      <c r="B587" s="664" t="s">
        <v>1244</v>
      </c>
      <c r="C587" s="664" t="s">
        <v>2411</v>
      </c>
      <c r="D587" s="448">
        <v>0</v>
      </c>
      <c r="E587" s="318">
        <v>141</v>
      </c>
    </row>
    <row r="588" spans="1:5" ht="15.5">
      <c r="A588" s="664" t="s">
        <v>2412</v>
      </c>
      <c r="B588" s="664" t="s">
        <v>1244</v>
      </c>
      <c r="C588" s="664" t="s">
        <v>2413</v>
      </c>
      <c r="D588" s="448" t="s">
        <v>543</v>
      </c>
      <c r="E588" s="318">
        <v>51</v>
      </c>
    </row>
    <row r="589" spans="1:5" ht="15.5">
      <c r="A589" s="664" t="s">
        <v>2414</v>
      </c>
      <c r="B589" s="664" t="s">
        <v>1244</v>
      </c>
      <c r="C589" s="664" t="s">
        <v>2415</v>
      </c>
      <c r="D589" s="448">
        <v>0</v>
      </c>
      <c r="E589" s="318">
        <v>29</v>
      </c>
    </row>
    <row r="590" spans="1:5" ht="15.5">
      <c r="A590" s="664" t="s">
        <v>2416</v>
      </c>
      <c r="B590" s="664" t="s">
        <v>1244</v>
      </c>
      <c r="C590" s="664" t="s">
        <v>2417</v>
      </c>
      <c r="D590" s="448" t="s">
        <v>543</v>
      </c>
      <c r="E590" s="318">
        <v>85</v>
      </c>
    </row>
    <row r="591" spans="1:5" ht="15.5">
      <c r="A591" s="664" t="s">
        <v>2418</v>
      </c>
      <c r="B591" s="664" t="s">
        <v>1244</v>
      </c>
      <c r="C591" s="664" t="s">
        <v>2419</v>
      </c>
      <c r="D591" s="448" t="s">
        <v>543</v>
      </c>
      <c r="E591" s="318">
        <v>227</v>
      </c>
    </row>
    <row r="592" spans="1:5" ht="15.5">
      <c r="A592" s="664" t="s">
        <v>2420</v>
      </c>
      <c r="B592" s="664" t="s">
        <v>1244</v>
      </c>
      <c r="C592" s="664" t="s">
        <v>2421</v>
      </c>
      <c r="D592" s="448">
        <v>9</v>
      </c>
      <c r="E592" s="318">
        <v>76</v>
      </c>
    </row>
    <row r="593" spans="1:5" ht="15.5">
      <c r="A593" s="664" t="s">
        <v>2422</v>
      </c>
      <c r="B593" s="664" t="s">
        <v>1244</v>
      </c>
      <c r="C593" s="664" t="s">
        <v>2423</v>
      </c>
      <c r="D593" s="448">
        <v>0</v>
      </c>
      <c r="E593" s="318">
        <v>15</v>
      </c>
    </row>
    <row r="594" spans="1:5" ht="15.5">
      <c r="A594" s="664" t="s">
        <v>2424</v>
      </c>
      <c r="B594" s="664" t="s">
        <v>1244</v>
      </c>
      <c r="C594" s="664" t="s">
        <v>2425</v>
      </c>
      <c r="D594" s="448">
        <v>0</v>
      </c>
      <c r="E594" s="318">
        <v>28</v>
      </c>
    </row>
    <row r="595" spans="1:5" ht="15.5">
      <c r="A595" s="664" t="s">
        <v>2426</v>
      </c>
      <c r="B595" s="664" t="s">
        <v>1244</v>
      </c>
      <c r="C595" s="664" t="s">
        <v>2427</v>
      </c>
      <c r="D595" s="448" t="s">
        <v>543</v>
      </c>
      <c r="E595" s="318">
        <v>66</v>
      </c>
    </row>
    <row r="596" spans="1:5" ht="15.5">
      <c r="A596" s="664" t="s">
        <v>2428</v>
      </c>
      <c r="B596" s="664" t="s">
        <v>1244</v>
      </c>
      <c r="C596" s="664" t="s">
        <v>2429</v>
      </c>
      <c r="D596" s="448">
        <v>7</v>
      </c>
      <c r="E596" s="318">
        <v>407</v>
      </c>
    </row>
    <row r="597" spans="1:5" s="663" customFormat="1" ht="25.5" customHeight="1">
      <c r="A597" s="662" t="s">
        <v>1289</v>
      </c>
      <c r="B597" s="662" t="s">
        <v>1290</v>
      </c>
      <c r="C597" s="662"/>
      <c r="D597" s="447">
        <v>2823</v>
      </c>
      <c r="E597" s="319">
        <v>4634</v>
      </c>
    </row>
    <row r="598" spans="1:5" ht="25.5" customHeight="1">
      <c r="A598" s="664" t="s">
        <v>2430</v>
      </c>
      <c r="B598" s="664" t="s">
        <v>1290</v>
      </c>
      <c r="C598" s="664" t="s">
        <v>2431</v>
      </c>
      <c r="D598" s="448">
        <v>244</v>
      </c>
      <c r="E598" s="318">
        <v>36</v>
      </c>
    </row>
    <row r="599" spans="1:5" ht="15.5">
      <c r="A599" s="664" t="s">
        <v>2432</v>
      </c>
      <c r="B599" s="664" t="s">
        <v>1290</v>
      </c>
      <c r="C599" s="664" t="s">
        <v>2433</v>
      </c>
      <c r="D599" s="448" t="s">
        <v>543</v>
      </c>
      <c r="E599" s="318">
        <v>79</v>
      </c>
    </row>
    <row r="600" spans="1:5" ht="15.5">
      <c r="A600" s="664" t="s">
        <v>2434</v>
      </c>
      <c r="B600" s="664" t="s">
        <v>1290</v>
      </c>
      <c r="C600" s="664" t="s">
        <v>2435</v>
      </c>
      <c r="D600" s="448">
        <v>54</v>
      </c>
      <c r="E600" s="318">
        <v>164</v>
      </c>
    </row>
    <row r="601" spans="1:5" ht="15.5">
      <c r="A601" s="664" t="s">
        <v>2436</v>
      </c>
      <c r="B601" s="664" t="s">
        <v>1290</v>
      </c>
      <c r="C601" s="664" t="s">
        <v>2437</v>
      </c>
      <c r="D601" s="448" t="s">
        <v>543</v>
      </c>
      <c r="E601" s="318">
        <v>54</v>
      </c>
    </row>
    <row r="602" spans="1:5" ht="15.5">
      <c r="A602" s="664" t="s">
        <v>2438</v>
      </c>
      <c r="B602" s="664" t="s">
        <v>1290</v>
      </c>
      <c r="C602" s="664" t="s">
        <v>2439</v>
      </c>
      <c r="D602" s="448">
        <v>313</v>
      </c>
      <c r="E602" s="318">
        <v>9</v>
      </c>
    </row>
    <row r="603" spans="1:5" ht="15.5">
      <c r="A603" s="664" t="s">
        <v>2440</v>
      </c>
      <c r="B603" s="664" t="s">
        <v>1290</v>
      </c>
      <c r="C603" s="664" t="s">
        <v>2441</v>
      </c>
      <c r="D603" s="448">
        <v>83</v>
      </c>
      <c r="E603" s="318">
        <v>276</v>
      </c>
    </row>
    <row r="604" spans="1:5" ht="15.5">
      <c r="A604" s="664" t="s">
        <v>2442</v>
      </c>
      <c r="B604" s="664" t="s">
        <v>1290</v>
      </c>
      <c r="C604" s="664" t="s">
        <v>2443</v>
      </c>
      <c r="D604" s="448">
        <v>15</v>
      </c>
      <c r="E604" s="318">
        <v>73</v>
      </c>
    </row>
    <row r="605" spans="1:5" ht="15.5">
      <c r="A605" s="664" t="s">
        <v>2444</v>
      </c>
      <c r="B605" s="664" t="s">
        <v>1290</v>
      </c>
      <c r="C605" s="664" t="s">
        <v>2445</v>
      </c>
      <c r="D605" s="448">
        <v>34</v>
      </c>
      <c r="E605" s="318">
        <v>119</v>
      </c>
    </row>
    <row r="606" spans="1:5" ht="15.5">
      <c r="A606" s="664" t="s">
        <v>2446</v>
      </c>
      <c r="B606" s="664" t="s">
        <v>1290</v>
      </c>
      <c r="C606" s="664" t="s">
        <v>2447</v>
      </c>
      <c r="D606" s="448">
        <v>20</v>
      </c>
      <c r="E606" s="318">
        <v>114</v>
      </c>
    </row>
    <row r="607" spans="1:5" ht="15.5">
      <c r="A607" s="664" t="s">
        <v>2448</v>
      </c>
      <c r="B607" s="664" t="s">
        <v>1290</v>
      </c>
      <c r="C607" s="664" t="s">
        <v>2449</v>
      </c>
      <c r="D607" s="448">
        <v>0</v>
      </c>
      <c r="E607" s="318">
        <v>14</v>
      </c>
    </row>
    <row r="608" spans="1:5" ht="15.5">
      <c r="A608" s="664" t="s">
        <v>2450</v>
      </c>
      <c r="B608" s="664" t="s">
        <v>1290</v>
      </c>
      <c r="C608" s="664" t="s">
        <v>2451</v>
      </c>
      <c r="D608" s="448">
        <v>48</v>
      </c>
      <c r="E608" s="318">
        <v>190</v>
      </c>
    </row>
    <row r="609" spans="1:5" ht="15.5">
      <c r="A609" s="664" t="s">
        <v>2452</v>
      </c>
      <c r="B609" s="664" t="s">
        <v>1290</v>
      </c>
      <c r="C609" s="664" t="s">
        <v>2453</v>
      </c>
      <c r="D609" s="448">
        <v>0</v>
      </c>
      <c r="E609" s="318">
        <v>124</v>
      </c>
    </row>
    <row r="610" spans="1:5" ht="15.5">
      <c r="A610" s="664" t="s">
        <v>2454</v>
      </c>
      <c r="B610" s="664" t="s">
        <v>1290</v>
      </c>
      <c r="C610" s="664" t="s">
        <v>2455</v>
      </c>
      <c r="D610" s="448">
        <v>235</v>
      </c>
      <c r="E610" s="318">
        <v>26</v>
      </c>
    </row>
    <row r="611" spans="1:5" ht="15.5">
      <c r="A611" s="664" t="s">
        <v>2456</v>
      </c>
      <c r="B611" s="664" t="s">
        <v>1290</v>
      </c>
      <c r="C611" s="664" t="s">
        <v>2457</v>
      </c>
      <c r="D611" s="448">
        <v>8</v>
      </c>
      <c r="E611" s="318">
        <v>35</v>
      </c>
    </row>
    <row r="612" spans="1:5" ht="15.5">
      <c r="A612" s="664" t="s">
        <v>2458</v>
      </c>
      <c r="B612" s="664" t="s">
        <v>1290</v>
      </c>
      <c r="C612" s="664" t="s">
        <v>2459</v>
      </c>
      <c r="D612" s="448">
        <v>233</v>
      </c>
      <c r="E612" s="318">
        <v>8</v>
      </c>
    </row>
    <row r="613" spans="1:5" ht="15.5">
      <c r="A613" s="664" t="s">
        <v>2460</v>
      </c>
      <c r="B613" s="664" t="s">
        <v>1290</v>
      </c>
      <c r="C613" s="664" t="s">
        <v>2461</v>
      </c>
      <c r="D613" s="448" t="s">
        <v>543</v>
      </c>
      <c r="E613" s="318">
        <v>62</v>
      </c>
    </row>
    <row r="614" spans="1:5" ht="15.5">
      <c r="A614" s="664" t="s">
        <v>2462</v>
      </c>
      <c r="B614" s="664" t="s">
        <v>1290</v>
      </c>
      <c r="C614" s="664" t="s">
        <v>1304</v>
      </c>
      <c r="D614" s="448">
        <v>17</v>
      </c>
      <c r="E614" s="318">
        <v>623</v>
      </c>
    </row>
    <row r="615" spans="1:5" ht="15.5">
      <c r="A615" s="664" t="s">
        <v>2463</v>
      </c>
      <c r="B615" s="664" t="s">
        <v>1290</v>
      </c>
      <c r="C615" s="664" t="s">
        <v>2464</v>
      </c>
      <c r="D615" s="448" t="s">
        <v>543</v>
      </c>
      <c r="E615" s="318">
        <v>297</v>
      </c>
    </row>
    <row r="616" spans="1:5" ht="15.5">
      <c r="A616" s="664" t="s">
        <v>2465</v>
      </c>
      <c r="B616" s="664" t="s">
        <v>1290</v>
      </c>
      <c r="C616" s="664" t="s">
        <v>2466</v>
      </c>
      <c r="D616" s="448" t="s">
        <v>543</v>
      </c>
      <c r="E616" s="318">
        <v>159</v>
      </c>
    </row>
    <row r="617" spans="1:5" ht="15.5">
      <c r="A617" s="664" t="s">
        <v>2467</v>
      </c>
      <c r="B617" s="664" t="s">
        <v>1290</v>
      </c>
      <c r="C617" s="664" t="s">
        <v>2468</v>
      </c>
      <c r="D617" s="448">
        <v>9</v>
      </c>
      <c r="E617" s="318">
        <v>14</v>
      </c>
    </row>
    <row r="618" spans="1:5" ht="15.5">
      <c r="A618" s="664" t="s">
        <v>2469</v>
      </c>
      <c r="B618" s="664" t="s">
        <v>1290</v>
      </c>
      <c r="C618" s="664" t="s">
        <v>2470</v>
      </c>
      <c r="D618" s="448" t="s">
        <v>543</v>
      </c>
      <c r="E618" s="318">
        <v>18</v>
      </c>
    </row>
    <row r="619" spans="1:5" ht="15.5">
      <c r="A619" s="664" t="s">
        <v>2471</v>
      </c>
      <c r="B619" s="664" t="s">
        <v>1290</v>
      </c>
      <c r="C619" s="664" t="s">
        <v>1314</v>
      </c>
      <c r="D619" s="448">
        <v>20</v>
      </c>
      <c r="E619" s="318">
        <v>14</v>
      </c>
    </row>
    <row r="620" spans="1:5" ht="15.5">
      <c r="A620" s="664" t="s">
        <v>2472</v>
      </c>
      <c r="B620" s="664" t="s">
        <v>1290</v>
      </c>
      <c r="C620" s="664" t="s">
        <v>2473</v>
      </c>
      <c r="D620" s="448" t="s">
        <v>543</v>
      </c>
      <c r="E620" s="318" t="s">
        <v>543</v>
      </c>
    </row>
    <row r="621" spans="1:5" ht="15.5">
      <c r="A621" s="664" t="s">
        <v>2474</v>
      </c>
      <c r="B621" s="664" t="s">
        <v>1290</v>
      </c>
      <c r="C621" s="664" t="s">
        <v>2475</v>
      </c>
      <c r="D621" s="448">
        <v>108</v>
      </c>
      <c r="E621" s="318">
        <v>5</v>
      </c>
    </row>
    <row r="622" spans="1:5" ht="15.5">
      <c r="A622" s="664" t="s">
        <v>2476</v>
      </c>
      <c r="B622" s="664" t="s">
        <v>1290</v>
      </c>
      <c r="C622" s="664" t="s">
        <v>2477</v>
      </c>
      <c r="D622" s="448">
        <v>33</v>
      </c>
      <c r="E622" s="318" t="s">
        <v>543</v>
      </c>
    </row>
    <row r="623" spans="1:5" ht="15.5">
      <c r="A623" s="664" t="s">
        <v>2478</v>
      </c>
      <c r="B623" s="664" t="s">
        <v>1290</v>
      </c>
      <c r="C623" s="664" t="s">
        <v>2479</v>
      </c>
      <c r="D623" s="448">
        <v>7</v>
      </c>
      <c r="E623" s="318">
        <v>6</v>
      </c>
    </row>
    <row r="624" spans="1:5" ht="15.5">
      <c r="A624" s="664" t="s">
        <v>2480</v>
      </c>
      <c r="B624" s="664" t="s">
        <v>1290</v>
      </c>
      <c r="C624" s="664" t="s">
        <v>2481</v>
      </c>
      <c r="D624" s="448">
        <v>91</v>
      </c>
      <c r="E624" s="318" t="s">
        <v>543</v>
      </c>
    </row>
    <row r="625" spans="1:5" ht="15.5">
      <c r="A625" s="664" t="s">
        <v>2482</v>
      </c>
      <c r="B625" s="664" t="s">
        <v>1290</v>
      </c>
      <c r="C625" s="664" t="s">
        <v>1316</v>
      </c>
      <c r="D625" s="448" t="s">
        <v>543</v>
      </c>
      <c r="E625" s="318">
        <v>52</v>
      </c>
    </row>
    <row r="626" spans="1:5" ht="15.5">
      <c r="A626" s="664" t="s">
        <v>2483</v>
      </c>
      <c r="B626" s="664" t="s">
        <v>1290</v>
      </c>
      <c r="C626" s="664" t="s">
        <v>2484</v>
      </c>
      <c r="D626" s="448">
        <v>50</v>
      </c>
      <c r="E626" s="318">
        <v>37</v>
      </c>
    </row>
    <row r="627" spans="1:5" ht="15.5">
      <c r="A627" s="664" t="s">
        <v>2485</v>
      </c>
      <c r="B627" s="664" t="s">
        <v>1290</v>
      </c>
      <c r="C627" s="664" t="s">
        <v>2486</v>
      </c>
      <c r="D627" s="448">
        <v>8</v>
      </c>
      <c r="E627" s="318">
        <v>52</v>
      </c>
    </row>
    <row r="628" spans="1:5" ht="15.5">
      <c r="A628" s="664" t="s">
        <v>2487</v>
      </c>
      <c r="B628" s="664" t="s">
        <v>1290</v>
      </c>
      <c r="C628" s="664" t="s">
        <v>2488</v>
      </c>
      <c r="D628" s="448">
        <v>58</v>
      </c>
      <c r="E628" s="318">
        <v>343</v>
      </c>
    </row>
    <row r="629" spans="1:5" ht="15.5">
      <c r="A629" s="664" t="s">
        <v>2489</v>
      </c>
      <c r="B629" s="664" t="s">
        <v>1290</v>
      </c>
      <c r="C629" s="664" t="s">
        <v>2490</v>
      </c>
      <c r="D629" s="448">
        <v>17</v>
      </c>
      <c r="E629" s="318">
        <v>25</v>
      </c>
    </row>
    <row r="630" spans="1:5" ht="15.5">
      <c r="A630" s="664" t="s">
        <v>2491</v>
      </c>
      <c r="B630" s="664" t="s">
        <v>1290</v>
      </c>
      <c r="C630" s="664" t="s">
        <v>2492</v>
      </c>
      <c r="D630" s="448">
        <v>20</v>
      </c>
      <c r="E630" s="318">
        <v>468</v>
      </c>
    </row>
    <row r="631" spans="1:5" ht="15.5">
      <c r="A631" s="664" t="s">
        <v>2493</v>
      </c>
      <c r="B631" s="664" t="s">
        <v>1290</v>
      </c>
      <c r="C631" s="664" t="s">
        <v>2494</v>
      </c>
      <c r="D631" s="448">
        <v>34</v>
      </c>
      <c r="E631" s="318" t="s">
        <v>543</v>
      </c>
    </row>
    <row r="632" spans="1:5" ht="15.5">
      <c r="A632" s="664" t="s">
        <v>2495</v>
      </c>
      <c r="B632" s="664" t="s">
        <v>1290</v>
      </c>
      <c r="C632" s="664" t="s">
        <v>2496</v>
      </c>
      <c r="D632" s="448" t="s">
        <v>543</v>
      </c>
      <c r="E632" s="318">
        <v>12</v>
      </c>
    </row>
    <row r="633" spans="1:5" ht="15.5">
      <c r="A633" s="664" t="s">
        <v>2497</v>
      </c>
      <c r="B633" s="664" t="s">
        <v>1290</v>
      </c>
      <c r="C633" s="664" t="s">
        <v>2498</v>
      </c>
      <c r="D633" s="448">
        <v>191</v>
      </c>
      <c r="E633" s="318">
        <v>155</v>
      </c>
    </row>
    <row r="634" spans="1:5" ht="15.5">
      <c r="A634" s="664" t="s">
        <v>2499</v>
      </c>
      <c r="B634" s="664" t="s">
        <v>1290</v>
      </c>
      <c r="C634" s="664" t="s">
        <v>2500</v>
      </c>
      <c r="D634" s="448" t="s">
        <v>543</v>
      </c>
      <c r="E634" s="318">
        <v>50</v>
      </c>
    </row>
    <row r="635" spans="1:5" ht="15.5">
      <c r="A635" s="664" t="s">
        <v>2501</v>
      </c>
      <c r="B635" s="664" t="s">
        <v>1290</v>
      </c>
      <c r="C635" s="664" t="s">
        <v>2502</v>
      </c>
      <c r="D635" s="448">
        <v>143</v>
      </c>
      <c r="E635" s="318">
        <v>45</v>
      </c>
    </row>
    <row r="636" spans="1:5" ht="15.5">
      <c r="A636" s="664" t="s">
        <v>2503</v>
      </c>
      <c r="B636" s="664" t="s">
        <v>1290</v>
      </c>
      <c r="C636" s="664" t="s">
        <v>2504</v>
      </c>
      <c r="D636" s="448">
        <v>0</v>
      </c>
      <c r="E636" s="318">
        <v>43</v>
      </c>
    </row>
    <row r="637" spans="1:5" ht="15.5">
      <c r="A637" s="664" t="s">
        <v>2505</v>
      </c>
      <c r="B637" s="664" t="s">
        <v>1290</v>
      </c>
      <c r="C637" s="664" t="s">
        <v>2506</v>
      </c>
      <c r="D637" s="448">
        <v>84</v>
      </c>
      <c r="E637" s="318">
        <v>37</v>
      </c>
    </row>
    <row r="638" spans="1:5" ht="15.5">
      <c r="A638" s="664" t="s">
        <v>2507</v>
      </c>
      <c r="B638" s="664" t="s">
        <v>1290</v>
      </c>
      <c r="C638" s="664" t="s">
        <v>2508</v>
      </c>
      <c r="D638" s="448">
        <v>177</v>
      </c>
      <c r="E638" s="318">
        <v>12</v>
      </c>
    </row>
    <row r="639" spans="1:5" ht="15.5">
      <c r="A639" s="664" t="s">
        <v>2509</v>
      </c>
      <c r="B639" s="664" t="s">
        <v>1290</v>
      </c>
      <c r="C639" s="664" t="s">
        <v>2510</v>
      </c>
      <c r="D639" s="448">
        <v>44</v>
      </c>
      <c r="E639" s="318">
        <v>10</v>
      </c>
    </row>
    <row r="640" spans="1:5" ht="15.5">
      <c r="A640" s="664" t="s">
        <v>2511</v>
      </c>
      <c r="B640" s="664" t="s">
        <v>1290</v>
      </c>
      <c r="C640" s="664" t="s">
        <v>2512</v>
      </c>
      <c r="D640" s="448" t="s">
        <v>543</v>
      </c>
      <c r="E640" s="318" t="s">
        <v>543</v>
      </c>
    </row>
    <row r="641" spans="1:6" ht="15.5">
      <c r="A641" s="664" t="s">
        <v>2513</v>
      </c>
      <c r="B641" s="664" t="s">
        <v>1290</v>
      </c>
      <c r="C641" s="664" t="s">
        <v>1326</v>
      </c>
      <c r="D641" s="448">
        <v>34</v>
      </c>
      <c r="E641" s="318" t="s">
        <v>543</v>
      </c>
    </row>
    <row r="642" spans="1:6" ht="15.5">
      <c r="A642" s="664" t="s">
        <v>2514</v>
      </c>
      <c r="B642" s="664" t="s">
        <v>1290</v>
      </c>
      <c r="C642" s="664" t="s">
        <v>2515</v>
      </c>
      <c r="D642" s="448" t="s">
        <v>543</v>
      </c>
      <c r="E642" s="318">
        <v>73</v>
      </c>
    </row>
    <row r="643" spans="1:6" ht="15.5">
      <c r="A643" s="664" t="s">
        <v>2516</v>
      </c>
      <c r="B643" s="664" t="s">
        <v>1290</v>
      </c>
      <c r="C643" s="664" t="s">
        <v>2517</v>
      </c>
      <c r="D643" s="448">
        <v>6</v>
      </c>
      <c r="E643" s="318">
        <v>42</v>
      </c>
    </row>
    <row r="644" spans="1:6" ht="15.5">
      <c r="A644" s="664" t="s">
        <v>2518</v>
      </c>
      <c r="B644" s="664" t="s">
        <v>1290</v>
      </c>
      <c r="C644" s="664" t="s">
        <v>2519</v>
      </c>
      <c r="D644" s="448">
        <v>5</v>
      </c>
      <c r="E644" s="318">
        <v>38</v>
      </c>
    </row>
    <row r="645" spans="1:6" ht="15.5">
      <c r="A645" s="664" t="s">
        <v>2520</v>
      </c>
      <c r="B645" s="664" t="s">
        <v>1290</v>
      </c>
      <c r="C645" s="664" t="s">
        <v>2521</v>
      </c>
      <c r="D645" s="448">
        <v>0</v>
      </c>
      <c r="E645" s="318">
        <v>68</v>
      </c>
    </row>
    <row r="646" spans="1:6" ht="15.5">
      <c r="A646" s="664" t="s">
        <v>2522</v>
      </c>
      <c r="B646" s="664" t="s">
        <v>1290</v>
      </c>
      <c r="C646" s="664" t="s">
        <v>2523</v>
      </c>
      <c r="D646" s="448" t="s">
        <v>543</v>
      </c>
      <c r="E646" s="318">
        <v>28</v>
      </c>
    </row>
    <row r="647" spans="1:6" ht="15.5">
      <c r="A647" s="664" t="s">
        <v>2524</v>
      </c>
      <c r="B647" s="664" t="s">
        <v>1290</v>
      </c>
      <c r="C647" s="664" t="s">
        <v>2525</v>
      </c>
      <c r="D647" s="448">
        <v>22</v>
      </c>
      <c r="E647" s="318">
        <v>15</v>
      </c>
    </row>
    <row r="648" spans="1:6" ht="15.5">
      <c r="A648" s="664" t="s">
        <v>2526</v>
      </c>
      <c r="B648" s="664" t="s">
        <v>1290</v>
      </c>
      <c r="C648" s="664" t="s">
        <v>2527</v>
      </c>
      <c r="D648" s="448">
        <v>7</v>
      </c>
      <c r="E648" s="318">
        <v>21</v>
      </c>
    </row>
    <row r="649" spans="1:6" ht="15.5">
      <c r="A649" s="664" t="s">
        <v>2528</v>
      </c>
      <c r="B649" s="664" t="s">
        <v>1290</v>
      </c>
      <c r="C649" s="664" t="s">
        <v>2529</v>
      </c>
      <c r="D649" s="448">
        <v>163</v>
      </c>
      <c r="E649" s="318">
        <v>31</v>
      </c>
    </row>
    <row r="650" spans="1:6" ht="15.5">
      <c r="A650" s="664" t="s">
        <v>2530</v>
      </c>
      <c r="B650" s="664" t="s">
        <v>1290</v>
      </c>
      <c r="C650" s="664" t="s">
        <v>2531</v>
      </c>
      <c r="D650" s="448">
        <v>24</v>
      </c>
      <c r="E650" s="318">
        <v>138</v>
      </c>
    </row>
    <row r="651" spans="1:6" ht="15.5">
      <c r="A651" s="664" t="s">
        <v>2532</v>
      </c>
      <c r="B651" s="664" t="s">
        <v>1290</v>
      </c>
      <c r="C651" s="664" t="s">
        <v>2533</v>
      </c>
      <c r="D651" s="448">
        <v>0</v>
      </c>
      <c r="E651" s="318">
        <v>134</v>
      </c>
    </row>
    <row r="652" spans="1:6" ht="15.5">
      <c r="A652" s="664" t="s">
        <v>2534</v>
      </c>
      <c r="B652" s="664" t="s">
        <v>1290</v>
      </c>
      <c r="C652" s="664" t="s">
        <v>2535</v>
      </c>
      <c r="D652" s="448">
        <v>89</v>
      </c>
      <c r="E652" s="318">
        <v>35</v>
      </c>
    </row>
    <row r="653" spans="1:6" ht="15.5">
      <c r="A653" s="664" t="s">
        <v>2536</v>
      </c>
      <c r="B653" s="664" t="s">
        <v>1290</v>
      </c>
      <c r="C653" s="664" t="s">
        <v>2537</v>
      </c>
      <c r="D653" s="448">
        <v>14</v>
      </c>
      <c r="E653" s="318">
        <v>81</v>
      </c>
    </row>
    <row r="654" spans="1:6" ht="15.5">
      <c r="A654" s="665" t="s">
        <v>2538</v>
      </c>
      <c r="B654" s="665" t="s">
        <v>1290</v>
      </c>
      <c r="C654" s="665" t="s">
        <v>1352</v>
      </c>
      <c r="D654" s="493">
        <v>37</v>
      </c>
      <c r="E654" s="494">
        <v>53</v>
      </c>
    </row>
    <row r="655" spans="1:6" ht="25.5" customHeight="1">
      <c r="A655" s="271" t="s">
        <v>2539</v>
      </c>
      <c r="B655" s="660"/>
      <c r="C655" s="660"/>
      <c r="D655" s="660"/>
      <c r="E655" s="660"/>
      <c r="F655" s="7"/>
    </row>
    <row r="656" spans="1:6" ht="19.5" customHeight="1">
      <c r="A656" s="35" t="s">
        <v>2540</v>
      </c>
      <c r="B656" s="660"/>
      <c r="C656" s="660"/>
      <c r="D656" s="660"/>
      <c r="E656" s="660"/>
      <c r="F656" s="7"/>
    </row>
    <row r="657" spans="1:6" ht="14.5">
      <c r="A657" s="2" t="s">
        <v>529</v>
      </c>
      <c r="B657" s="660"/>
      <c r="C657" s="660"/>
      <c r="D657" s="660"/>
      <c r="E657" s="660"/>
      <c r="F657" s="7"/>
    </row>
    <row r="658" spans="1:6" ht="14.5">
      <c r="A658" s="35" t="s">
        <v>420</v>
      </c>
      <c r="B658" s="660"/>
      <c r="C658" s="660"/>
      <c r="D658" s="660"/>
      <c r="E658" s="660"/>
      <c r="F658" s="7"/>
    </row>
    <row r="659" spans="1:6" ht="19.5" customHeight="1">
      <c r="A659" s="192" t="s">
        <v>2541</v>
      </c>
      <c r="B659" s="192"/>
      <c r="C659" s="192"/>
      <c r="D659" s="192"/>
      <c r="E659" s="192"/>
    </row>
    <row r="660" spans="1:6" ht="19.5" customHeight="1">
      <c r="A660" s="192" t="s">
        <v>2542</v>
      </c>
      <c r="B660" s="192"/>
      <c r="C660" s="192"/>
      <c r="D660" s="192"/>
      <c r="E660" s="192"/>
    </row>
    <row r="661" spans="1:6" ht="19.5" customHeight="1">
      <c r="A661" s="103" t="s">
        <v>1371</v>
      </c>
      <c r="B661" s="660"/>
      <c r="C661" s="660"/>
      <c r="D661" s="660"/>
      <c r="E661" s="660"/>
      <c r="F661" s="7"/>
    </row>
    <row r="662" spans="1:6" ht="14.5">
      <c r="A662" s="103" t="s">
        <v>1372</v>
      </c>
      <c r="B662" s="660"/>
      <c r="C662" s="660"/>
      <c r="D662" s="660"/>
      <c r="E662" s="660"/>
      <c r="F662" s="7"/>
    </row>
    <row r="663" spans="1:6">
      <c r="A663" s="138" t="s">
        <v>29</v>
      </c>
      <c r="B663" s="138" t="str">
        <f>Contents!C22</f>
        <v>27 Feb 2025</v>
      </c>
    </row>
    <row r="664" spans="1:6">
      <c r="A664" s="138" t="s">
        <v>329</v>
      </c>
      <c r="B664" s="138" t="str">
        <f>Contents!D22</f>
        <v>29 May 2025</v>
      </c>
    </row>
  </sheetData>
  <pageMargins left="0.7" right="0.7" top="0.75" bottom="0.75" header="0.3" footer="0.3"/>
  <pageSetup paperSize="9" scale="60" fitToHeight="0"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6384" width="9" style="2"/>
  </cols>
  <sheetData>
    <row r="1" spans="1:12" ht="28">
      <c r="A1" s="110" t="s">
        <v>2543</v>
      </c>
      <c r="B1" s="35"/>
      <c r="D1" s="35"/>
      <c r="F1" s="2"/>
      <c r="L1" s="2"/>
    </row>
    <row r="2" spans="1:12" ht="15.5">
      <c r="A2" s="260" t="s">
        <v>2544</v>
      </c>
      <c r="B2" s="22"/>
      <c r="C2" s="22"/>
      <c r="D2" s="22"/>
      <c r="E2" s="121"/>
      <c r="F2" s="2"/>
      <c r="G2" s="121"/>
      <c r="H2" s="121"/>
      <c r="I2" s="121"/>
      <c r="J2" s="121"/>
      <c r="L2" s="2"/>
    </row>
    <row r="3" spans="1:12" ht="15.5">
      <c r="A3" s="260" t="s">
        <v>2545</v>
      </c>
      <c r="B3" s="22"/>
      <c r="C3" s="22"/>
      <c r="D3" s="22"/>
      <c r="E3" s="121"/>
      <c r="F3" s="2"/>
      <c r="G3" s="121"/>
      <c r="H3" s="121"/>
      <c r="I3" s="121"/>
      <c r="J3" s="121"/>
      <c r="L3" s="2"/>
    </row>
    <row r="4" spans="1:12" ht="15.5">
      <c r="A4" s="260" t="s">
        <v>2546</v>
      </c>
      <c r="B4" s="22"/>
      <c r="C4" s="22"/>
      <c r="D4" s="22"/>
      <c r="E4" s="121"/>
      <c r="F4" s="2"/>
      <c r="G4" s="121"/>
      <c r="H4" s="121"/>
      <c r="I4" s="121"/>
      <c r="J4" s="121"/>
      <c r="L4" s="2"/>
    </row>
    <row r="5" spans="1:12" ht="15.5">
      <c r="A5" s="260" t="s">
        <v>174</v>
      </c>
      <c r="B5" s="22"/>
      <c r="C5" s="22"/>
      <c r="D5" s="22"/>
      <c r="E5" s="121"/>
      <c r="F5" s="2"/>
      <c r="G5" s="121"/>
      <c r="H5" s="121"/>
      <c r="I5" s="121"/>
      <c r="J5" s="121"/>
      <c r="L5" s="2"/>
    </row>
    <row r="6" spans="1:12" ht="15.5">
      <c r="A6" s="260" t="s">
        <v>2547</v>
      </c>
      <c r="B6" s="22"/>
      <c r="C6" s="22"/>
      <c r="D6" s="22"/>
      <c r="E6" s="121"/>
      <c r="F6" s="2"/>
      <c r="G6" s="121"/>
      <c r="H6" s="121"/>
      <c r="I6" s="121"/>
      <c r="J6" s="121"/>
      <c r="L6" s="2"/>
    </row>
    <row r="7" spans="1:12" ht="15.5">
      <c r="A7" s="260" t="s">
        <v>2548</v>
      </c>
      <c r="B7" s="22"/>
      <c r="C7" s="22"/>
      <c r="D7" s="22"/>
      <c r="E7" s="121"/>
      <c r="F7" s="2"/>
      <c r="G7" s="121"/>
      <c r="H7" s="121"/>
      <c r="I7" s="121"/>
      <c r="J7" s="121"/>
      <c r="L7" s="2"/>
    </row>
    <row r="8" spans="1:12" s="287" customFormat="1" ht="37.9" customHeight="1">
      <c r="A8" s="160" t="s">
        <v>2549</v>
      </c>
      <c r="B8" s="158"/>
      <c r="C8" s="158"/>
      <c r="D8" s="158"/>
      <c r="E8" s="158"/>
      <c r="F8" s="159"/>
      <c r="G8" s="160" t="s">
        <v>2550</v>
      </c>
      <c r="I8" s="158"/>
      <c r="J8" s="158"/>
      <c r="K8" s="158"/>
      <c r="L8" s="159"/>
    </row>
    <row r="9" spans="1:12" s="132" customFormat="1" ht="15.5">
      <c r="A9" s="675"/>
      <c r="B9" s="676" t="s">
        <v>2551</v>
      </c>
      <c r="C9" s="676"/>
      <c r="D9" s="676"/>
      <c r="E9" s="677"/>
      <c r="F9" s="163"/>
      <c r="G9" s="675"/>
      <c r="H9" s="676" t="s">
        <v>2551</v>
      </c>
      <c r="I9" s="676"/>
      <c r="J9" s="676"/>
      <c r="K9" s="677"/>
      <c r="L9" s="163"/>
    </row>
    <row r="10" spans="1:12" s="132" customFormat="1" ht="46.5">
      <c r="A10" s="610" t="s">
        <v>2552</v>
      </c>
      <c r="B10" s="566" t="s">
        <v>2553</v>
      </c>
      <c r="C10" s="611" t="s">
        <v>2554</v>
      </c>
      <c r="D10" s="611" t="s">
        <v>425</v>
      </c>
      <c r="E10" s="566" t="s">
        <v>2555</v>
      </c>
      <c r="F10" s="163"/>
      <c r="G10" s="610" t="s">
        <v>2552</v>
      </c>
      <c r="H10" s="566" t="s">
        <v>2553</v>
      </c>
      <c r="I10" s="611" t="s">
        <v>2554</v>
      </c>
      <c r="J10" s="611" t="s">
        <v>425</v>
      </c>
      <c r="K10" s="566" t="s">
        <v>2555</v>
      </c>
      <c r="L10" s="163"/>
    </row>
    <row r="11" spans="1:12" s="287" customFormat="1" ht="22.5" customHeight="1">
      <c r="A11" s="288" t="s">
        <v>2556</v>
      </c>
      <c r="B11" s="153" t="s">
        <v>371</v>
      </c>
      <c r="C11" s="153" t="s">
        <v>371</v>
      </c>
      <c r="D11" s="153" t="s">
        <v>371</v>
      </c>
      <c r="E11" s="154" t="s">
        <v>371</v>
      </c>
      <c r="F11" s="156"/>
      <c r="G11" s="287" t="s">
        <v>2556</v>
      </c>
      <c r="H11" s="153">
        <v>5.75</v>
      </c>
      <c r="I11" s="153">
        <v>0</v>
      </c>
      <c r="J11" s="153">
        <v>5.76</v>
      </c>
      <c r="K11" s="154">
        <v>26337</v>
      </c>
      <c r="L11" s="156"/>
    </row>
    <row r="12" spans="1:12" s="287" customFormat="1" ht="15.5">
      <c r="A12" s="288" t="s">
        <v>517</v>
      </c>
      <c r="B12" s="153">
        <v>16.16</v>
      </c>
      <c r="C12" s="153">
        <v>2.0299999999999998</v>
      </c>
      <c r="D12" s="153">
        <v>18.190000000000001</v>
      </c>
      <c r="E12" s="157">
        <v>77221</v>
      </c>
      <c r="F12" s="156"/>
      <c r="G12" s="287" t="s">
        <v>517</v>
      </c>
      <c r="H12" s="153">
        <v>5.43</v>
      </c>
      <c r="I12" s="153">
        <v>0.69</v>
      </c>
      <c r="J12" s="153">
        <v>6.11</v>
      </c>
      <c r="K12" s="157">
        <v>19676</v>
      </c>
      <c r="L12" s="156"/>
    </row>
    <row r="13" spans="1:12" s="287" customFormat="1" ht="15.5">
      <c r="A13" s="288" t="s">
        <v>2557</v>
      </c>
      <c r="B13" s="153">
        <v>0</v>
      </c>
      <c r="C13" s="153">
        <v>0</v>
      </c>
      <c r="D13" s="153">
        <v>0</v>
      </c>
      <c r="E13" s="154">
        <v>0</v>
      </c>
      <c r="F13" s="156"/>
      <c r="G13" s="287" t="s">
        <v>2557</v>
      </c>
      <c r="H13" s="153">
        <v>0</v>
      </c>
      <c r="I13" s="153">
        <v>0</v>
      </c>
      <c r="J13" s="153">
        <v>0</v>
      </c>
      <c r="K13" s="154">
        <v>0</v>
      </c>
      <c r="L13" s="156"/>
    </row>
    <row r="14" spans="1:12" s="287" customFormat="1" ht="15.5">
      <c r="A14" s="288" t="s">
        <v>446</v>
      </c>
      <c r="B14" s="153">
        <v>8.35</v>
      </c>
      <c r="C14" s="153">
        <v>1.06</v>
      </c>
      <c r="D14" s="153">
        <v>9.41</v>
      </c>
      <c r="E14" s="157">
        <v>37827</v>
      </c>
      <c r="F14" s="156"/>
      <c r="G14" s="287" t="s">
        <v>446</v>
      </c>
      <c r="H14" s="153">
        <v>3.12</v>
      </c>
      <c r="I14" s="153">
        <v>1.23</v>
      </c>
      <c r="J14" s="153">
        <v>4.3499999999999996</v>
      </c>
      <c r="K14" s="157">
        <v>12060</v>
      </c>
      <c r="L14" s="156"/>
    </row>
    <row r="15" spans="1:12" s="287" customFormat="1" ht="15.5">
      <c r="A15" s="288" t="s">
        <v>2558</v>
      </c>
      <c r="B15" s="153" t="s">
        <v>371</v>
      </c>
      <c r="C15" s="153" t="s">
        <v>371</v>
      </c>
      <c r="D15" s="153" t="s">
        <v>371</v>
      </c>
      <c r="E15" s="154" t="s">
        <v>371</v>
      </c>
      <c r="F15" s="156"/>
      <c r="G15" s="287" t="s">
        <v>2558</v>
      </c>
      <c r="H15" s="153">
        <v>0.05</v>
      </c>
      <c r="I15" s="153">
        <v>0</v>
      </c>
      <c r="J15" s="153">
        <v>0.05</v>
      </c>
      <c r="K15" s="154">
        <v>57</v>
      </c>
      <c r="L15" s="156"/>
    </row>
    <row r="16" spans="1:12" s="287" customFormat="1" ht="15.5">
      <c r="A16" s="288" t="s">
        <v>456</v>
      </c>
      <c r="B16" s="153">
        <v>1.3</v>
      </c>
      <c r="C16" s="153">
        <v>1.3</v>
      </c>
      <c r="D16" s="153">
        <v>2.6</v>
      </c>
      <c r="E16" s="157">
        <v>5630</v>
      </c>
      <c r="F16" s="156"/>
      <c r="G16" s="287" t="s">
        <v>456</v>
      </c>
      <c r="H16" s="153">
        <v>1.52</v>
      </c>
      <c r="I16" s="153">
        <v>2.09</v>
      </c>
      <c r="J16" s="153">
        <v>3.6</v>
      </c>
      <c r="K16" s="157">
        <v>10235</v>
      </c>
      <c r="L16" s="156"/>
    </row>
    <row r="17" spans="1:12" s="287" customFormat="1" ht="15.5">
      <c r="A17" s="288" t="s">
        <v>467</v>
      </c>
      <c r="B17" s="153">
        <v>0.13</v>
      </c>
      <c r="C17" s="153">
        <v>0.03</v>
      </c>
      <c r="D17" s="153">
        <v>0.16</v>
      </c>
      <c r="E17" s="157">
        <v>623</v>
      </c>
      <c r="F17" s="156"/>
      <c r="G17" s="287" t="s">
        <v>467</v>
      </c>
      <c r="H17" s="153">
        <v>1.26</v>
      </c>
      <c r="I17" s="153">
        <v>0.08</v>
      </c>
      <c r="J17" s="153">
        <v>1.34</v>
      </c>
      <c r="K17" s="157">
        <v>5758</v>
      </c>
      <c r="L17" s="156"/>
    </row>
    <row r="18" spans="1:12" s="287" customFormat="1" ht="15.5">
      <c r="A18" s="288" t="s">
        <v>473</v>
      </c>
      <c r="B18" s="153">
        <v>3.84</v>
      </c>
      <c r="C18" s="153">
        <v>0.8</v>
      </c>
      <c r="D18" s="153">
        <v>4.6399999999999997</v>
      </c>
      <c r="E18" s="157">
        <v>18073</v>
      </c>
      <c r="F18" s="156"/>
      <c r="G18" s="287" t="s">
        <v>473</v>
      </c>
      <c r="H18" s="153">
        <v>1.01</v>
      </c>
      <c r="I18" s="153">
        <v>0.9</v>
      </c>
      <c r="J18" s="153">
        <v>1.91</v>
      </c>
      <c r="K18" s="157">
        <v>4429</v>
      </c>
      <c r="L18" s="156"/>
    </row>
    <row r="19" spans="1:12" s="287" customFormat="1" ht="15.5">
      <c r="A19" s="288" t="s">
        <v>2559</v>
      </c>
      <c r="B19" s="290">
        <v>0.02</v>
      </c>
      <c r="C19" s="290">
        <v>0.02</v>
      </c>
      <c r="D19" s="290">
        <v>0.04</v>
      </c>
      <c r="E19" s="265">
        <v>101</v>
      </c>
      <c r="F19" s="156"/>
      <c r="G19" s="287" t="s">
        <v>2559</v>
      </c>
      <c r="H19" s="153">
        <v>0</v>
      </c>
      <c r="I19" s="153">
        <v>0</v>
      </c>
      <c r="J19" s="153">
        <v>0</v>
      </c>
      <c r="K19" s="157">
        <v>2</v>
      </c>
      <c r="L19" s="156"/>
    </row>
    <row r="20" spans="1:12" s="287" customFormat="1" ht="15.5">
      <c r="A20" s="528" t="s">
        <v>425</v>
      </c>
      <c r="B20" s="529">
        <v>29.79</v>
      </c>
      <c r="C20" s="529">
        <v>5.24</v>
      </c>
      <c r="D20" s="529">
        <v>35.03</v>
      </c>
      <c r="E20" s="530">
        <v>139476</v>
      </c>
      <c r="F20" s="291"/>
      <c r="G20" s="531" t="s">
        <v>425</v>
      </c>
      <c r="H20" s="532">
        <v>18.13</v>
      </c>
      <c r="I20" s="532">
        <v>4.99</v>
      </c>
      <c r="J20" s="532">
        <v>23.12</v>
      </c>
      <c r="K20" s="533">
        <v>78555</v>
      </c>
      <c r="L20" s="291"/>
    </row>
    <row r="21" spans="1:12" s="132" customFormat="1" ht="26.25" customHeight="1">
      <c r="A21" s="102" t="s">
        <v>2560</v>
      </c>
      <c r="B21" s="130"/>
      <c r="C21" s="130"/>
      <c r="D21" s="130"/>
      <c r="E21" s="130"/>
      <c r="F21" s="161"/>
      <c r="G21" s="130"/>
      <c r="H21" s="130"/>
      <c r="I21" s="130"/>
      <c r="J21" s="130"/>
      <c r="K21" s="130"/>
      <c r="L21" s="161"/>
    </row>
    <row r="22" spans="1:12" ht="14.5">
      <c r="A22" s="102" t="s">
        <v>2561</v>
      </c>
      <c r="B22" s="130"/>
      <c r="C22" s="130"/>
      <c r="D22" s="130"/>
      <c r="E22" s="130"/>
      <c r="G22" s="130"/>
      <c r="H22" s="130"/>
      <c r="I22" s="130"/>
      <c r="J22" s="130"/>
      <c r="K22" s="130"/>
    </row>
    <row r="23" spans="1:12" ht="14.5">
      <c r="A23" s="102" t="s">
        <v>2562</v>
      </c>
      <c r="B23" s="130"/>
      <c r="C23" s="130"/>
      <c r="D23" s="130"/>
      <c r="E23" s="130"/>
      <c r="G23" s="130"/>
      <c r="H23" s="130"/>
      <c r="I23" s="130"/>
      <c r="J23" s="130"/>
      <c r="K23" s="130"/>
    </row>
    <row r="24" spans="1:12" ht="14.5">
      <c r="A24" s="102" t="s">
        <v>2563</v>
      </c>
      <c r="B24" s="130"/>
      <c r="C24" s="130"/>
      <c r="D24" s="130"/>
      <c r="E24" s="130"/>
      <c r="G24" s="130"/>
      <c r="H24" s="130"/>
      <c r="I24" s="130"/>
      <c r="J24" s="130"/>
      <c r="K24" s="130"/>
    </row>
    <row r="25" spans="1:12">
      <c r="A25" s="27" t="s">
        <v>2564</v>
      </c>
      <c r="B25" s="27"/>
      <c r="C25" s="27"/>
      <c r="D25" s="27"/>
      <c r="E25" s="27"/>
      <c r="F25" s="293"/>
      <c r="G25" s="27"/>
      <c r="H25" s="27"/>
      <c r="I25" s="27"/>
      <c r="J25" s="27"/>
      <c r="L25" s="293"/>
    </row>
    <row r="26" spans="1:12" ht="21" customHeight="1">
      <c r="A26" s="102" t="s">
        <v>2565</v>
      </c>
      <c r="B26" s="27"/>
      <c r="C26" s="27"/>
      <c r="D26" s="27"/>
      <c r="E26" s="27"/>
      <c r="G26" s="27"/>
      <c r="H26" s="27"/>
      <c r="I26" s="27"/>
      <c r="J26" s="27"/>
    </row>
    <row r="27" spans="1:12" ht="21.4" customHeight="1">
      <c r="A27" s="134" t="s">
        <v>2566</v>
      </c>
      <c r="B27" s="133"/>
      <c r="C27" s="133"/>
      <c r="D27" s="133"/>
      <c r="E27" s="133"/>
      <c r="G27" s="133"/>
      <c r="H27" s="133"/>
      <c r="I27" s="133"/>
      <c r="J27" s="133"/>
      <c r="K27" s="133"/>
    </row>
    <row r="28" spans="1:12" ht="21" customHeight="1">
      <c r="A28" s="134" t="s">
        <v>2567</v>
      </c>
      <c r="B28" s="133"/>
      <c r="C28" s="133"/>
      <c r="D28" s="133"/>
      <c r="E28" s="133"/>
      <c r="G28" s="133"/>
      <c r="H28" s="133"/>
      <c r="I28" s="133"/>
      <c r="J28" s="133"/>
      <c r="K28" s="133"/>
    </row>
    <row r="29" spans="1:12">
      <c r="A29" s="47" t="s">
        <v>29</v>
      </c>
      <c r="B29" s="48" t="str">
        <f>Contents!C24</f>
        <v>24 Nov 2022</v>
      </c>
      <c r="G29" s="3"/>
      <c r="H29" s="3"/>
    </row>
    <row r="30" spans="1:12" ht="20.65" customHeight="1">
      <c r="A30" s="47" t="s">
        <v>329</v>
      </c>
      <c r="B30" s="48" t="str">
        <f>Contents!D24</f>
        <v>To be Confirmed</v>
      </c>
      <c r="E30" s="3"/>
      <c r="G30" s="3"/>
      <c r="H30" s="3"/>
    </row>
    <row r="31" spans="1:12">
      <c r="D31" s="3"/>
      <c r="G31" s="3"/>
      <c r="H31" s="96"/>
      <c r="I31" s="612"/>
      <c r="J31" s="19"/>
      <c r="K31" s="3"/>
    </row>
    <row r="32" spans="1:12">
      <c r="A32" s="95"/>
      <c r="B32" s="93"/>
      <c r="C32" s="93"/>
      <c r="D32" s="93"/>
      <c r="E32" s="95"/>
      <c r="G32" s="95"/>
      <c r="H32" s="95"/>
      <c r="I32" s="95"/>
      <c r="J32" s="95"/>
      <c r="K32" s="95"/>
    </row>
    <row r="33" spans="1:12">
      <c r="B33" s="67"/>
      <c r="C33" s="67"/>
      <c r="D33" s="67"/>
      <c r="E33" s="67"/>
      <c r="G33" s="67"/>
      <c r="H33" s="67"/>
      <c r="I33" s="67"/>
      <c r="J33" s="67"/>
      <c r="K33" s="67"/>
    </row>
    <row r="34" spans="1:12">
      <c r="B34" s="67"/>
      <c r="C34" s="67"/>
      <c r="D34" s="67"/>
      <c r="E34" s="67"/>
      <c r="G34" s="67"/>
      <c r="H34" s="67"/>
      <c r="I34" s="67"/>
      <c r="J34" s="67"/>
      <c r="K34" s="67"/>
    </row>
    <row r="35" spans="1:12">
      <c r="B35" s="67"/>
      <c r="C35" s="67"/>
      <c r="D35" s="67"/>
      <c r="E35" s="67"/>
      <c r="G35" s="67"/>
      <c r="H35" s="67"/>
      <c r="I35" s="67"/>
      <c r="J35" s="67"/>
      <c r="K35" s="67"/>
    </row>
    <row r="36" spans="1:12">
      <c r="B36" s="67"/>
      <c r="C36" s="67"/>
      <c r="D36" s="67"/>
      <c r="E36" s="67"/>
      <c r="F36" s="19"/>
      <c r="G36" s="67"/>
      <c r="H36" s="67"/>
      <c r="I36" s="67"/>
      <c r="J36" s="67"/>
      <c r="K36" s="67"/>
      <c r="L36" s="19"/>
    </row>
    <row r="37" spans="1:12">
      <c r="B37" s="67"/>
      <c r="C37" s="67"/>
      <c r="D37" s="67"/>
      <c r="E37" s="67"/>
      <c r="F37" s="19"/>
      <c r="G37" s="67"/>
      <c r="H37" s="67"/>
      <c r="I37" s="67"/>
      <c r="J37" s="67"/>
      <c r="K37" s="67"/>
      <c r="L37" s="19"/>
    </row>
    <row r="38" spans="1:12">
      <c r="B38" s="67"/>
      <c r="C38" s="67"/>
      <c r="D38" s="67"/>
      <c r="E38" s="67"/>
      <c r="F38" s="19"/>
      <c r="G38" s="67"/>
      <c r="H38" s="67"/>
      <c r="I38" s="67"/>
      <c r="J38" s="67"/>
      <c r="K38" s="67"/>
      <c r="L38" s="19"/>
    </row>
    <row r="39" spans="1:12">
      <c r="B39" s="67"/>
      <c r="C39" s="67"/>
      <c r="D39" s="67"/>
      <c r="E39" s="67"/>
      <c r="F39" s="67"/>
      <c r="G39" s="67"/>
      <c r="H39" s="67"/>
      <c r="I39" s="67"/>
      <c r="J39" s="67"/>
      <c r="K39" s="67"/>
      <c r="L39" s="67"/>
    </row>
    <row r="40" spans="1:12">
      <c r="B40" s="67"/>
      <c r="C40" s="67"/>
      <c r="D40" s="67"/>
      <c r="E40" s="67"/>
      <c r="F40" s="67"/>
      <c r="G40" s="67"/>
      <c r="H40" s="67"/>
      <c r="I40" s="67"/>
      <c r="J40" s="67"/>
      <c r="K40" s="67"/>
      <c r="L40" s="67"/>
    </row>
    <row r="41" spans="1:12">
      <c r="B41" s="67"/>
      <c r="C41" s="67"/>
      <c r="D41" s="67"/>
      <c r="E41" s="67"/>
      <c r="F41" s="67"/>
      <c r="G41" s="67"/>
      <c r="H41" s="67"/>
      <c r="I41" s="67"/>
      <c r="J41" s="67"/>
      <c r="K41" s="67"/>
      <c r="L41" s="67"/>
    </row>
    <row r="42" spans="1:12">
      <c r="B42" s="67"/>
      <c r="C42" s="67"/>
      <c r="D42" s="67"/>
      <c r="E42" s="67"/>
      <c r="F42" s="67"/>
      <c r="G42" s="67"/>
      <c r="H42" s="67"/>
      <c r="I42" s="67"/>
      <c r="J42" s="67"/>
      <c r="K42" s="67"/>
      <c r="L42" s="67"/>
    </row>
    <row r="43" spans="1:12" ht="13">
      <c r="A43" s="98"/>
      <c r="B43" s="67"/>
      <c r="C43" s="67"/>
      <c r="D43" s="67"/>
      <c r="E43" s="67"/>
      <c r="F43" s="67"/>
      <c r="G43" s="67"/>
      <c r="H43" s="67"/>
      <c r="I43" s="67"/>
      <c r="J43" s="67"/>
      <c r="K43" s="67"/>
      <c r="L43" s="67"/>
    </row>
    <row r="44" spans="1:12">
      <c r="F44" s="67"/>
      <c r="L44" s="67"/>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6" width="24" style="5" customWidth="1"/>
    <col min="7" max="9" width="15" style="5" customWidth="1"/>
    <col min="10" max="16384" width="8.7265625" style="5"/>
  </cols>
  <sheetData>
    <row r="1" spans="1:10" ht="28">
      <c r="A1" s="110" t="s">
        <v>2568</v>
      </c>
      <c r="B1" s="29"/>
      <c r="C1" s="29"/>
    </row>
    <row r="2" spans="1:10" s="2" customFormat="1" ht="15.5">
      <c r="A2" s="260" t="s">
        <v>358</v>
      </c>
      <c r="B2" s="22"/>
      <c r="C2" s="22"/>
      <c r="D2" s="22"/>
      <c r="E2" s="121"/>
      <c r="F2" s="121"/>
      <c r="G2" s="121"/>
      <c r="H2" s="121"/>
      <c r="I2" s="121"/>
      <c r="J2" s="121"/>
    </row>
    <row r="3" spans="1:10" s="2" customFormat="1" ht="15.5">
      <c r="A3" s="260" t="s">
        <v>2569</v>
      </c>
      <c r="B3" s="22"/>
      <c r="C3" s="22"/>
      <c r="D3" s="22"/>
      <c r="E3" s="121"/>
      <c r="F3" s="121"/>
      <c r="G3" s="121"/>
      <c r="H3" s="121"/>
      <c r="I3" s="121"/>
      <c r="J3" s="121"/>
    </row>
    <row r="4" spans="1:10" s="2" customFormat="1" ht="15.5">
      <c r="A4" s="260" t="s">
        <v>174</v>
      </c>
      <c r="B4" s="22"/>
      <c r="C4" s="22"/>
      <c r="D4" s="22"/>
      <c r="E4" s="121"/>
      <c r="F4" s="121"/>
      <c r="G4" s="121"/>
      <c r="H4" s="121"/>
      <c r="I4" s="121"/>
      <c r="J4" s="121"/>
    </row>
    <row r="5" spans="1:10" s="2" customFormat="1" ht="15.5">
      <c r="A5" s="260" t="s">
        <v>2570</v>
      </c>
      <c r="B5" s="22"/>
      <c r="C5" s="22"/>
      <c r="D5" s="22"/>
      <c r="E5" s="121"/>
      <c r="F5" s="121"/>
      <c r="G5" s="121"/>
      <c r="H5" s="121"/>
      <c r="I5" s="121"/>
      <c r="J5" s="121"/>
    </row>
    <row r="6" spans="1:10" s="2" customFormat="1" ht="15.5">
      <c r="A6" s="260" t="s">
        <v>2571</v>
      </c>
      <c r="B6" s="22"/>
      <c r="C6" s="22"/>
      <c r="D6" s="22"/>
      <c r="E6" s="121"/>
      <c r="G6" s="121"/>
      <c r="H6" s="121"/>
      <c r="I6" s="121"/>
      <c r="J6" s="121"/>
    </row>
    <row r="7" spans="1:10" s="2" customFormat="1" ht="15.5">
      <c r="A7" s="260" t="s">
        <v>176</v>
      </c>
      <c r="B7" s="613"/>
      <c r="C7" s="22"/>
      <c r="D7" s="22"/>
      <c r="E7" s="121"/>
      <c r="F7" s="121"/>
      <c r="G7" s="121"/>
      <c r="H7" s="121"/>
      <c r="I7" s="121"/>
      <c r="J7" s="121"/>
    </row>
    <row r="8" spans="1:10" ht="72" customHeight="1">
      <c r="A8" s="574" t="s">
        <v>424</v>
      </c>
      <c r="B8" s="614" t="s">
        <v>2572</v>
      </c>
      <c r="C8" s="615" t="s">
        <v>2573</v>
      </c>
      <c r="D8" s="615" t="s">
        <v>2574</v>
      </c>
      <c r="E8" s="615" t="s">
        <v>2575</v>
      </c>
      <c r="F8" s="615" t="s">
        <v>2576</v>
      </c>
    </row>
    <row r="9" spans="1:10" ht="15.5">
      <c r="A9" s="145" t="s">
        <v>2577</v>
      </c>
      <c r="B9" s="419">
        <v>1060852941</v>
      </c>
      <c r="C9" s="146">
        <v>428299545</v>
      </c>
      <c r="D9" s="146">
        <v>56201883</v>
      </c>
      <c r="E9" s="146">
        <v>146973390</v>
      </c>
      <c r="F9" s="147" t="s">
        <v>371</v>
      </c>
      <c r="G9" s="66"/>
      <c r="H9" s="66"/>
      <c r="I9" s="66"/>
    </row>
    <row r="10" spans="1:10" ht="15.5">
      <c r="A10" s="256" t="s">
        <v>249</v>
      </c>
      <c r="B10" s="420">
        <v>21246719</v>
      </c>
      <c r="C10" s="257">
        <v>4277876</v>
      </c>
      <c r="D10" s="257">
        <v>5101626</v>
      </c>
      <c r="E10" s="257">
        <v>723352</v>
      </c>
      <c r="F10" s="147" t="s">
        <v>371</v>
      </c>
      <c r="G10" s="92"/>
      <c r="H10" s="66"/>
      <c r="I10" s="66"/>
    </row>
    <row r="11" spans="1:10" ht="15.5">
      <c r="A11" s="256" t="s">
        <v>250</v>
      </c>
      <c r="B11" s="420">
        <v>61450942</v>
      </c>
      <c r="C11" s="257">
        <v>11669192</v>
      </c>
      <c r="D11" s="257">
        <v>12277280</v>
      </c>
      <c r="E11" s="257">
        <v>4871996</v>
      </c>
      <c r="F11" s="147" t="s">
        <v>371</v>
      </c>
      <c r="G11" s="92"/>
      <c r="H11" s="66"/>
      <c r="I11" s="66"/>
    </row>
    <row r="12" spans="1:10" ht="15.5">
      <c r="A12" s="256" t="s">
        <v>251</v>
      </c>
      <c r="B12" s="420">
        <v>48990287</v>
      </c>
      <c r="C12" s="257">
        <v>11052078</v>
      </c>
      <c r="D12" s="257">
        <v>8081994</v>
      </c>
      <c r="E12" s="257">
        <v>5160229</v>
      </c>
      <c r="F12" s="147" t="s">
        <v>371</v>
      </c>
      <c r="G12" s="92"/>
      <c r="H12" s="66"/>
      <c r="I12" s="66"/>
    </row>
    <row r="13" spans="1:10" ht="15.5">
      <c r="A13" s="256" t="s">
        <v>252</v>
      </c>
      <c r="B13" s="420">
        <v>95436729</v>
      </c>
      <c r="C13" s="257">
        <v>19905676</v>
      </c>
      <c r="D13" s="257">
        <v>17250319</v>
      </c>
      <c r="E13" s="257">
        <v>10325360</v>
      </c>
      <c r="F13" s="147" t="s">
        <v>371</v>
      </c>
      <c r="G13" s="92"/>
      <c r="H13" s="66"/>
      <c r="I13" s="66"/>
    </row>
    <row r="14" spans="1:10" ht="15.5">
      <c r="A14" s="256" t="s">
        <v>253</v>
      </c>
      <c r="B14" s="420">
        <v>112177303</v>
      </c>
      <c r="C14" s="257">
        <v>23250887</v>
      </c>
      <c r="D14" s="257">
        <v>19977067</v>
      </c>
      <c r="E14" s="257">
        <v>12924456</v>
      </c>
      <c r="F14" s="147" t="s">
        <v>371</v>
      </c>
      <c r="G14" s="92"/>
      <c r="H14" s="66"/>
      <c r="I14" s="66"/>
    </row>
    <row r="15" spans="1:10" ht="15.5">
      <c r="A15" s="256" t="s">
        <v>254</v>
      </c>
      <c r="B15" s="420">
        <v>122501370</v>
      </c>
      <c r="C15" s="257">
        <v>24515326</v>
      </c>
      <c r="D15" s="257">
        <v>24736542</v>
      </c>
      <c r="E15" s="257">
        <v>12191034</v>
      </c>
      <c r="F15" s="258">
        <v>0</v>
      </c>
      <c r="G15" s="92"/>
      <c r="H15" s="66"/>
      <c r="I15" s="66"/>
    </row>
    <row r="16" spans="1:10" ht="15.5">
      <c r="A16" s="256" t="s">
        <v>255</v>
      </c>
      <c r="B16" s="420">
        <v>118416521</v>
      </c>
      <c r="C16" s="257">
        <v>24744920</v>
      </c>
      <c r="D16" s="257">
        <v>20613520</v>
      </c>
      <c r="E16" s="257">
        <v>12807269</v>
      </c>
      <c r="F16" s="258">
        <v>0</v>
      </c>
      <c r="G16" s="92"/>
      <c r="H16" s="66"/>
      <c r="I16" s="66"/>
    </row>
    <row r="17" spans="1:9" ht="15.5">
      <c r="A17" s="256" t="s">
        <v>256</v>
      </c>
      <c r="B17" s="420">
        <v>124293364</v>
      </c>
      <c r="C17" s="257">
        <v>25100642</v>
      </c>
      <c r="D17" s="257">
        <v>23000200</v>
      </c>
      <c r="E17" s="257">
        <v>11543381</v>
      </c>
      <c r="F17" s="258">
        <v>0</v>
      </c>
      <c r="G17" s="92"/>
      <c r="H17" s="66"/>
      <c r="I17" s="66"/>
    </row>
    <row r="18" spans="1:9" ht="15.5">
      <c r="A18" s="256" t="s">
        <v>257</v>
      </c>
      <c r="B18" s="420">
        <v>140534127</v>
      </c>
      <c r="C18" s="257">
        <v>27928882</v>
      </c>
      <c r="D18" s="257">
        <v>26347561</v>
      </c>
      <c r="E18" s="257">
        <v>12724537</v>
      </c>
      <c r="F18" s="258">
        <v>0</v>
      </c>
      <c r="G18" s="92"/>
      <c r="H18" s="66"/>
      <c r="I18" s="66"/>
    </row>
    <row r="19" spans="1:9" ht="15.5">
      <c r="A19" s="256" t="s">
        <v>258</v>
      </c>
      <c r="B19" s="420">
        <v>157718877</v>
      </c>
      <c r="C19" s="257">
        <v>27199121</v>
      </c>
      <c r="D19" s="257">
        <v>31576249</v>
      </c>
      <c r="E19" s="257">
        <v>16424682</v>
      </c>
      <c r="F19" s="258">
        <v>0</v>
      </c>
      <c r="G19" s="92"/>
      <c r="H19" s="66"/>
      <c r="I19" s="66"/>
    </row>
    <row r="20" spans="1:9" ht="15.5">
      <c r="A20" s="256" t="s">
        <v>259</v>
      </c>
      <c r="B20" s="420">
        <v>162581639</v>
      </c>
      <c r="C20" s="257">
        <v>25644717</v>
      </c>
      <c r="D20" s="257">
        <v>29272348</v>
      </c>
      <c r="E20" s="257">
        <v>16622971</v>
      </c>
      <c r="F20" s="258">
        <v>18055</v>
      </c>
      <c r="G20" s="92"/>
      <c r="H20" s="66"/>
      <c r="I20" s="66"/>
    </row>
    <row r="21" spans="1:9" ht="15.5">
      <c r="A21" s="256" t="s">
        <v>260</v>
      </c>
      <c r="B21" s="420">
        <v>184259802</v>
      </c>
      <c r="C21" s="257">
        <v>28544371</v>
      </c>
      <c r="D21" s="257">
        <v>37500176</v>
      </c>
      <c r="E21" s="257">
        <v>16330311</v>
      </c>
      <c r="F21" s="258">
        <v>12636</v>
      </c>
      <c r="G21" s="92"/>
      <c r="H21" s="66"/>
      <c r="I21" s="66"/>
    </row>
    <row r="22" spans="1:9" ht="15.5">
      <c r="A22" s="256" t="s">
        <v>261</v>
      </c>
      <c r="B22" s="420">
        <v>214692218</v>
      </c>
      <c r="C22" s="257">
        <v>29820082</v>
      </c>
      <c r="D22" s="257">
        <v>43124427</v>
      </c>
      <c r="E22" s="257">
        <v>16386656</v>
      </c>
      <c r="F22" s="258">
        <v>5484</v>
      </c>
      <c r="G22" s="92"/>
      <c r="H22" s="66"/>
      <c r="I22" s="66"/>
    </row>
    <row r="23" spans="1:9" ht="15.5">
      <c r="A23" s="256" t="s">
        <v>262</v>
      </c>
      <c r="B23" s="420">
        <v>209482034</v>
      </c>
      <c r="C23" s="257">
        <v>29599927</v>
      </c>
      <c r="D23" s="257">
        <v>45565373</v>
      </c>
      <c r="E23" s="257">
        <v>13187058</v>
      </c>
      <c r="F23" s="258">
        <v>47581</v>
      </c>
      <c r="G23" s="92"/>
      <c r="H23" s="66"/>
      <c r="I23" s="66"/>
    </row>
    <row r="24" spans="1:9" ht="15.5">
      <c r="A24" s="256" t="s">
        <v>263</v>
      </c>
      <c r="B24" s="420">
        <v>233157500</v>
      </c>
      <c r="C24" s="257">
        <v>26502633</v>
      </c>
      <c r="D24" s="257">
        <v>48354776</v>
      </c>
      <c r="E24" s="257">
        <v>13752269</v>
      </c>
      <c r="F24" s="258">
        <v>32089</v>
      </c>
      <c r="G24" s="92"/>
    </row>
    <row r="25" spans="1:9" ht="15.5">
      <c r="A25" s="256" t="s">
        <v>264</v>
      </c>
      <c r="B25" s="420">
        <v>125914841</v>
      </c>
      <c r="C25" s="257">
        <v>24084870</v>
      </c>
      <c r="D25" s="257">
        <v>29145900</v>
      </c>
      <c r="E25" s="257">
        <v>13149879</v>
      </c>
      <c r="F25" s="258">
        <v>178204</v>
      </c>
      <c r="G25" s="92"/>
    </row>
    <row r="26" spans="1:9" ht="15.5">
      <c r="A26" s="256" t="s">
        <v>265</v>
      </c>
      <c r="B26" s="420">
        <v>167635140</v>
      </c>
      <c r="C26" s="257">
        <v>31140859</v>
      </c>
      <c r="D26" s="257">
        <v>37719341</v>
      </c>
      <c r="E26" s="257">
        <v>20537181</v>
      </c>
      <c r="F26" s="258">
        <v>216527</v>
      </c>
      <c r="G26" s="92"/>
    </row>
    <row r="27" spans="1:9" ht="15.5">
      <c r="A27" s="256" t="s">
        <v>266</v>
      </c>
      <c r="B27" s="420">
        <v>178046537</v>
      </c>
      <c r="C27" s="257">
        <v>33533153</v>
      </c>
      <c r="D27" s="257">
        <v>35908256</v>
      </c>
      <c r="E27" s="257">
        <v>20551473</v>
      </c>
      <c r="F27" s="258">
        <v>198855</v>
      </c>
      <c r="G27" s="92"/>
    </row>
    <row r="28" spans="1:9" ht="15.5">
      <c r="A28" s="256" t="s">
        <v>267</v>
      </c>
      <c r="B28" s="420">
        <v>68587037</v>
      </c>
      <c r="C28" s="257">
        <v>8197219</v>
      </c>
      <c r="D28" s="257">
        <v>11297996</v>
      </c>
      <c r="E28" s="257">
        <v>3318533</v>
      </c>
      <c r="F28" s="258">
        <v>3081142</v>
      </c>
      <c r="G28" s="92"/>
    </row>
    <row r="29" spans="1:9" ht="15.5">
      <c r="A29" s="256" t="s">
        <v>268</v>
      </c>
      <c r="B29" s="420">
        <v>78333580</v>
      </c>
      <c r="C29" s="257">
        <v>10391867</v>
      </c>
      <c r="D29" s="257">
        <v>12994661</v>
      </c>
      <c r="E29" s="257">
        <v>6875798</v>
      </c>
      <c r="F29" s="258">
        <v>33252</v>
      </c>
      <c r="G29" s="92"/>
    </row>
    <row r="30" spans="1:9" ht="15.5">
      <c r="A30" s="256" t="s">
        <v>269</v>
      </c>
      <c r="B30" s="420">
        <v>169034235</v>
      </c>
      <c r="C30" s="257">
        <v>26669781</v>
      </c>
      <c r="D30" s="257">
        <v>30563718</v>
      </c>
      <c r="E30" s="257">
        <v>10381084</v>
      </c>
      <c r="F30" s="258">
        <v>35011</v>
      </c>
      <c r="G30" s="92"/>
    </row>
    <row r="31" spans="1:9" ht="15.5">
      <c r="A31" s="256" t="s">
        <v>270</v>
      </c>
      <c r="B31" s="420">
        <v>175712728</v>
      </c>
      <c r="C31" s="257">
        <v>33710449</v>
      </c>
      <c r="D31" s="257">
        <v>33963964</v>
      </c>
      <c r="E31" s="257">
        <v>15060964</v>
      </c>
      <c r="F31" s="258">
        <v>169113</v>
      </c>
      <c r="G31" s="92"/>
    </row>
    <row r="32" spans="1:9" ht="15.5">
      <c r="A32" s="256" t="s">
        <v>271</v>
      </c>
      <c r="B32" s="420">
        <v>191963010</v>
      </c>
      <c r="C32" s="257">
        <v>33099895</v>
      </c>
      <c r="D32" s="257">
        <v>38372113</v>
      </c>
      <c r="E32" s="257">
        <v>14379399</v>
      </c>
      <c r="F32" s="258">
        <v>677209</v>
      </c>
      <c r="G32" s="92"/>
    </row>
    <row r="33" spans="1:11" ht="15.5">
      <c r="A33" s="616" t="s">
        <v>272</v>
      </c>
      <c r="B33" s="420">
        <v>219370088</v>
      </c>
      <c r="C33" s="257">
        <v>38080935</v>
      </c>
      <c r="D33" s="257">
        <v>44071326</v>
      </c>
      <c r="E33" s="257">
        <v>16942878</v>
      </c>
      <c r="F33" s="258">
        <v>540258</v>
      </c>
      <c r="G33" s="92"/>
    </row>
    <row r="34" spans="1:11" ht="15.5">
      <c r="A34" s="617" t="s">
        <v>273</v>
      </c>
      <c r="B34" s="420">
        <v>235697464</v>
      </c>
      <c r="C34" s="257">
        <v>41626681</v>
      </c>
      <c r="D34" s="257">
        <v>48929827</v>
      </c>
      <c r="E34" s="257">
        <v>19482389</v>
      </c>
      <c r="F34" s="258">
        <v>534625</v>
      </c>
      <c r="G34" s="92"/>
    </row>
    <row r="35" spans="1:11" ht="15.5">
      <c r="A35" s="617" t="s">
        <v>274</v>
      </c>
      <c r="B35" s="420">
        <v>235735698</v>
      </c>
      <c r="C35" s="257">
        <v>40568303</v>
      </c>
      <c r="D35" s="257">
        <v>51486623</v>
      </c>
      <c r="E35" s="257">
        <v>17241904</v>
      </c>
      <c r="F35" s="258">
        <v>388322</v>
      </c>
      <c r="G35" s="92"/>
    </row>
    <row r="36" spans="1:11" ht="15.5">
      <c r="A36" s="617" t="s">
        <v>275</v>
      </c>
      <c r="B36" s="420">
        <v>200780983</v>
      </c>
      <c r="C36" s="257">
        <v>32375396</v>
      </c>
      <c r="D36" s="257">
        <v>43854103</v>
      </c>
      <c r="E36" s="257">
        <v>11678702</v>
      </c>
      <c r="F36" s="258">
        <v>779555</v>
      </c>
      <c r="G36" s="92"/>
    </row>
    <row r="37" spans="1:11" ht="15.5">
      <c r="A37" s="617" t="s">
        <v>276</v>
      </c>
      <c r="B37" s="420">
        <v>212741077</v>
      </c>
      <c r="C37" s="257">
        <v>31941742</v>
      </c>
      <c r="D37" s="257">
        <v>44354574</v>
      </c>
      <c r="E37" s="257">
        <v>12854003</v>
      </c>
      <c r="F37" s="258">
        <v>391474</v>
      </c>
      <c r="G37" s="92"/>
    </row>
    <row r="38" spans="1:11" ht="15.5">
      <c r="A38" s="256" t="s">
        <v>277</v>
      </c>
      <c r="B38" s="420">
        <v>222737637</v>
      </c>
      <c r="C38" s="257">
        <v>34352094</v>
      </c>
      <c r="D38" s="257">
        <v>42061329</v>
      </c>
      <c r="E38" s="257">
        <v>15021126</v>
      </c>
      <c r="F38" s="258">
        <v>802620</v>
      </c>
      <c r="G38" s="92"/>
    </row>
    <row r="39" spans="1:11" ht="15.5">
      <c r="A39" s="256" t="s">
        <v>278</v>
      </c>
      <c r="B39" s="420">
        <v>273614733</v>
      </c>
      <c r="C39" s="257">
        <v>45147869</v>
      </c>
      <c r="D39" s="257">
        <v>60072041</v>
      </c>
      <c r="E39" s="257">
        <v>18691525</v>
      </c>
      <c r="F39" s="258">
        <v>885483</v>
      </c>
      <c r="G39" s="92"/>
    </row>
    <row r="40" spans="1:11" ht="15.5">
      <c r="A40" s="256" t="s">
        <v>279</v>
      </c>
      <c r="B40" s="420">
        <v>255448031</v>
      </c>
      <c r="C40" s="257">
        <v>38890170</v>
      </c>
      <c r="D40" s="257">
        <v>54298274</v>
      </c>
      <c r="E40" s="257">
        <v>16033022</v>
      </c>
      <c r="F40" s="258">
        <v>1197471</v>
      </c>
      <c r="G40" s="92"/>
    </row>
    <row r="41" spans="1:11" ht="15.5">
      <c r="A41" s="256" t="s">
        <v>280</v>
      </c>
      <c r="B41" s="420">
        <v>249832282</v>
      </c>
      <c r="C41" s="257">
        <v>43282434</v>
      </c>
      <c r="D41" s="257">
        <v>58583809</v>
      </c>
      <c r="E41" s="257">
        <v>17696793</v>
      </c>
      <c r="F41" s="258">
        <v>5215436</v>
      </c>
      <c r="G41" s="612"/>
      <c r="H41" s="612"/>
      <c r="I41" s="612"/>
      <c r="J41" s="612"/>
      <c r="K41" s="612"/>
    </row>
    <row r="42" spans="1:11" ht="15.5">
      <c r="A42" s="256" t="s">
        <v>281</v>
      </c>
      <c r="B42" s="420">
        <v>352421673</v>
      </c>
      <c r="C42" s="257">
        <v>58867643</v>
      </c>
      <c r="D42" s="257">
        <v>89347552</v>
      </c>
      <c r="E42" s="257">
        <v>27303653</v>
      </c>
      <c r="F42" s="258">
        <v>10645059</v>
      </c>
      <c r="G42" s="612"/>
      <c r="H42" s="612"/>
      <c r="I42" s="612"/>
      <c r="J42" s="612"/>
      <c r="K42" s="612"/>
    </row>
    <row r="43" spans="1:11" ht="15.5">
      <c r="A43" s="256" t="s">
        <v>282</v>
      </c>
      <c r="B43" s="420">
        <v>81935020</v>
      </c>
      <c r="C43" s="257">
        <v>15779448</v>
      </c>
      <c r="D43" s="257">
        <v>20667525</v>
      </c>
      <c r="E43" s="257">
        <v>4369950</v>
      </c>
      <c r="F43" s="258">
        <v>966377</v>
      </c>
      <c r="G43" s="612"/>
      <c r="H43" s="612"/>
      <c r="I43" s="612"/>
      <c r="J43" s="612"/>
      <c r="K43" s="612"/>
    </row>
    <row r="44" spans="1:11" ht="15.5">
      <c r="A44" s="256" t="s">
        <v>283</v>
      </c>
      <c r="B44" s="420">
        <v>116413871</v>
      </c>
      <c r="C44" s="257">
        <v>22706792</v>
      </c>
      <c r="D44" s="257">
        <v>26944188</v>
      </c>
      <c r="E44" s="257">
        <v>7201637</v>
      </c>
      <c r="F44" s="258">
        <v>210344</v>
      </c>
      <c r="G44" s="612"/>
      <c r="H44" s="612"/>
      <c r="I44" s="612"/>
      <c r="J44" s="612"/>
      <c r="K44" s="612"/>
    </row>
    <row r="45" spans="1:11" ht="15.5">
      <c r="A45" s="256" t="s">
        <v>284</v>
      </c>
      <c r="B45" s="420">
        <v>155013590</v>
      </c>
      <c r="C45" s="257">
        <v>34635650</v>
      </c>
      <c r="D45" s="257">
        <v>38054426</v>
      </c>
      <c r="E45" s="257">
        <v>10179533</v>
      </c>
      <c r="F45" s="258">
        <v>942941</v>
      </c>
      <c r="G45" s="612"/>
      <c r="H45" s="612"/>
      <c r="I45" s="612"/>
      <c r="J45" s="612"/>
      <c r="K45" s="612"/>
    </row>
    <row r="46" spans="1:11" ht="15.5">
      <c r="A46" s="256" t="s">
        <v>285</v>
      </c>
      <c r="B46" s="420">
        <v>166505559</v>
      </c>
      <c r="C46" s="257">
        <v>35109767</v>
      </c>
      <c r="D46" s="257">
        <v>42242949</v>
      </c>
      <c r="E46" s="257">
        <v>12162255</v>
      </c>
      <c r="F46" s="258">
        <v>727015</v>
      </c>
      <c r="G46" s="612"/>
      <c r="H46" s="612"/>
      <c r="I46" s="612"/>
      <c r="J46" s="612"/>
      <c r="K46" s="612"/>
    </row>
    <row r="47" spans="1:11" ht="15.5">
      <c r="A47" s="256" t="s">
        <v>286</v>
      </c>
      <c r="B47" s="420">
        <v>200784373</v>
      </c>
      <c r="C47" s="257">
        <v>39381683</v>
      </c>
      <c r="D47" s="257">
        <v>49326181</v>
      </c>
      <c r="E47" s="257">
        <v>14985364</v>
      </c>
      <c r="F47" s="258">
        <v>248205</v>
      </c>
      <c r="G47" s="612"/>
      <c r="H47" s="612"/>
      <c r="I47" s="612"/>
      <c r="J47" s="612"/>
      <c r="K47" s="612"/>
    </row>
    <row r="48" spans="1:11" ht="15.5">
      <c r="A48" s="256" t="s">
        <v>287</v>
      </c>
      <c r="B48" s="420">
        <v>149669834</v>
      </c>
      <c r="C48" s="257">
        <v>21460604</v>
      </c>
      <c r="D48" s="257">
        <v>36208086</v>
      </c>
      <c r="E48" s="257">
        <v>9069244</v>
      </c>
      <c r="F48" s="258">
        <v>277330</v>
      </c>
      <c r="G48" s="612"/>
      <c r="H48" s="612"/>
      <c r="I48" s="612"/>
      <c r="J48" s="612"/>
      <c r="K48" s="612"/>
    </row>
    <row r="49" spans="1:13" ht="15.5">
      <c r="A49" s="617" t="s">
        <v>288</v>
      </c>
      <c r="B49" s="420">
        <v>170106522</v>
      </c>
      <c r="C49" s="257">
        <v>32262612</v>
      </c>
      <c r="D49" s="257">
        <v>47042731</v>
      </c>
      <c r="E49" s="257">
        <v>11718686</v>
      </c>
      <c r="F49" s="258">
        <v>2610693</v>
      </c>
      <c r="G49" s="612"/>
      <c r="H49" s="612"/>
      <c r="I49" s="612"/>
      <c r="J49" s="612"/>
      <c r="K49" s="612"/>
    </row>
    <row r="50" spans="1:13" ht="15.5">
      <c r="A50" s="256" t="s">
        <v>289</v>
      </c>
      <c r="B50" s="420">
        <v>167273612</v>
      </c>
      <c r="C50" s="257">
        <v>32163629</v>
      </c>
      <c r="D50" s="257">
        <v>47992230</v>
      </c>
      <c r="E50" s="257">
        <v>12583545</v>
      </c>
      <c r="F50" s="258">
        <v>2480778</v>
      </c>
      <c r="G50" s="612"/>
      <c r="H50" s="612"/>
      <c r="I50" s="618"/>
      <c r="J50" s="618"/>
      <c r="K50" s="618"/>
      <c r="L50" s="618"/>
      <c r="M50" s="619"/>
    </row>
    <row r="51" spans="1:13" ht="15.5">
      <c r="A51" s="256" t="s">
        <v>290</v>
      </c>
      <c r="B51" s="420">
        <v>248023056</v>
      </c>
      <c r="C51" s="257">
        <v>48188064</v>
      </c>
      <c r="D51" s="257">
        <v>74174939</v>
      </c>
      <c r="E51" s="257">
        <v>31412745</v>
      </c>
      <c r="F51" s="258">
        <v>11079665</v>
      </c>
      <c r="G51" s="612"/>
      <c r="H51" s="612"/>
      <c r="I51" s="612"/>
      <c r="J51" s="612"/>
      <c r="K51" s="612"/>
      <c r="L51" s="612"/>
    </row>
    <row r="52" spans="1:13" ht="21" customHeight="1">
      <c r="A52" s="527" t="s">
        <v>324</v>
      </c>
      <c r="B52" s="421">
        <v>8137124584</v>
      </c>
      <c r="C52" s="620">
        <v>1655705484</v>
      </c>
      <c r="D52" s="620">
        <v>1598660003</v>
      </c>
      <c r="E52" s="620">
        <v>713832216</v>
      </c>
      <c r="F52" s="620">
        <v>45628809</v>
      </c>
      <c r="H52" s="612"/>
    </row>
    <row r="53" spans="1:13" ht="40.5" customHeight="1" thickBot="1">
      <c r="A53" s="396" t="s">
        <v>2578</v>
      </c>
      <c r="B53" s="397"/>
      <c r="C53" s="398">
        <v>0.20347549885811114</v>
      </c>
      <c r="D53" s="398">
        <v>0.19646497807633911</v>
      </c>
      <c r="E53" s="398">
        <v>8.7725363994500691E-2</v>
      </c>
      <c r="F53" s="398">
        <v>5.6074856085796907E-3</v>
      </c>
    </row>
    <row r="54" spans="1:13" ht="28.15" customHeight="1" thickTop="1">
      <c r="A54" s="2" t="s">
        <v>2579</v>
      </c>
      <c r="B54" s="130"/>
      <c r="C54" s="130"/>
      <c r="D54" s="130"/>
      <c r="E54" s="130"/>
      <c r="F54" s="130"/>
    </row>
    <row r="55" spans="1:13" ht="17.649999999999999" customHeight="1">
      <c r="A55" s="170" t="s">
        <v>2580</v>
      </c>
      <c r="B55" s="148"/>
      <c r="C55" s="148"/>
      <c r="D55" s="148"/>
      <c r="E55" s="148"/>
      <c r="F55" s="148"/>
    </row>
    <row r="56" spans="1:13" ht="17.649999999999999" customHeight="1">
      <c r="A56" s="2" t="s">
        <v>2581</v>
      </c>
      <c r="B56" s="129"/>
      <c r="C56" s="129"/>
      <c r="D56" s="129"/>
      <c r="E56" s="129"/>
      <c r="F56" s="129"/>
    </row>
    <row r="57" spans="1:13" ht="17.649999999999999" customHeight="1">
      <c r="A57" s="2" t="s">
        <v>2582</v>
      </c>
      <c r="B57" s="129"/>
      <c r="C57" s="129"/>
      <c r="D57" s="129"/>
      <c r="E57" s="129"/>
      <c r="F57" s="129"/>
    </row>
    <row r="58" spans="1:13" ht="17.649999999999999" customHeight="1">
      <c r="A58" s="2" t="s">
        <v>2583</v>
      </c>
      <c r="B58" s="129"/>
      <c r="C58" s="129"/>
      <c r="D58" s="129"/>
      <c r="E58" s="129"/>
      <c r="F58" s="129"/>
    </row>
    <row r="59" spans="1:13">
      <c r="A59" s="2" t="s">
        <v>2584</v>
      </c>
      <c r="B59" s="129"/>
      <c r="C59" s="129"/>
      <c r="D59" s="129"/>
      <c r="E59" s="129"/>
      <c r="F59" s="129"/>
    </row>
    <row r="60" spans="1:13" s="35" customFormat="1">
      <c r="A60" s="170" t="s">
        <v>391</v>
      </c>
      <c r="B60" s="2"/>
      <c r="C60" s="2"/>
      <c r="D60" s="2"/>
      <c r="E60" s="2"/>
      <c r="F60" s="2"/>
      <c r="G60" s="2"/>
      <c r="H60" s="62"/>
      <c r="J60" s="40"/>
    </row>
    <row r="61" spans="1:13" ht="19.149999999999999" customHeight="1">
      <c r="A61" s="2" t="s">
        <v>2585</v>
      </c>
      <c r="B61" s="129"/>
      <c r="C61" s="129"/>
      <c r="D61" s="129"/>
      <c r="E61" s="129"/>
      <c r="F61" s="129"/>
    </row>
    <row r="62" spans="1:13" ht="19.149999999999999" customHeight="1">
      <c r="A62" s="2" t="s">
        <v>2586</v>
      </c>
      <c r="B62" s="129"/>
      <c r="C62" s="129"/>
      <c r="D62" s="129"/>
      <c r="E62" s="129"/>
      <c r="F62" s="129"/>
    </row>
    <row r="63" spans="1:13">
      <c r="A63" s="2" t="s">
        <v>383</v>
      </c>
      <c r="B63" s="129"/>
      <c r="C63" s="129"/>
      <c r="D63" s="129"/>
      <c r="E63" s="129"/>
      <c r="F63" s="129"/>
    </row>
    <row r="64" spans="1:13">
      <c r="A64" s="2" t="s">
        <v>384</v>
      </c>
      <c r="B64" s="129"/>
      <c r="C64" s="129"/>
      <c r="D64" s="129"/>
      <c r="E64" s="129"/>
      <c r="F64" s="129"/>
    </row>
    <row r="65" spans="1:6">
      <c r="A65" s="2" t="s">
        <v>2587</v>
      </c>
      <c r="B65" s="129"/>
      <c r="C65" s="129"/>
      <c r="D65" s="129"/>
      <c r="E65" s="129"/>
      <c r="F65" s="129"/>
    </row>
    <row r="66" spans="1:6" ht="18.399999999999999" customHeight="1">
      <c r="A66" s="47" t="s">
        <v>29</v>
      </c>
      <c r="B66" s="48" t="str">
        <f>Contents!C25</f>
        <v>29 Aug 2024</v>
      </c>
    </row>
    <row r="67" spans="1:6">
      <c r="A67" s="47" t="s">
        <v>329</v>
      </c>
      <c r="B67" s="48" t="str">
        <f>Contents!D25</f>
        <v>N/A</v>
      </c>
    </row>
  </sheetData>
  <pageMargins left="0.7" right="0.7" top="0.75" bottom="0.75" header="0.3" footer="0.3"/>
  <pageSetup paperSize="9" scale="75"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3"/>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34.7265625" style="109" customWidth="1"/>
    <col min="2" max="2" width="148.1796875" style="109" customWidth="1"/>
    <col min="3" max="3" width="16.81640625" style="109" customWidth="1"/>
    <col min="4" max="4" width="18.1796875" style="109" customWidth="1"/>
    <col min="5" max="5" width="13.26953125" style="109" customWidth="1"/>
    <col min="6" max="9" width="9" style="109"/>
    <col min="10" max="10" width="22.54296875" style="109" bestFit="1" customWidth="1"/>
    <col min="11" max="16384" width="9" style="109"/>
  </cols>
  <sheetData>
    <row r="1" spans="1:5" ht="28">
      <c r="A1" s="110" t="s">
        <v>21</v>
      </c>
      <c r="B1" s="381"/>
      <c r="C1" s="381"/>
      <c r="D1" s="381"/>
      <c r="E1" s="381"/>
    </row>
    <row r="2" spans="1:5">
      <c r="A2" s="381" t="s">
        <v>22</v>
      </c>
      <c r="B2" s="255" t="s">
        <v>2995</v>
      </c>
      <c r="C2" s="381"/>
      <c r="D2" s="381"/>
      <c r="E2" s="381"/>
    </row>
    <row r="3" spans="1:5" s="31" customFormat="1">
      <c r="A3" s="381" t="s">
        <v>23</v>
      </c>
      <c r="B3" s="669" t="s">
        <v>2996</v>
      </c>
    </row>
    <row r="4" spans="1:5" s="31" customFormat="1">
      <c r="A4" s="381" t="s">
        <v>24</v>
      </c>
      <c r="B4" s="669" t="s">
        <v>25</v>
      </c>
    </row>
    <row r="5" spans="1:5" s="31" customFormat="1" ht="28.5" customHeight="1">
      <c r="A5" s="111" t="s">
        <v>26</v>
      </c>
      <c r="B5" s="112"/>
    </row>
    <row r="6" spans="1:5" ht="28.5" customHeight="1">
      <c r="A6" s="670" t="s">
        <v>27</v>
      </c>
      <c r="B6" s="671" t="s">
        <v>28</v>
      </c>
      <c r="C6" s="671" t="s">
        <v>29</v>
      </c>
      <c r="D6" s="671" t="s">
        <v>30</v>
      </c>
      <c r="E6" s="671" t="s">
        <v>31</v>
      </c>
    </row>
    <row r="7" spans="1:5" ht="24" customHeight="1">
      <c r="A7" s="113" t="s">
        <v>32</v>
      </c>
      <c r="B7" s="381" t="s">
        <v>32</v>
      </c>
      <c r="C7" s="338"/>
      <c r="D7" s="338"/>
      <c r="E7" s="338"/>
    </row>
    <row r="8" spans="1:5">
      <c r="A8" s="113" t="s">
        <v>33</v>
      </c>
      <c r="B8" s="381" t="s">
        <v>33</v>
      </c>
      <c r="C8" s="338"/>
      <c r="D8" s="338"/>
      <c r="E8" s="338"/>
    </row>
    <row r="9" spans="1:5">
      <c r="A9" s="113" t="s">
        <v>34</v>
      </c>
      <c r="B9" s="381" t="s">
        <v>34</v>
      </c>
      <c r="C9" s="338"/>
      <c r="D9" s="338"/>
      <c r="E9" s="338"/>
    </row>
    <row r="10" spans="1:5">
      <c r="A10" s="113" t="s">
        <v>35</v>
      </c>
      <c r="B10" s="381" t="s">
        <v>35</v>
      </c>
      <c r="C10" s="338"/>
      <c r="D10" s="338"/>
      <c r="E10" s="338"/>
    </row>
    <row r="11" spans="1:5">
      <c r="A11" s="113" t="s">
        <v>36</v>
      </c>
      <c r="B11" s="381" t="s">
        <v>37</v>
      </c>
      <c r="C11" s="338"/>
      <c r="D11" s="338"/>
      <c r="E11" s="338"/>
    </row>
    <row r="12" spans="1:5">
      <c r="A12" s="113" t="s">
        <v>38</v>
      </c>
      <c r="B12" s="381" t="s">
        <v>39</v>
      </c>
      <c r="C12" s="338"/>
      <c r="D12" s="338"/>
      <c r="E12" s="338"/>
    </row>
    <row r="13" spans="1:5" ht="24" customHeight="1">
      <c r="A13" s="116" t="s">
        <v>40</v>
      </c>
      <c r="B13" s="635"/>
      <c r="C13" s="338"/>
      <c r="D13" s="338"/>
      <c r="E13" s="338"/>
    </row>
    <row r="14" spans="1:5">
      <c r="A14" s="113" t="s">
        <v>41</v>
      </c>
      <c r="B14" s="650" t="s">
        <v>42</v>
      </c>
      <c r="C14" s="255" t="s">
        <v>2967</v>
      </c>
      <c r="D14" s="255" t="s">
        <v>75</v>
      </c>
      <c r="E14" s="381" t="s">
        <v>45</v>
      </c>
    </row>
    <row r="15" spans="1:5">
      <c r="A15" s="113" t="s">
        <v>46</v>
      </c>
      <c r="B15" s="635" t="s">
        <v>47</v>
      </c>
      <c r="C15" s="255" t="s">
        <v>2967</v>
      </c>
      <c r="D15" s="255" t="s">
        <v>75</v>
      </c>
      <c r="E15" s="381" t="s">
        <v>45</v>
      </c>
    </row>
    <row r="16" spans="1:5">
      <c r="A16" s="113" t="s">
        <v>48</v>
      </c>
      <c r="B16" s="635" t="s">
        <v>49</v>
      </c>
      <c r="C16" s="255" t="s">
        <v>50</v>
      </c>
      <c r="D16" s="255" t="s">
        <v>371</v>
      </c>
      <c r="E16" s="381" t="s">
        <v>45</v>
      </c>
    </row>
    <row r="17" spans="1:5">
      <c r="A17" s="113" t="s">
        <v>52</v>
      </c>
      <c r="B17" s="635" t="s">
        <v>53</v>
      </c>
      <c r="C17" s="255" t="s">
        <v>2967</v>
      </c>
      <c r="D17" s="255" t="s">
        <v>75</v>
      </c>
      <c r="E17" s="381" t="s">
        <v>45</v>
      </c>
    </row>
    <row r="18" spans="1:5">
      <c r="A18" s="113" t="s">
        <v>54</v>
      </c>
      <c r="B18" s="635" t="s">
        <v>55</v>
      </c>
      <c r="C18" s="255" t="s">
        <v>50</v>
      </c>
      <c r="D18" s="255" t="s">
        <v>371</v>
      </c>
      <c r="E18" s="381" t="s">
        <v>45</v>
      </c>
    </row>
    <row r="19" spans="1:5">
      <c r="A19" s="113" t="s">
        <v>56</v>
      </c>
      <c r="B19" s="635" t="s">
        <v>57</v>
      </c>
      <c r="C19" s="255" t="s">
        <v>2967</v>
      </c>
      <c r="D19" s="255" t="s">
        <v>75</v>
      </c>
      <c r="E19" s="381" t="s">
        <v>45</v>
      </c>
    </row>
    <row r="20" spans="1:5">
      <c r="A20" s="113" t="s">
        <v>58</v>
      </c>
      <c r="B20" s="635" t="s">
        <v>59</v>
      </c>
      <c r="C20" s="255" t="s">
        <v>2967</v>
      </c>
      <c r="D20" s="255" t="s">
        <v>75</v>
      </c>
      <c r="E20" s="381" t="s">
        <v>45</v>
      </c>
    </row>
    <row r="21" spans="1:5">
      <c r="A21" s="113" t="s">
        <v>60</v>
      </c>
      <c r="B21" s="635" t="s">
        <v>61</v>
      </c>
      <c r="C21" s="255" t="s">
        <v>43</v>
      </c>
      <c r="D21" s="255" t="s">
        <v>75</v>
      </c>
      <c r="E21" s="381" t="s">
        <v>45</v>
      </c>
    </row>
    <row r="22" spans="1:5">
      <c r="A22" s="113" t="s">
        <v>62</v>
      </c>
      <c r="B22" s="635" t="s">
        <v>63</v>
      </c>
      <c r="C22" s="255" t="s">
        <v>43</v>
      </c>
      <c r="D22" s="255" t="s">
        <v>75</v>
      </c>
      <c r="E22" s="381" t="s">
        <v>45</v>
      </c>
    </row>
    <row r="23" spans="1:5" ht="24" customHeight="1">
      <c r="A23" s="116" t="s">
        <v>64</v>
      </c>
      <c r="B23" s="635"/>
      <c r="C23" s="255"/>
      <c r="D23" s="255"/>
      <c r="E23" s="381"/>
    </row>
    <row r="24" spans="1:5">
      <c r="A24" s="113" t="s">
        <v>65</v>
      </c>
      <c r="B24" s="635" t="s">
        <v>66</v>
      </c>
      <c r="C24" s="255" t="s">
        <v>67</v>
      </c>
      <c r="D24" s="255" t="s">
        <v>51</v>
      </c>
      <c r="E24" s="381" t="s">
        <v>45</v>
      </c>
    </row>
    <row r="25" spans="1:5">
      <c r="A25" s="113" t="s">
        <v>68</v>
      </c>
      <c r="B25" s="651" t="s">
        <v>69</v>
      </c>
      <c r="C25" s="255" t="s">
        <v>50</v>
      </c>
      <c r="D25" s="255" t="s">
        <v>371</v>
      </c>
      <c r="E25" s="381" t="s">
        <v>45</v>
      </c>
    </row>
    <row r="26" spans="1:5">
      <c r="A26" s="113" t="s">
        <v>70</v>
      </c>
      <c r="B26" s="651" t="s">
        <v>71</v>
      </c>
      <c r="C26" s="255" t="s">
        <v>2967</v>
      </c>
      <c r="D26" s="255" t="s">
        <v>75</v>
      </c>
      <c r="E26" s="381" t="s">
        <v>45</v>
      </c>
    </row>
    <row r="27" spans="1:5" ht="24" customHeight="1">
      <c r="A27" s="116" t="s">
        <v>72</v>
      </c>
      <c r="B27" s="636"/>
      <c r="C27" s="255"/>
      <c r="D27" s="255"/>
      <c r="E27" s="381"/>
    </row>
    <row r="28" spans="1:5">
      <c r="A28" s="113" t="s">
        <v>73</v>
      </c>
      <c r="B28" s="651" t="s">
        <v>74</v>
      </c>
      <c r="C28" s="255" t="s">
        <v>43</v>
      </c>
      <c r="D28" s="255" t="s">
        <v>75</v>
      </c>
      <c r="E28" s="381" t="s">
        <v>45</v>
      </c>
    </row>
    <row r="29" spans="1:5">
      <c r="A29" s="113" t="s">
        <v>76</v>
      </c>
      <c r="B29" s="637" t="s">
        <v>77</v>
      </c>
      <c r="C29" s="255" t="s">
        <v>43</v>
      </c>
      <c r="D29" s="255" t="s">
        <v>75</v>
      </c>
      <c r="E29" s="381" t="s">
        <v>45</v>
      </c>
    </row>
    <row r="30" spans="1:5">
      <c r="A30" s="113" t="s">
        <v>78</v>
      </c>
      <c r="B30" s="637" t="s">
        <v>79</v>
      </c>
      <c r="C30" s="255" t="s">
        <v>43</v>
      </c>
      <c r="D30" s="255" t="s">
        <v>75</v>
      </c>
      <c r="E30" s="381" t="s">
        <v>45</v>
      </c>
    </row>
    <row r="31" spans="1:5" s="117" customFormat="1" ht="18">
      <c r="A31" s="113" t="s">
        <v>80</v>
      </c>
      <c r="B31" s="637" t="s">
        <v>81</v>
      </c>
      <c r="C31" s="255" t="s">
        <v>43</v>
      </c>
      <c r="D31" s="255" t="s">
        <v>75</v>
      </c>
      <c r="E31" s="381" t="s">
        <v>45</v>
      </c>
    </row>
    <row r="32" spans="1:5">
      <c r="A32" s="113" t="s">
        <v>82</v>
      </c>
      <c r="B32" s="637" t="s">
        <v>83</v>
      </c>
      <c r="C32" s="255" t="s">
        <v>43</v>
      </c>
      <c r="D32" s="255" t="s">
        <v>75</v>
      </c>
      <c r="E32" s="381" t="s">
        <v>45</v>
      </c>
    </row>
    <row r="33" spans="1:5">
      <c r="A33" s="113" t="s">
        <v>84</v>
      </c>
      <c r="B33" s="637" t="s">
        <v>85</v>
      </c>
      <c r="C33" s="255" t="s">
        <v>43</v>
      </c>
      <c r="D33" s="255" t="s">
        <v>75</v>
      </c>
      <c r="E33" s="381" t="s">
        <v>45</v>
      </c>
    </row>
    <row r="34" spans="1:5">
      <c r="A34" s="113" t="s">
        <v>86</v>
      </c>
      <c r="B34" s="637" t="s">
        <v>87</v>
      </c>
      <c r="C34" s="255" t="s">
        <v>43</v>
      </c>
      <c r="D34" s="255" t="s">
        <v>75</v>
      </c>
      <c r="E34" s="381" t="s">
        <v>45</v>
      </c>
    </row>
    <row r="35" spans="1:5" ht="24" customHeight="1">
      <c r="A35" s="116" t="s">
        <v>88</v>
      </c>
      <c r="B35" s="637"/>
      <c r="C35" s="255"/>
      <c r="D35" s="255"/>
      <c r="E35" s="381"/>
    </row>
    <row r="36" spans="1:5">
      <c r="A36" s="113" t="s">
        <v>89</v>
      </c>
      <c r="B36" s="651" t="s">
        <v>90</v>
      </c>
      <c r="C36" s="255" t="s">
        <v>43</v>
      </c>
      <c r="D36" s="255" t="s">
        <v>75</v>
      </c>
      <c r="E36" s="381" t="s">
        <v>45</v>
      </c>
    </row>
    <row r="37" spans="1:5">
      <c r="A37" s="113" t="s">
        <v>91</v>
      </c>
      <c r="B37" s="635" t="s">
        <v>92</v>
      </c>
      <c r="C37" s="255" t="s">
        <v>43</v>
      </c>
      <c r="D37" s="255" t="s">
        <v>75</v>
      </c>
      <c r="E37" s="381" t="s">
        <v>45</v>
      </c>
    </row>
    <row r="38" spans="1:5">
      <c r="A38" s="113" t="s">
        <v>93</v>
      </c>
      <c r="B38" s="635" t="s">
        <v>94</v>
      </c>
      <c r="C38" s="255" t="s">
        <v>43</v>
      </c>
      <c r="D38" s="255" t="s">
        <v>75</v>
      </c>
      <c r="E38" s="381" t="s">
        <v>45</v>
      </c>
    </row>
    <row r="39" spans="1:5">
      <c r="A39" s="113" t="s">
        <v>95</v>
      </c>
      <c r="B39" s="635" t="s">
        <v>96</v>
      </c>
      <c r="C39" s="255" t="s">
        <v>43</v>
      </c>
      <c r="D39" s="255" t="s">
        <v>75</v>
      </c>
      <c r="E39" s="381" t="s">
        <v>45</v>
      </c>
    </row>
    <row r="40" spans="1:5">
      <c r="A40" s="113" t="s">
        <v>97</v>
      </c>
      <c r="B40" s="635" t="s">
        <v>98</v>
      </c>
      <c r="C40" s="255" t="s">
        <v>43</v>
      </c>
      <c r="D40" s="255" t="s">
        <v>75</v>
      </c>
      <c r="E40" s="381" t="s">
        <v>45</v>
      </c>
    </row>
    <row r="41" spans="1:5" ht="24" customHeight="1">
      <c r="A41" s="116" t="s">
        <v>99</v>
      </c>
      <c r="B41" s="635"/>
      <c r="C41" s="255"/>
      <c r="D41" s="255"/>
      <c r="E41" s="381"/>
    </row>
    <row r="42" spans="1:5">
      <c r="A42" s="113" t="s">
        <v>100</v>
      </c>
      <c r="B42" s="650" t="s">
        <v>101</v>
      </c>
      <c r="C42" s="255" t="s">
        <v>44</v>
      </c>
      <c r="D42" s="255" t="s">
        <v>2968</v>
      </c>
      <c r="E42" s="381" t="s">
        <v>45</v>
      </c>
    </row>
    <row r="43" spans="1:5">
      <c r="A43" s="113" t="s">
        <v>102</v>
      </c>
      <c r="B43" s="635" t="s">
        <v>103</v>
      </c>
      <c r="C43" s="255" t="s">
        <v>104</v>
      </c>
      <c r="D43" s="255" t="s">
        <v>51</v>
      </c>
      <c r="E43" s="381" t="s">
        <v>45</v>
      </c>
    </row>
    <row r="44" spans="1:5">
      <c r="A44" s="113" t="s">
        <v>105</v>
      </c>
      <c r="B44" s="635" t="s">
        <v>106</v>
      </c>
      <c r="C44" s="255" t="s">
        <v>44</v>
      </c>
      <c r="D44" s="255" t="s">
        <v>2968</v>
      </c>
      <c r="E44" s="381" t="s">
        <v>45</v>
      </c>
    </row>
    <row r="45" spans="1:5">
      <c r="A45" s="113" t="s">
        <v>107</v>
      </c>
      <c r="B45" s="635" t="s">
        <v>108</v>
      </c>
      <c r="C45" s="255" t="s">
        <v>104</v>
      </c>
      <c r="D45" s="255" t="s">
        <v>51</v>
      </c>
      <c r="E45" s="381" t="s">
        <v>45</v>
      </c>
    </row>
    <row r="46" spans="1:5">
      <c r="A46" s="113" t="s">
        <v>109</v>
      </c>
      <c r="B46" s="635" t="s">
        <v>110</v>
      </c>
      <c r="C46" s="255" t="s">
        <v>44</v>
      </c>
      <c r="D46" s="255" t="s">
        <v>2968</v>
      </c>
      <c r="E46" s="381" t="s">
        <v>45</v>
      </c>
    </row>
    <row r="47" spans="1:5" ht="24" customHeight="1">
      <c r="A47" s="116" t="s">
        <v>111</v>
      </c>
      <c r="B47" s="635"/>
      <c r="C47" s="255"/>
      <c r="D47" s="255"/>
      <c r="E47" s="381"/>
    </row>
    <row r="48" spans="1:5">
      <c r="A48" s="113" t="s">
        <v>112</v>
      </c>
      <c r="B48" s="650" t="s">
        <v>113</v>
      </c>
      <c r="C48" s="255" t="s">
        <v>43</v>
      </c>
      <c r="D48" s="255" t="s">
        <v>75</v>
      </c>
      <c r="E48" s="381" t="s">
        <v>45</v>
      </c>
    </row>
    <row r="49" spans="1:5">
      <c r="A49" s="113" t="s">
        <v>114</v>
      </c>
      <c r="B49" s="635" t="s">
        <v>115</v>
      </c>
      <c r="C49" s="255" t="s">
        <v>43</v>
      </c>
      <c r="D49" s="255" t="s">
        <v>75</v>
      </c>
      <c r="E49" s="381" t="s">
        <v>45</v>
      </c>
    </row>
    <row r="50" spans="1:5">
      <c r="A50" s="113" t="s">
        <v>116</v>
      </c>
      <c r="B50" s="635" t="s">
        <v>117</v>
      </c>
      <c r="C50" s="255" t="s">
        <v>43</v>
      </c>
      <c r="D50" s="255" t="s">
        <v>75</v>
      </c>
      <c r="E50" s="381" t="s">
        <v>45</v>
      </c>
    </row>
    <row r="51" spans="1:5">
      <c r="A51" s="113" t="s">
        <v>118</v>
      </c>
      <c r="B51" s="635" t="s">
        <v>119</v>
      </c>
      <c r="C51" s="255" t="s">
        <v>43</v>
      </c>
      <c r="D51" s="255" t="s">
        <v>75</v>
      </c>
      <c r="E51" s="381" t="s">
        <v>45</v>
      </c>
    </row>
    <row r="52" spans="1:5">
      <c r="A52" s="113" t="s">
        <v>120</v>
      </c>
      <c r="B52" s="635" t="s">
        <v>121</v>
      </c>
      <c r="C52" s="255" t="s">
        <v>43</v>
      </c>
      <c r="D52" s="255" t="s">
        <v>75</v>
      </c>
      <c r="E52" s="381" t="s">
        <v>45</v>
      </c>
    </row>
    <row r="53" spans="1:5" ht="37.15" customHeight="1">
      <c r="A53" s="381"/>
      <c r="B53" s="381"/>
      <c r="C53" s="381"/>
      <c r="D53" s="381"/>
      <c r="E53" s="381"/>
    </row>
  </sheetData>
  <phoneticPr fontId="318"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6" location="T4.1!A1" display="Table 4.1" xr:uid="{487BF202-8D71-4FE8-AB0F-07204DF0F6C1}"/>
    <hyperlink ref="A39" location="T4.4!A1" display="Table 4.4" xr:uid="{1240DE0A-CA98-4F5C-95EA-3D3B5136F5A8}"/>
    <hyperlink ref="A40" location="T4.5!A1" display="Table 4.5" xr:uid="{22F88FA0-9668-4677-AAC0-A8D6798E728B}"/>
    <hyperlink ref="A37" location="T4.2!Print_Area" display="Table 4.2" xr:uid="{461E5650-B37F-44F0-A960-CF7BCFB493CC}"/>
    <hyperlink ref="A38" location="T4.3!A1" display="Table 4.3" xr:uid="{0244A55F-8B81-4EDB-9CF4-BD1A7FF28068}"/>
    <hyperlink ref="A25" location="T2.2!A1" display="Table 2.2" xr:uid="{92C2CEAD-E276-4ADC-BCEC-8AF1FCBE84B9}"/>
    <hyperlink ref="A42" location="T5.1!A1" display="Table 5.1" xr:uid="{3183E199-E1AD-491C-8EF8-3B49AC310779}"/>
    <hyperlink ref="A44" location="T5.3!A1" display="Table 5.3" xr:uid="{F0E8D54F-678E-4781-8D45-562055C24F7F}"/>
    <hyperlink ref="A43" location="T5.2!A1" display="Table 5.2" xr:uid="{E983810E-9348-4187-B6E8-48C2C3934C6D}"/>
    <hyperlink ref="A48" location="T6.1!A1" display="Table 6.1" xr:uid="{F5D29E68-6EBA-4C83-AED1-59894E87824C}"/>
    <hyperlink ref="A49" location="T6.2!A1" display="Table 6.2" xr:uid="{B729CE9F-7F5E-439D-A0BD-69EFD139922C}"/>
    <hyperlink ref="A16" location="T1.3!A1" display="Table 1.3" xr:uid="{151F0F32-7180-43F1-84E7-FEFDF8A7D6FE}"/>
    <hyperlink ref="A50" location="T6.3!A1" display="Table 6.3" xr:uid="{97278E99-CAE3-4B50-855D-888C2C684263}"/>
    <hyperlink ref="A45" location="T5.4!A1" display="Table 5.4" xr:uid="{FF50D8B2-139B-4AA2-AAAF-95CEC13D523E}"/>
    <hyperlink ref="A26" location="T2.3!A1" display="Table 2.3" xr:uid="{A800E98F-BC71-4531-BD98-3991F1D77F4A}"/>
    <hyperlink ref="A30" location="T3.3!A1" display="Table 3.3" xr:uid="{0C415F9F-5FF9-4D80-AE27-9B7352E47149}"/>
    <hyperlink ref="A31" location="T3.4!A1" display="Table 3.4" xr:uid="{DB8154AD-14E9-487B-B622-D37A63B95284}"/>
    <hyperlink ref="A33" location="T3.6!A1" display="Table 3.6" xr:uid="{991BD6DF-77C4-4D60-BBE1-7BE5142BDF89}"/>
    <hyperlink ref="A32" location="T3.5!A1" display="Table 3.5" xr:uid="{8ED875AF-F93A-4D04-9B95-369883258033}"/>
    <hyperlink ref="A29" location="T3.2!A1" display="Table 3.2" xr:uid="{59791753-AA22-4E43-837E-36925665001E}"/>
    <hyperlink ref="A28" location="T3.1!A1" display="Table 3.1" xr:uid="{323A528E-7417-4104-9B2A-2693E4E408FC}"/>
    <hyperlink ref="A51" location="T6.4!A1" display="Table 6.4" xr:uid="{F6D9F1C8-C5B5-4483-ABEA-3DEEC961ED02}"/>
    <hyperlink ref="A46" location="T5.5!A1" display="Table 5.5" xr:uid="{630E29AE-C42D-4BD7-B2D3-62C5FC23F14A}"/>
    <hyperlink ref="A18" location="T1.5!A1" display="Table 1.5" xr:uid="{2DFAF12E-3B0B-48DA-98ED-120882BEA6D5}"/>
    <hyperlink ref="A34" location="T3.7!A1" display="Table 3.7" xr:uid="{3FCB4CEC-1AD1-4C3C-9331-44397DCFE9F9}"/>
    <hyperlink ref="A52" location="T6.5!A1" display="Table 6.5" xr:uid="{890EA59D-BA3F-4418-8DB8-77A462EED8F1}"/>
    <hyperlink ref="A19" location="T1.6!A1" display="Table 1.6" xr:uid="{40A41C56-086B-4E16-8502-932096351582}"/>
    <hyperlink ref="A20" location="T1.7!A1" display="Table 1.7" xr:uid="{53D36BD1-5962-433E-8998-31C0F0C21B57}"/>
    <hyperlink ref="A24" location="T2.1!A1" display="Table 2.1" xr:uid="{F4848590-66EB-48EB-9A62-57C8EA81CEC6}"/>
    <hyperlink ref="A21" location="T1.8!A1" display="Table 1.8" xr:uid="{87BFEB67-3C65-47A0-87A5-EBE44AE6262C}"/>
    <hyperlink ref="A22" location="T1.9!A1" display="Table 1.9" xr:uid="{364B7CF3-CD5E-40C1-8D5A-096CF54E51E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50"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57"/>
  <sheetViews>
    <sheetView workbookViewId="0"/>
  </sheetViews>
  <sheetFormatPr defaultColWidth="8.7265625" defaultRowHeight="12.5"/>
  <cols>
    <col min="1" max="1" width="31" style="5" customWidth="1"/>
    <col min="2" max="4" width="24" style="5" customWidth="1"/>
    <col min="5" max="7" width="15" style="5" customWidth="1"/>
    <col min="8" max="16384" width="8.7265625" style="5"/>
  </cols>
  <sheetData>
    <row r="1" spans="1:8" ht="28">
      <c r="A1" s="110" t="s">
        <v>3005</v>
      </c>
      <c r="B1" s="29"/>
      <c r="C1" s="29"/>
    </row>
    <row r="2" spans="1:8" s="2" customFormat="1" ht="15.5">
      <c r="A2" s="260" t="s">
        <v>3006</v>
      </c>
      <c r="B2" s="22"/>
      <c r="C2" s="22"/>
      <c r="D2" s="22"/>
      <c r="E2" s="121"/>
      <c r="F2" s="121"/>
      <c r="G2" s="121"/>
      <c r="H2" s="121"/>
    </row>
    <row r="3" spans="1:8" s="2" customFormat="1" ht="15.5">
      <c r="A3" s="260" t="s">
        <v>2588</v>
      </c>
      <c r="B3" s="22"/>
      <c r="C3" s="22"/>
      <c r="D3" s="22"/>
      <c r="E3" s="121"/>
      <c r="F3" s="121"/>
      <c r="G3" s="121"/>
      <c r="H3" s="121"/>
    </row>
    <row r="4" spans="1:8" s="2" customFormat="1" ht="15.5">
      <c r="A4" s="260" t="s">
        <v>174</v>
      </c>
      <c r="B4" s="22"/>
      <c r="C4" s="22"/>
      <c r="D4" s="22"/>
      <c r="E4" s="121"/>
      <c r="F4" s="121"/>
      <c r="G4" s="121"/>
      <c r="H4" s="121"/>
    </row>
    <row r="5" spans="1:8" s="2" customFormat="1" ht="15.5">
      <c r="A5" s="260" t="s">
        <v>2571</v>
      </c>
      <c r="B5" s="22"/>
      <c r="C5" s="22"/>
      <c r="D5" s="22"/>
      <c r="E5" s="121"/>
      <c r="F5" s="121"/>
      <c r="G5" s="121"/>
      <c r="H5" s="121"/>
    </row>
    <row r="6" spans="1:8" ht="72" customHeight="1">
      <c r="A6" s="574" t="s">
        <v>2589</v>
      </c>
      <c r="B6" s="614" t="s">
        <v>2590</v>
      </c>
      <c r="C6" s="615" t="s">
        <v>2591</v>
      </c>
      <c r="D6" s="615" t="s">
        <v>2574</v>
      </c>
    </row>
    <row r="7" spans="1:8" ht="21.75" customHeight="1">
      <c r="A7" s="621" t="s">
        <v>2592</v>
      </c>
      <c r="B7" s="622">
        <v>8001524.3156233998</v>
      </c>
      <c r="C7" s="258" t="s">
        <v>3004</v>
      </c>
      <c r="D7" s="258">
        <v>399159.09478612</v>
      </c>
      <c r="E7" s="66"/>
      <c r="F7" s="66"/>
      <c r="G7" s="66"/>
    </row>
    <row r="8" spans="1:8" ht="18.75" customHeight="1">
      <c r="A8" s="256" t="s">
        <v>2593</v>
      </c>
      <c r="B8" s="420">
        <v>4408912.8781546196</v>
      </c>
      <c r="C8" s="257" t="s">
        <v>3004</v>
      </c>
      <c r="D8" s="257">
        <v>1268425.4873397599</v>
      </c>
      <c r="E8" s="92"/>
      <c r="F8" s="66"/>
      <c r="G8" s="66"/>
    </row>
    <row r="9" spans="1:8" ht="18.75" customHeight="1">
      <c r="A9" s="256" t="s">
        <v>2594</v>
      </c>
      <c r="B9" s="420">
        <v>122334653.09999999</v>
      </c>
      <c r="C9" s="257">
        <v>115706388.90000001</v>
      </c>
      <c r="D9" s="257">
        <v>26766094.399999999</v>
      </c>
      <c r="E9" s="92"/>
      <c r="F9" s="66"/>
      <c r="G9" s="66"/>
    </row>
    <row r="10" spans="1:8" ht="22.5" customHeight="1">
      <c r="A10" s="527" t="s">
        <v>324</v>
      </c>
      <c r="B10" s="421">
        <v>134745090.293778</v>
      </c>
      <c r="C10" s="620">
        <v>115706388.90000001</v>
      </c>
      <c r="D10" s="620">
        <v>28433678.982125878</v>
      </c>
      <c r="E10" s="92"/>
      <c r="F10" s="66"/>
      <c r="G10" s="66"/>
    </row>
    <row r="11" spans="1:8" ht="15.5">
      <c r="A11" s="638"/>
      <c r="B11" s="639"/>
      <c r="C11" s="640"/>
      <c r="D11" s="640"/>
      <c r="E11" s="92"/>
      <c r="F11" s="66"/>
      <c r="G11" s="66"/>
    </row>
    <row r="12" spans="1:8" ht="14.5">
      <c r="A12" s="2" t="s">
        <v>2595</v>
      </c>
      <c r="B12" s="130"/>
      <c r="C12" s="130"/>
      <c r="D12" s="130"/>
      <c r="E12" s="92"/>
      <c r="F12" s="66"/>
      <c r="G12" s="66"/>
    </row>
    <row r="13" spans="1:8" ht="14.5">
      <c r="A13" s="2" t="s">
        <v>2596</v>
      </c>
      <c r="B13" s="130"/>
      <c r="C13" s="130"/>
      <c r="D13" s="130"/>
      <c r="E13" s="92"/>
      <c r="F13" s="66"/>
      <c r="G13" s="66"/>
    </row>
    <row r="14" spans="1:8" ht="14.5">
      <c r="A14" s="2" t="s">
        <v>2597</v>
      </c>
      <c r="B14" s="130"/>
      <c r="C14" s="130"/>
      <c r="D14" s="130"/>
      <c r="E14" s="92"/>
      <c r="F14" s="66"/>
      <c r="G14" s="66"/>
    </row>
    <row r="15" spans="1:8" ht="14.5">
      <c r="A15" s="2" t="s">
        <v>2598</v>
      </c>
      <c r="B15" s="130"/>
      <c r="C15" s="130"/>
      <c r="D15" s="130"/>
      <c r="E15" s="92"/>
      <c r="F15" s="66"/>
      <c r="G15" s="66"/>
    </row>
    <row r="16" spans="1:8" ht="14.5">
      <c r="A16" s="2" t="s">
        <v>2599</v>
      </c>
      <c r="B16" s="130"/>
      <c r="C16" s="130"/>
      <c r="D16" s="130"/>
      <c r="E16" s="92"/>
      <c r="F16" s="66"/>
      <c r="G16" s="66"/>
    </row>
    <row r="17" spans="1:9">
      <c r="A17" s="47" t="s">
        <v>29</v>
      </c>
      <c r="B17" s="48" t="str">
        <f>Contents!C26</f>
        <v>17 Apr 2025</v>
      </c>
      <c r="E17" s="92"/>
    </row>
    <row r="18" spans="1:9">
      <c r="A18" s="47" t="s">
        <v>329</v>
      </c>
      <c r="B18" s="48" t="str">
        <f>Contents!D26</f>
        <v>29 May 2025</v>
      </c>
      <c r="E18" s="92"/>
    </row>
    <row r="19" spans="1:9">
      <c r="E19" s="92"/>
    </row>
    <row r="20" spans="1:9">
      <c r="E20" s="92"/>
    </row>
    <row r="21" spans="1:9">
      <c r="E21" s="92"/>
    </row>
    <row r="22" spans="1:9">
      <c r="E22" s="92"/>
    </row>
    <row r="23" spans="1:9">
      <c r="E23" s="92"/>
    </row>
    <row r="24" spans="1:9">
      <c r="E24" s="92"/>
    </row>
    <row r="25" spans="1:9">
      <c r="E25" s="92"/>
    </row>
    <row r="26" spans="1:9">
      <c r="E26" s="92"/>
    </row>
    <row r="27" spans="1:9">
      <c r="E27" s="92"/>
    </row>
    <row r="28" spans="1:9">
      <c r="E28" s="92"/>
    </row>
    <row r="29" spans="1:9" ht="11.5" customHeight="1">
      <c r="E29" s="92"/>
    </row>
    <row r="30" spans="1:9">
      <c r="E30" s="92"/>
    </row>
    <row r="31" spans="1:9">
      <c r="E31" s="92"/>
    </row>
    <row r="32" spans="1:9">
      <c r="E32" s="612"/>
      <c r="F32" s="612"/>
      <c r="G32" s="612"/>
      <c r="H32" s="612"/>
      <c r="I32" s="612"/>
    </row>
    <row r="33" spans="5:11">
      <c r="E33" s="612"/>
      <c r="F33" s="612"/>
      <c r="G33" s="612"/>
      <c r="H33" s="612"/>
      <c r="I33" s="612"/>
    </row>
    <row r="34" spans="5:11">
      <c r="E34" s="612"/>
      <c r="F34" s="612"/>
      <c r="G34" s="612"/>
      <c r="H34" s="612"/>
      <c r="I34" s="612"/>
    </row>
    <row r="35" spans="5:11">
      <c r="E35" s="612"/>
      <c r="F35" s="612"/>
      <c r="G35" s="612"/>
      <c r="H35" s="612"/>
      <c r="I35" s="612"/>
    </row>
    <row r="36" spans="5:11">
      <c r="E36" s="612"/>
      <c r="F36" s="612"/>
      <c r="G36" s="612"/>
      <c r="H36" s="612"/>
      <c r="I36" s="612"/>
    </row>
    <row r="37" spans="5:11">
      <c r="E37" s="612"/>
      <c r="F37" s="612"/>
      <c r="G37" s="612"/>
      <c r="H37" s="612"/>
      <c r="I37" s="612"/>
    </row>
    <row r="38" spans="5:11">
      <c r="E38" s="612"/>
      <c r="F38" s="612"/>
      <c r="G38" s="612"/>
      <c r="H38" s="612"/>
      <c r="I38" s="612"/>
    </row>
    <row r="39" spans="5:11">
      <c r="E39" s="612"/>
      <c r="F39" s="612"/>
      <c r="G39" s="612"/>
      <c r="H39" s="612"/>
      <c r="I39" s="612"/>
    </row>
    <row r="40" spans="5:11">
      <c r="E40" s="612"/>
      <c r="F40" s="612"/>
      <c r="G40" s="612"/>
      <c r="H40" s="612"/>
      <c r="I40" s="612"/>
    </row>
    <row r="41" spans="5:11">
      <c r="E41" s="612"/>
      <c r="F41" s="612"/>
      <c r="G41" s="618"/>
      <c r="H41" s="618"/>
      <c r="I41" s="618"/>
      <c r="J41" s="618"/>
      <c r="K41" s="619"/>
    </row>
    <row r="42" spans="5:11">
      <c r="E42" s="612"/>
      <c r="F42" s="612"/>
      <c r="G42" s="612"/>
      <c r="H42" s="612"/>
      <c r="I42" s="612"/>
      <c r="J42" s="612"/>
    </row>
    <row r="43" spans="5:11" ht="21" customHeight="1">
      <c r="F43" s="612"/>
    </row>
    <row r="44" spans="5:11" ht="40.5" customHeight="1"/>
    <row r="45" spans="5:11" ht="28.15" customHeight="1"/>
    <row r="46" spans="5:11" ht="17.649999999999999" customHeight="1"/>
    <row r="47" spans="5:11" ht="17.649999999999999" customHeight="1"/>
    <row r="48" spans="5:11" ht="17.649999999999999" customHeight="1"/>
    <row r="49" spans="1:8" ht="17.649999999999999" customHeight="1"/>
    <row r="51" spans="1:8" s="35" customFormat="1">
      <c r="A51" s="5"/>
      <c r="B51" s="5"/>
      <c r="C51" s="5"/>
      <c r="D51" s="5"/>
      <c r="E51" s="2"/>
      <c r="F51" s="62"/>
      <c r="H51" s="40"/>
    </row>
    <row r="52" spans="1:8" ht="19.149999999999999" customHeight="1"/>
    <row r="53" spans="1:8" ht="19.149999999999999" customHeight="1"/>
    <row r="57" spans="1:8" ht="18.399999999999999" customHeight="1"/>
  </sheetData>
  <pageMargins left="0.7" right="0.7" top="0.75" bottom="0.75" header="0.3" footer="0.3"/>
  <pageSetup paperSize="9" scale="75"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F99E-768B-45BD-99BB-52D16F054EDE}">
  <sheetPr>
    <tabColor theme="4" tint="0.59999389629810485"/>
    <pageSetUpPr fitToPage="1"/>
  </sheetPr>
  <dimension ref="A1:BB103"/>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8.7265625" defaultRowHeight="12.5"/>
  <cols>
    <col min="1" max="1" width="21.7265625" style="4" customWidth="1"/>
    <col min="2" max="2" width="36.1796875" style="4" customWidth="1"/>
    <col min="3" max="50" width="11" style="4" customWidth="1"/>
    <col min="51" max="51" width="18.26953125" style="4" customWidth="1"/>
    <col min="52" max="52" width="24.54296875" style="304" customWidth="1"/>
    <col min="53" max="53" width="8.7265625" style="4"/>
    <col min="54" max="54" width="16.453125" style="4" bestFit="1" customWidth="1"/>
    <col min="55" max="16384" width="8.7265625" style="4"/>
  </cols>
  <sheetData>
    <row r="1" spans="1:53" ht="28">
      <c r="A1" s="110" t="s">
        <v>2951</v>
      </c>
    </row>
    <row r="2" spans="1:53" s="2" customFormat="1" ht="15.5">
      <c r="A2" s="260" t="s">
        <v>172</v>
      </c>
      <c r="B2" s="22"/>
      <c r="C2" s="22"/>
      <c r="D2" s="22"/>
      <c r="E2" s="121"/>
      <c r="F2" s="121"/>
      <c r="G2" s="121"/>
      <c r="H2" s="121"/>
      <c r="I2" s="121"/>
      <c r="J2" s="121"/>
      <c r="AZ2" s="286"/>
    </row>
    <row r="3" spans="1:53" s="2" customFormat="1" ht="15.5">
      <c r="A3" s="260" t="s">
        <v>2601</v>
      </c>
      <c r="B3" s="22"/>
      <c r="C3" s="22"/>
      <c r="D3" s="22"/>
      <c r="E3" s="121"/>
      <c r="F3" s="121"/>
      <c r="G3" s="121"/>
      <c r="H3" s="121"/>
      <c r="I3" s="121"/>
      <c r="J3" s="121"/>
      <c r="AZ3" s="286"/>
    </row>
    <row r="4" spans="1:53" s="2" customFormat="1" ht="15.5">
      <c r="A4" s="260" t="s">
        <v>174</v>
      </c>
      <c r="B4" s="22"/>
      <c r="C4" s="22"/>
      <c r="D4" s="22"/>
      <c r="E4" s="121"/>
      <c r="F4" s="121"/>
      <c r="G4" s="121"/>
      <c r="H4" s="121"/>
      <c r="I4" s="121"/>
      <c r="J4" s="121"/>
      <c r="AZ4" s="286"/>
    </row>
    <row r="5" spans="1:53" s="2" customFormat="1" ht="15.5">
      <c r="A5" s="260" t="s">
        <v>2602</v>
      </c>
      <c r="B5" s="22"/>
      <c r="C5" s="22"/>
      <c r="D5" s="22"/>
      <c r="E5" s="121"/>
      <c r="F5" s="121"/>
      <c r="G5" s="121"/>
      <c r="H5" s="121"/>
      <c r="I5" s="121"/>
      <c r="J5" s="121"/>
      <c r="AZ5" s="286"/>
    </row>
    <row r="6" spans="1:53" s="2" customFormat="1" ht="15.5">
      <c r="A6" s="260" t="s">
        <v>176</v>
      </c>
      <c r="B6" s="22"/>
      <c r="C6" s="22"/>
      <c r="D6" s="22"/>
      <c r="E6" s="121"/>
      <c r="F6" s="121"/>
      <c r="G6" s="121"/>
      <c r="H6" s="121"/>
      <c r="I6" s="121"/>
      <c r="J6" s="121"/>
      <c r="AZ6" s="286"/>
    </row>
    <row r="7" spans="1:53" ht="31">
      <c r="A7" s="574" t="s">
        <v>2600</v>
      </c>
      <c r="B7" s="574" t="s">
        <v>559</v>
      </c>
      <c r="C7" s="433" t="s">
        <v>2603</v>
      </c>
      <c r="D7" s="623" t="s">
        <v>2604</v>
      </c>
      <c r="E7" s="545" t="s">
        <v>2605</v>
      </c>
      <c r="F7" s="623" t="s">
        <v>2606</v>
      </c>
      <c r="G7" s="545" t="s">
        <v>2607</v>
      </c>
      <c r="H7" s="623" t="s">
        <v>2608</v>
      </c>
      <c r="I7" s="545" t="s">
        <v>2609</v>
      </c>
      <c r="J7" s="623" t="s">
        <v>2610</v>
      </c>
      <c r="K7" s="623" t="s">
        <v>2611</v>
      </c>
      <c r="L7" s="623" t="s">
        <v>2612</v>
      </c>
      <c r="M7" s="545" t="s">
        <v>2613</v>
      </c>
      <c r="N7" s="545" t="s">
        <v>2614</v>
      </c>
      <c r="O7" s="623" t="s">
        <v>2615</v>
      </c>
      <c r="P7" s="623" t="s">
        <v>2616</v>
      </c>
      <c r="Q7" s="623" t="s">
        <v>2617</v>
      </c>
      <c r="R7" s="545" t="s">
        <v>2618</v>
      </c>
      <c r="S7" s="545" t="s">
        <v>2619</v>
      </c>
      <c r="T7" s="623" t="s">
        <v>2620</v>
      </c>
      <c r="U7" s="623" t="s">
        <v>2621</v>
      </c>
      <c r="V7" s="623" t="s">
        <v>2622</v>
      </c>
      <c r="W7" s="545" t="s">
        <v>2623</v>
      </c>
      <c r="X7" s="623" t="s">
        <v>2624</v>
      </c>
      <c r="Y7" s="623" t="s">
        <v>2625</v>
      </c>
      <c r="Z7" s="623" t="s">
        <v>2626</v>
      </c>
      <c r="AA7" s="545" t="s">
        <v>2627</v>
      </c>
      <c r="AB7" s="623" t="s">
        <v>2628</v>
      </c>
      <c r="AC7" s="623" t="s">
        <v>2629</v>
      </c>
      <c r="AD7" s="623" t="s">
        <v>2630</v>
      </c>
      <c r="AE7" s="545" t="s">
        <v>2631</v>
      </c>
      <c r="AF7" s="623" t="s">
        <v>2632</v>
      </c>
      <c r="AG7" s="623" t="s">
        <v>2633</v>
      </c>
      <c r="AH7" s="623" t="s">
        <v>2634</v>
      </c>
      <c r="AI7" s="545" t="s">
        <v>2635</v>
      </c>
      <c r="AJ7" s="623" t="s">
        <v>2636</v>
      </c>
      <c r="AK7" s="623" t="s">
        <v>2637</v>
      </c>
      <c r="AL7" s="623" t="s">
        <v>2638</v>
      </c>
      <c r="AM7" s="545" t="s">
        <v>2639</v>
      </c>
      <c r="AN7" s="623" t="s">
        <v>2640</v>
      </c>
      <c r="AO7" s="623" t="s">
        <v>2641</v>
      </c>
      <c r="AP7" s="623" t="s">
        <v>2642</v>
      </c>
      <c r="AQ7" s="545" t="s">
        <v>2643</v>
      </c>
      <c r="AR7" s="623" t="s">
        <v>2644</v>
      </c>
      <c r="AS7" s="623" t="s">
        <v>2645</v>
      </c>
      <c r="AT7" s="623" t="s">
        <v>2646</v>
      </c>
      <c r="AU7" s="545" t="s">
        <v>2647</v>
      </c>
      <c r="AV7" s="623" t="s">
        <v>2648</v>
      </c>
      <c r="AW7" s="623" t="s">
        <v>2649</v>
      </c>
      <c r="AX7" s="623" t="s">
        <v>2868</v>
      </c>
      <c r="AY7" s="551" t="s">
        <v>2650</v>
      </c>
      <c r="AZ7" s="624" t="s">
        <v>2651</v>
      </c>
      <c r="BA7" s="625"/>
    </row>
    <row r="8" spans="1:53" ht="31">
      <c r="A8" s="678" t="s">
        <v>2652</v>
      </c>
      <c r="B8" s="320" t="s">
        <v>517</v>
      </c>
      <c r="C8" s="434">
        <v>9773</v>
      </c>
      <c r="D8" s="296">
        <v>22873</v>
      </c>
      <c r="E8" s="296">
        <v>38077</v>
      </c>
      <c r="F8" s="296">
        <v>60639</v>
      </c>
      <c r="G8" s="296">
        <v>98567</v>
      </c>
      <c r="H8" s="296">
        <v>37943</v>
      </c>
      <c r="I8" s="296">
        <v>37002</v>
      </c>
      <c r="J8" s="296">
        <v>36918</v>
      </c>
      <c r="K8" s="296">
        <v>33635</v>
      </c>
      <c r="L8" s="296">
        <v>25434</v>
      </c>
      <c r="M8" s="296">
        <v>24509</v>
      </c>
      <c r="N8" s="296">
        <v>19291</v>
      </c>
      <c r="O8" s="296">
        <v>22830</v>
      </c>
      <c r="P8" s="296">
        <v>21071</v>
      </c>
      <c r="Q8" s="296">
        <v>16500</v>
      </c>
      <c r="R8" s="296">
        <v>15128</v>
      </c>
      <c r="S8" s="296">
        <v>14939</v>
      </c>
      <c r="T8" s="296">
        <v>5364</v>
      </c>
      <c r="U8" s="296">
        <v>9757</v>
      </c>
      <c r="V8" s="296">
        <v>10640</v>
      </c>
      <c r="W8" s="296">
        <v>12933</v>
      </c>
      <c r="X8" s="296">
        <v>14936</v>
      </c>
      <c r="Y8" s="296">
        <v>17390</v>
      </c>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296">
        <v>606149</v>
      </c>
      <c r="AZ8" s="305">
        <v>58.6</v>
      </c>
      <c r="BA8" s="626"/>
    </row>
    <row r="9" spans="1:53" ht="15.5">
      <c r="A9" s="184"/>
      <c r="B9" s="320" t="s">
        <v>446</v>
      </c>
      <c r="C9" s="434">
        <v>3283</v>
      </c>
      <c r="D9" s="296">
        <v>4582</v>
      </c>
      <c r="E9" s="296">
        <v>7314</v>
      </c>
      <c r="F9" s="296">
        <v>12955</v>
      </c>
      <c r="G9" s="296">
        <v>17049</v>
      </c>
      <c r="H9" s="296">
        <v>18901</v>
      </c>
      <c r="I9" s="296">
        <v>21885</v>
      </c>
      <c r="J9" s="296">
        <v>29364</v>
      </c>
      <c r="K9" s="296">
        <v>25550</v>
      </c>
      <c r="L9" s="296">
        <v>17253</v>
      </c>
      <c r="M9" s="296">
        <v>12363</v>
      </c>
      <c r="N9" s="296">
        <v>10921</v>
      </c>
      <c r="O9" s="296">
        <v>16185</v>
      </c>
      <c r="P9" s="296">
        <v>14642</v>
      </c>
      <c r="Q9" s="296">
        <v>12572</v>
      </c>
      <c r="R9" s="296">
        <v>9163</v>
      </c>
      <c r="S9" s="296">
        <v>8277</v>
      </c>
      <c r="T9" s="296">
        <v>1897</v>
      </c>
      <c r="U9" s="296">
        <v>3723</v>
      </c>
      <c r="V9" s="296">
        <v>4208</v>
      </c>
      <c r="W9" s="296">
        <v>4672</v>
      </c>
      <c r="X9" s="296">
        <v>4513</v>
      </c>
      <c r="Y9" s="296">
        <v>6067</v>
      </c>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296">
        <v>267339</v>
      </c>
      <c r="AZ9" s="305">
        <v>25.8</v>
      </c>
      <c r="BA9" s="626"/>
    </row>
    <row r="10" spans="1:53" ht="15.5">
      <c r="A10" s="627"/>
      <c r="B10" s="320" t="s">
        <v>456</v>
      </c>
      <c r="C10" s="434"/>
      <c r="D10" s="296"/>
      <c r="E10" s="296"/>
      <c r="F10" s="296"/>
      <c r="G10" s="296"/>
      <c r="H10" s="296"/>
      <c r="I10" s="296"/>
      <c r="J10" s="296"/>
      <c r="K10" s="296"/>
      <c r="L10" s="296"/>
      <c r="M10" s="296"/>
      <c r="N10" s="296"/>
      <c r="O10" s="296"/>
      <c r="P10" s="296"/>
      <c r="Q10" s="296"/>
      <c r="R10" s="296"/>
      <c r="S10" s="296"/>
      <c r="T10" s="296"/>
      <c r="U10" s="296"/>
      <c r="V10" s="296"/>
      <c r="W10" s="296"/>
      <c r="X10" s="296"/>
      <c r="Y10" s="296"/>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296"/>
      <c r="AZ10" s="305"/>
      <c r="BA10" s="626"/>
    </row>
    <row r="11" spans="1:53" ht="15.5">
      <c r="A11" s="627"/>
      <c r="B11" s="644" t="s">
        <v>553</v>
      </c>
      <c r="C11" s="434">
        <v>27</v>
      </c>
      <c r="D11" s="296">
        <v>27</v>
      </c>
      <c r="E11" s="296">
        <v>1</v>
      </c>
      <c r="F11" s="296">
        <v>501</v>
      </c>
      <c r="G11" s="296">
        <v>916</v>
      </c>
      <c r="H11" s="296">
        <v>437</v>
      </c>
      <c r="I11" s="296">
        <v>509</v>
      </c>
      <c r="J11" s="296">
        <v>571</v>
      </c>
      <c r="K11" s="296">
        <v>168</v>
      </c>
      <c r="L11" s="296">
        <v>98</v>
      </c>
      <c r="M11" s="296">
        <v>371</v>
      </c>
      <c r="N11" s="296">
        <v>1630</v>
      </c>
      <c r="O11" s="296">
        <v>1444</v>
      </c>
      <c r="P11" s="296">
        <v>1434</v>
      </c>
      <c r="Q11" s="296">
        <v>1417</v>
      </c>
      <c r="R11" s="296">
        <v>1887</v>
      </c>
      <c r="S11" s="296">
        <v>1616</v>
      </c>
      <c r="T11" s="296">
        <v>1077</v>
      </c>
      <c r="U11" s="296">
        <v>1777</v>
      </c>
      <c r="V11" s="296">
        <v>2209</v>
      </c>
      <c r="W11" s="296">
        <v>1512</v>
      </c>
      <c r="X11" s="296">
        <v>3460</v>
      </c>
      <c r="Y11" s="296">
        <v>7414</v>
      </c>
      <c r="Z11" s="628"/>
      <c r="AA11" s="628"/>
      <c r="AB11" s="628"/>
      <c r="AC11" s="628"/>
      <c r="AD11" s="628"/>
      <c r="AE11" s="628"/>
      <c r="AF11" s="628"/>
      <c r="AG11" s="628"/>
      <c r="AH11" s="628"/>
      <c r="AI11" s="628"/>
      <c r="AJ11" s="628"/>
      <c r="AK11" s="628"/>
      <c r="AL11" s="628"/>
      <c r="AM11" s="628"/>
      <c r="AN11" s="628"/>
      <c r="AO11" s="628"/>
      <c r="AP11" s="628"/>
      <c r="AQ11" s="628"/>
      <c r="AR11" s="628"/>
      <c r="AS11" s="628"/>
      <c r="AT11" s="628"/>
      <c r="AU11" s="628"/>
      <c r="AV11" s="628"/>
      <c r="AW11" s="628"/>
      <c r="AX11" s="628"/>
      <c r="AY11" s="296">
        <v>30503</v>
      </c>
      <c r="AZ11" s="305">
        <v>2.9</v>
      </c>
      <c r="BA11" s="626"/>
    </row>
    <row r="12" spans="1:53" ht="15.5">
      <c r="A12" s="740"/>
      <c r="B12" s="320" t="s">
        <v>467</v>
      </c>
      <c r="C12" s="434">
        <v>34</v>
      </c>
      <c r="D12" s="296">
        <v>46</v>
      </c>
      <c r="E12" s="296">
        <v>391</v>
      </c>
      <c r="F12" s="296">
        <v>587</v>
      </c>
      <c r="G12" s="296">
        <v>821</v>
      </c>
      <c r="H12" s="296">
        <v>191</v>
      </c>
      <c r="I12" s="296">
        <v>126</v>
      </c>
      <c r="J12" s="296">
        <v>24</v>
      </c>
      <c r="K12" s="296">
        <v>113</v>
      </c>
      <c r="L12" s="296">
        <v>18</v>
      </c>
      <c r="M12" s="296">
        <v>32</v>
      </c>
      <c r="N12" s="296">
        <v>62</v>
      </c>
      <c r="O12" s="296">
        <v>135</v>
      </c>
      <c r="P12" s="296">
        <v>221</v>
      </c>
      <c r="Q12" s="296">
        <v>193</v>
      </c>
      <c r="R12" s="296">
        <v>64</v>
      </c>
      <c r="S12" s="296">
        <v>95</v>
      </c>
      <c r="T12" s="296">
        <v>34</v>
      </c>
      <c r="U12" s="296">
        <v>72</v>
      </c>
      <c r="V12" s="296">
        <v>120</v>
      </c>
      <c r="W12" s="296">
        <v>270</v>
      </c>
      <c r="X12" s="296">
        <v>452</v>
      </c>
      <c r="Y12" s="296">
        <v>249</v>
      </c>
      <c r="Z12" s="307"/>
      <c r="AA12" s="307"/>
      <c r="AB12" s="307"/>
      <c r="AC12" s="307"/>
      <c r="AD12" s="307"/>
      <c r="AE12" s="307"/>
      <c r="AF12" s="307"/>
      <c r="AG12" s="307"/>
      <c r="AH12" s="307"/>
      <c r="AI12" s="307"/>
      <c r="AJ12" s="307"/>
      <c r="AK12" s="307"/>
      <c r="AL12" s="307"/>
      <c r="AM12" s="307"/>
      <c r="AN12" s="307"/>
      <c r="AO12" s="307"/>
      <c r="AP12" s="307"/>
      <c r="AQ12" s="307"/>
      <c r="AR12" s="307"/>
      <c r="AS12" s="307"/>
      <c r="AT12" s="307"/>
      <c r="AU12" s="307"/>
      <c r="AV12" s="307"/>
      <c r="AW12" s="307"/>
      <c r="AX12" s="307"/>
      <c r="AY12" s="296">
        <v>4350</v>
      </c>
      <c r="AZ12" s="305">
        <v>0.4</v>
      </c>
      <c r="BA12" s="626"/>
    </row>
    <row r="13" spans="1:53" ht="15.5">
      <c r="A13" s="740"/>
      <c r="B13" s="320" t="s">
        <v>473</v>
      </c>
      <c r="C13" s="434">
        <v>868</v>
      </c>
      <c r="D13" s="296">
        <v>3549</v>
      </c>
      <c r="E13" s="296">
        <v>6639</v>
      </c>
      <c r="F13" s="296">
        <v>13803</v>
      </c>
      <c r="G13" s="296">
        <v>21131</v>
      </c>
      <c r="H13" s="296">
        <v>2687</v>
      </c>
      <c r="I13" s="296">
        <v>5555</v>
      </c>
      <c r="J13" s="296">
        <v>4285</v>
      </c>
      <c r="K13" s="296">
        <v>3336</v>
      </c>
      <c r="L13" s="296">
        <v>5348</v>
      </c>
      <c r="M13" s="296">
        <v>6247</v>
      </c>
      <c r="N13" s="296">
        <v>5770</v>
      </c>
      <c r="O13" s="296">
        <v>6114</v>
      </c>
      <c r="P13" s="296">
        <v>6626</v>
      </c>
      <c r="Q13" s="296">
        <v>5620</v>
      </c>
      <c r="R13" s="296">
        <v>3356</v>
      </c>
      <c r="S13" s="296">
        <v>4841</v>
      </c>
      <c r="T13" s="296">
        <v>2673</v>
      </c>
      <c r="U13" s="296">
        <v>2523</v>
      </c>
      <c r="V13" s="296">
        <v>2037</v>
      </c>
      <c r="W13" s="296">
        <v>2414</v>
      </c>
      <c r="X13" s="296">
        <v>4352</v>
      </c>
      <c r="Y13" s="296">
        <v>4851</v>
      </c>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296">
        <v>124625</v>
      </c>
      <c r="AZ13" s="305">
        <v>12</v>
      </c>
      <c r="BA13" s="626"/>
    </row>
    <row r="14" spans="1:53" ht="15.5">
      <c r="A14" s="740"/>
      <c r="B14" s="186" t="s">
        <v>479</v>
      </c>
      <c r="C14" s="434">
        <v>47</v>
      </c>
      <c r="D14" s="296">
        <v>22</v>
      </c>
      <c r="E14" s="296">
        <v>3</v>
      </c>
      <c r="F14" s="296">
        <v>203</v>
      </c>
      <c r="G14" s="296">
        <v>210</v>
      </c>
      <c r="H14" s="296">
        <v>327</v>
      </c>
      <c r="I14" s="296">
        <v>0</v>
      </c>
      <c r="J14" s="296">
        <v>20</v>
      </c>
      <c r="K14" s="296">
        <v>0</v>
      </c>
      <c r="L14" s="296">
        <v>55</v>
      </c>
      <c r="M14" s="296">
        <v>0</v>
      </c>
      <c r="N14" s="296">
        <v>17</v>
      </c>
      <c r="O14" s="296">
        <v>0</v>
      </c>
      <c r="P14" s="296">
        <v>112</v>
      </c>
      <c r="Q14" s="296">
        <v>0</v>
      </c>
      <c r="R14" s="296">
        <v>0</v>
      </c>
      <c r="S14" s="296">
        <v>0</v>
      </c>
      <c r="T14" s="296">
        <v>0</v>
      </c>
      <c r="U14" s="296">
        <v>0</v>
      </c>
      <c r="V14" s="296">
        <v>0</v>
      </c>
      <c r="W14" s="296">
        <v>143</v>
      </c>
      <c r="X14" s="296">
        <v>6</v>
      </c>
      <c r="Y14" s="296">
        <v>644</v>
      </c>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296">
        <v>1809</v>
      </c>
      <c r="AZ14" s="305">
        <v>0.2</v>
      </c>
      <c r="BA14" s="626"/>
    </row>
    <row r="15" spans="1:53" ht="31">
      <c r="A15" s="187" t="s">
        <v>2653</v>
      </c>
      <c r="B15" s="320" t="s">
        <v>517</v>
      </c>
      <c r="C15" s="434">
        <v>5254</v>
      </c>
      <c r="D15" s="296">
        <v>6378</v>
      </c>
      <c r="E15" s="296">
        <v>8224</v>
      </c>
      <c r="F15" s="296">
        <v>5924</v>
      </c>
      <c r="G15" s="296">
        <v>10158</v>
      </c>
      <c r="H15" s="296">
        <v>32046</v>
      </c>
      <c r="I15" s="296">
        <v>35474</v>
      </c>
      <c r="J15" s="296">
        <v>26934</v>
      </c>
      <c r="K15" s="296">
        <v>20367</v>
      </c>
      <c r="L15" s="296">
        <v>10485</v>
      </c>
      <c r="M15" s="296">
        <v>7422</v>
      </c>
      <c r="N15" s="296">
        <v>6548</v>
      </c>
      <c r="O15" s="296">
        <v>3299</v>
      </c>
      <c r="P15" s="296">
        <v>2756</v>
      </c>
      <c r="Q15" s="296">
        <v>3150</v>
      </c>
      <c r="R15" s="296">
        <v>1178</v>
      </c>
      <c r="S15" s="296">
        <v>2267</v>
      </c>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296">
        <v>187864</v>
      </c>
      <c r="AZ15" s="305">
        <v>38.9</v>
      </c>
      <c r="BA15" s="626"/>
    </row>
    <row r="16" spans="1:53" ht="15.5">
      <c r="A16" s="185"/>
      <c r="B16" s="320" t="s">
        <v>446</v>
      </c>
      <c r="C16" s="434">
        <v>18696</v>
      </c>
      <c r="D16" s="296">
        <v>18553</v>
      </c>
      <c r="E16" s="296">
        <v>15525</v>
      </c>
      <c r="F16" s="296">
        <v>12298</v>
      </c>
      <c r="G16" s="296">
        <v>15215</v>
      </c>
      <c r="H16" s="296">
        <v>30204</v>
      </c>
      <c r="I16" s="296">
        <v>34915</v>
      </c>
      <c r="J16" s="296">
        <v>34595</v>
      </c>
      <c r="K16" s="296">
        <v>19651</v>
      </c>
      <c r="L16" s="296">
        <v>5988</v>
      </c>
      <c r="M16" s="296">
        <v>4524</v>
      </c>
      <c r="N16" s="296">
        <v>2321</v>
      </c>
      <c r="O16" s="296">
        <v>3032</v>
      </c>
      <c r="P16" s="296">
        <v>2682</v>
      </c>
      <c r="Q16" s="296">
        <v>1823</v>
      </c>
      <c r="R16" s="296">
        <v>1484</v>
      </c>
      <c r="S16" s="296">
        <v>1882</v>
      </c>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296">
        <v>223388</v>
      </c>
      <c r="AZ16" s="305">
        <v>46.3</v>
      </c>
      <c r="BA16" s="626"/>
    </row>
    <row r="17" spans="1:53" ht="15.5">
      <c r="A17" s="185"/>
      <c r="B17" s="320" t="s">
        <v>456</v>
      </c>
      <c r="C17" s="434"/>
      <c r="D17" s="296"/>
      <c r="E17" s="296"/>
      <c r="F17" s="296"/>
      <c r="G17" s="296"/>
      <c r="H17" s="296"/>
      <c r="I17" s="296"/>
      <c r="J17" s="296"/>
      <c r="K17" s="296"/>
      <c r="L17" s="296"/>
      <c r="M17" s="296"/>
      <c r="N17" s="296"/>
      <c r="O17" s="296"/>
      <c r="P17" s="296"/>
      <c r="Q17" s="296"/>
      <c r="R17" s="296"/>
      <c r="S17" s="296"/>
      <c r="T17" s="629"/>
      <c r="U17" s="629"/>
      <c r="V17" s="629"/>
      <c r="W17" s="629"/>
      <c r="X17" s="629"/>
      <c r="Y17" s="629"/>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296"/>
      <c r="AZ17" s="305"/>
      <c r="BA17" s="626"/>
    </row>
    <row r="18" spans="1:53" ht="15.5">
      <c r="A18" s="185"/>
      <c r="B18" s="644" t="s">
        <v>553</v>
      </c>
      <c r="C18" s="434">
        <v>0</v>
      </c>
      <c r="D18" s="296">
        <v>0</v>
      </c>
      <c r="E18" s="296">
        <v>16</v>
      </c>
      <c r="F18" s="296">
        <v>390</v>
      </c>
      <c r="G18" s="296">
        <v>571</v>
      </c>
      <c r="H18" s="296">
        <v>1246</v>
      </c>
      <c r="I18" s="296">
        <v>804</v>
      </c>
      <c r="J18" s="296">
        <v>2898</v>
      </c>
      <c r="K18" s="296">
        <v>1598</v>
      </c>
      <c r="L18" s="296">
        <v>487</v>
      </c>
      <c r="M18" s="296">
        <v>2373</v>
      </c>
      <c r="N18" s="296">
        <v>1874</v>
      </c>
      <c r="O18" s="296">
        <v>1015</v>
      </c>
      <c r="P18" s="296">
        <v>1446</v>
      </c>
      <c r="Q18" s="296">
        <v>688</v>
      </c>
      <c r="R18" s="296">
        <v>882</v>
      </c>
      <c r="S18" s="296">
        <v>1051</v>
      </c>
      <c r="T18" s="629"/>
      <c r="U18" s="629"/>
      <c r="V18" s="629"/>
      <c r="W18" s="629"/>
      <c r="X18" s="629"/>
      <c r="Y18" s="629"/>
      <c r="Z18" s="628"/>
      <c r="AA18" s="628"/>
      <c r="AB18" s="628"/>
      <c r="AC18" s="628"/>
      <c r="AD18" s="628"/>
      <c r="AE18" s="628"/>
      <c r="AF18" s="628"/>
      <c r="AG18" s="628"/>
      <c r="AH18" s="628"/>
      <c r="AI18" s="628"/>
      <c r="AJ18" s="628"/>
      <c r="AK18" s="628"/>
      <c r="AL18" s="628"/>
      <c r="AM18" s="628"/>
      <c r="AN18" s="628"/>
      <c r="AO18" s="628"/>
      <c r="AP18" s="628"/>
      <c r="AQ18" s="628"/>
      <c r="AR18" s="628"/>
      <c r="AS18" s="628"/>
      <c r="AT18" s="628"/>
      <c r="AU18" s="628"/>
      <c r="AV18" s="628"/>
      <c r="AW18" s="628"/>
      <c r="AX18" s="628"/>
      <c r="AY18" s="296">
        <v>17339</v>
      </c>
      <c r="AZ18" s="305">
        <v>3.6</v>
      </c>
      <c r="BA18" s="626"/>
    </row>
    <row r="19" spans="1:53" ht="15.5">
      <c r="A19" s="185"/>
      <c r="B19" s="320" t="s">
        <v>467</v>
      </c>
      <c r="C19" s="434">
        <v>24</v>
      </c>
      <c r="D19" s="296">
        <v>42</v>
      </c>
      <c r="E19" s="296">
        <v>79</v>
      </c>
      <c r="F19" s="296">
        <v>359</v>
      </c>
      <c r="G19" s="296">
        <v>875</v>
      </c>
      <c r="H19" s="296">
        <v>1667</v>
      </c>
      <c r="I19" s="296">
        <v>2393</v>
      </c>
      <c r="J19" s="296">
        <v>2334</v>
      </c>
      <c r="K19" s="296">
        <v>824</v>
      </c>
      <c r="L19" s="296">
        <v>556</v>
      </c>
      <c r="M19" s="296">
        <v>314</v>
      </c>
      <c r="N19" s="296">
        <v>191</v>
      </c>
      <c r="O19" s="296">
        <v>189</v>
      </c>
      <c r="P19" s="296">
        <v>95</v>
      </c>
      <c r="Q19" s="296">
        <v>123</v>
      </c>
      <c r="R19" s="296">
        <v>105</v>
      </c>
      <c r="S19" s="296">
        <v>105</v>
      </c>
      <c r="T19" s="307"/>
      <c r="U19" s="307"/>
      <c r="V19" s="307"/>
      <c r="W19" s="307"/>
      <c r="X19" s="307"/>
      <c r="Y19" s="307"/>
      <c r="Z19" s="307"/>
      <c r="AA19" s="307"/>
      <c r="AB19" s="307"/>
      <c r="AC19" s="307"/>
      <c r="AD19" s="307"/>
      <c r="AE19" s="307"/>
      <c r="AF19" s="307"/>
      <c r="AG19" s="307"/>
      <c r="AH19" s="307"/>
      <c r="AI19" s="307"/>
      <c r="AJ19" s="307"/>
      <c r="AK19" s="307"/>
      <c r="AL19" s="307"/>
      <c r="AM19" s="307"/>
      <c r="AN19" s="307"/>
      <c r="AO19" s="307"/>
      <c r="AP19" s="307"/>
      <c r="AQ19" s="307"/>
      <c r="AR19" s="307"/>
      <c r="AS19" s="307"/>
      <c r="AT19" s="307"/>
      <c r="AU19" s="307"/>
      <c r="AV19" s="307"/>
      <c r="AW19" s="307"/>
      <c r="AX19" s="307"/>
      <c r="AY19" s="296">
        <v>10275</v>
      </c>
      <c r="AZ19" s="305">
        <v>2.1</v>
      </c>
      <c r="BA19" s="626"/>
    </row>
    <row r="20" spans="1:53" ht="15.5">
      <c r="A20" s="740"/>
      <c r="B20" s="320" t="s">
        <v>473</v>
      </c>
      <c r="C20" s="434">
        <v>8</v>
      </c>
      <c r="D20" s="296">
        <v>578</v>
      </c>
      <c r="E20" s="296">
        <v>1234</v>
      </c>
      <c r="F20" s="296">
        <v>861</v>
      </c>
      <c r="G20" s="296">
        <v>3036</v>
      </c>
      <c r="H20" s="296">
        <v>4328</v>
      </c>
      <c r="I20" s="296">
        <v>2758</v>
      </c>
      <c r="J20" s="296">
        <v>5186</v>
      </c>
      <c r="K20" s="296">
        <v>4157</v>
      </c>
      <c r="L20" s="296">
        <v>2096</v>
      </c>
      <c r="M20" s="296">
        <v>3000</v>
      </c>
      <c r="N20" s="296">
        <v>2546</v>
      </c>
      <c r="O20" s="296">
        <v>1759</v>
      </c>
      <c r="P20" s="296">
        <v>2301</v>
      </c>
      <c r="Q20" s="296">
        <v>2270</v>
      </c>
      <c r="R20" s="296">
        <v>1805</v>
      </c>
      <c r="S20" s="296">
        <v>1385</v>
      </c>
      <c r="T20" s="307"/>
      <c r="U20" s="307"/>
      <c r="V20" s="307"/>
      <c r="W20" s="307"/>
      <c r="X20" s="307"/>
      <c r="Y20" s="307"/>
      <c r="Z20" s="307"/>
      <c r="AA20" s="307"/>
      <c r="AB20" s="307"/>
      <c r="AC20" s="307"/>
      <c r="AD20" s="307"/>
      <c r="AE20" s="307"/>
      <c r="AF20" s="307"/>
      <c r="AG20" s="307"/>
      <c r="AH20" s="307"/>
      <c r="AI20" s="307"/>
      <c r="AJ20" s="307"/>
      <c r="AK20" s="307"/>
      <c r="AL20" s="307"/>
      <c r="AM20" s="307"/>
      <c r="AN20" s="307"/>
      <c r="AO20" s="307"/>
      <c r="AP20" s="307"/>
      <c r="AQ20" s="307"/>
      <c r="AR20" s="307"/>
      <c r="AS20" s="307"/>
      <c r="AT20" s="307"/>
      <c r="AU20" s="307"/>
      <c r="AV20" s="307"/>
      <c r="AW20" s="307"/>
      <c r="AX20" s="307"/>
      <c r="AY20" s="296">
        <v>39308</v>
      </c>
      <c r="AZ20" s="305">
        <v>8.1</v>
      </c>
      <c r="BA20" s="626"/>
    </row>
    <row r="21" spans="1:53" ht="15.5">
      <c r="A21" s="740"/>
      <c r="B21" s="186" t="s">
        <v>479</v>
      </c>
      <c r="C21" s="434">
        <v>0</v>
      </c>
      <c r="D21" s="296">
        <v>0</v>
      </c>
      <c r="E21" s="296">
        <v>0</v>
      </c>
      <c r="F21" s="296">
        <v>8</v>
      </c>
      <c r="G21" s="296">
        <v>28</v>
      </c>
      <c r="H21" s="296">
        <v>522</v>
      </c>
      <c r="I21" s="296">
        <v>293</v>
      </c>
      <c r="J21" s="296">
        <v>474</v>
      </c>
      <c r="K21" s="296">
        <v>419</v>
      </c>
      <c r="L21" s="296">
        <v>805</v>
      </c>
      <c r="M21" s="296">
        <v>228</v>
      </c>
      <c r="N21" s="296">
        <v>684</v>
      </c>
      <c r="O21" s="296">
        <v>27</v>
      </c>
      <c r="P21" s="296">
        <v>289</v>
      </c>
      <c r="Q21" s="296">
        <v>151</v>
      </c>
      <c r="R21" s="296">
        <v>418</v>
      </c>
      <c r="S21" s="296">
        <v>235</v>
      </c>
      <c r="T21" s="307"/>
      <c r="U21" s="307"/>
      <c r="V21" s="307"/>
      <c r="W21" s="307"/>
      <c r="X21" s="307"/>
      <c r="Y21" s="307"/>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296">
        <v>4581</v>
      </c>
      <c r="AZ21" s="305">
        <v>0.9</v>
      </c>
      <c r="BA21" s="626"/>
    </row>
    <row r="22" spans="1:53" ht="30.75" customHeight="1">
      <c r="A22" s="187" t="s">
        <v>2654</v>
      </c>
      <c r="B22" s="320" t="s">
        <v>437</v>
      </c>
      <c r="C22" s="434">
        <v>4201</v>
      </c>
      <c r="D22" s="296">
        <v>22732</v>
      </c>
      <c r="E22" s="296">
        <v>55983</v>
      </c>
      <c r="F22" s="296">
        <v>84686</v>
      </c>
      <c r="G22" s="296">
        <v>57893</v>
      </c>
      <c r="H22" s="296">
        <v>27054</v>
      </c>
      <c r="I22" s="296">
        <v>13591</v>
      </c>
      <c r="J22" s="296">
        <v>16916</v>
      </c>
      <c r="K22" s="296">
        <v>17624</v>
      </c>
      <c r="L22" s="296">
        <v>14842</v>
      </c>
      <c r="M22" s="296">
        <v>17790</v>
      </c>
      <c r="N22" s="296">
        <v>23209</v>
      </c>
      <c r="O22" s="296">
        <v>32757</v>
      </c>
      <c r="P22" s="296">
        <v>35734</v>
      </c>
      <c r="Q22" s="296">
        <v>16773</v>
      </c>
      <c r="R22" s="296">
        <v>16847</v>
      </c>
      <c r="S22" s="296">
        <v>17610</v>
      </c>
      <c r="T22" s="296">
        <v>6924</v>
      </c>
      <c r="U22" s="296">
        <v>9134</v>
      </c>
      <c r="V22" s="296">
        <v>10144</v>
      </c>
      <c r="W22" s="296">
        <v>10350</v>
      </c>
      <c r="X22" s="296">
        <v>11542</v>
      </c>
      <c r="Y22" s="296">
        <v>8514</v>
      </c>
      <c r="Z22" s="188">
        <v>3947</v>
      </c>
      <c r="AA22" s="188">
        <v>9420</v>
      </c>
      <c r="AB22" s="188">
        <v>11912</v>
      </c>
      <c r="AC22" s="188">
        <v>18194</v>
      </c>
      <c r="AD22" s="188">
        <v>26241</v>
      </c>
      <c r="AE22" s="188">
        <v>17993</v>
      </c>
      <c r="AF22" s="188">
        <v>14387</v>
      </c>
      <c r="AG22" s="188">
        <v>24616</v>
      </c>
      <c r="AH22" s="188">
        <v>28490</v>
      </c>
      <c r="AI22" s="188">
        <v>31139</v>
      </c>
      <c r="AJ22" s="188">
        <v>34694</v>
      </c>
      <c r="AK22" s="188">
        <v>15353</v>
      </c>
      <c r="AL22" s="188">
        <v>21225</v>
      </c>
      <c r="AM22" s="188">
        <v>21656</v>
      </c>
      <c r="AN22" s="188">
        <v>3798</v>
      </c>
      <c r="AO22" s="188">
        <v>1791</v>
      </c>
      <c r="AP22" s="188">
        <v>4321</v>
      </c>
      <c r="AQ22" s="188">
        <v>5580</v>
      </c>
      <c r="AR22" s="188">
        <v>6358</v>
      </c>
      <c r="AS22" s="188">
        <v>7536</v>
      </c>
      <c r="AT22" s="188">
        <v>9001</v>
      </c>
      <c r="AU22" s="188">
        <v>9604</v>
      </c>
      <c r="AV22" s="188">
        <v>8010</v>
      </c>
      <c r="AW22" s="188">
        <v>6819</v>
      </c>
      <c r="AX22" s="188">
        <v>6259</v>
      </c>
      <c r="AY22" s="296">
        <v>881194</v>
      </c>
      <c r="AZ22" s="305">
        <v>33.4</v>
      </c>
      <c r="BA22" s="626"/>
    </row>
    <row r="23" spans="1:53" ht="15.5">
      <c r="A23" s="185"/>
      <c r="B23" s="320" t="s">
        <v>517</v>
      </c>
      <c r="C23" s="434">
        <v>1398</v>
      </c>
      <c r="D23" s="296">
        <v>3398</v>
      </c>
      <c r="E23" s="296">
        <v>2870</v>
      </c>
      <c r="F23" s="296">
        <v>1395</v>
      </c>
      <c r="G23" s="296">
        <v>1037</v>
      </c>
      <c r="H23" s="296">
        <v>219</v>
      </c>
      <c r="I23" s="296">
        <v>84</v>
      </c>
      <c r="J23" s="296">
        <v>62</v>
      </c>
      <c r="K23" s="296">
        <v>59</v>
      </c>
      <c r="L23" s="296">
        <v>57</v>
      </c>
      <c r="M23" s="296">
        <v>466</v>
      </c>
      <c r="N23" s="296">
        <v>839</v>
      </c>
      <c r="O23" s="296">
        <v>1060</v>
      </c>
      <c r="P23" s="296">
        <v>651</v>
      </c>
      <c r="Q23" s="296">
        <v>788</v>
      </c>
      <c r="R23" s="296">
        <v>1306</v>
      </c>
      <c r="S23" s="296">
        <v>2217</v>
      </c>
      <c r="T23" s="296">
        <v>7155</v>
      </c>
      <c r="U23" s="296">
        <v>8158</v>
      </c>
      <c r="V23" s="296">
        <v>8256</v>
      </c>
      <c r="W23" s="296">
        <v>10117</v>
      </c>
      <c r="X23" s="296">
        <v>9602</v>
      </c>
      <c r="Y23" s="296">
        <v>10082</v>
      </c>
      <c r="Z23" s="188">
        <v>4849</v>
      </c>
      <c r="AA23" s="188">
        <v>9979</v>
      </c>
      <c r="AB23" s="188">
        <v>9662</v>
      </c>
      <c r="AC23" s="188">
        <v>9920</v>
      </c>
      <c r="AD23" s="188">
        <v>11020</v>
      </c>
      <c r="AE23" s="188">
        <v>9966</v>
      </c>
      <c r="AF23" s="188">
        <v>4411</v>
      </c>
      <c r="AG23" s="188">
        <v>11479</v>
      </c>
      <c r="AH23" s="188">
        <v>12566</v>
      </c>
      <c r="AI23" s="188">
        <v>12860</v>
      </c>
      <c r="AJ23" s="188">
        <v>17529</v>
      </c>
      <c r="AK23" s="188">
        <v>8785</v>
      </c>
      <c r="AL23" s="188">
        <v>12555</v>
      </c>
      <c r="AM23" s="188">
        <v>17357</v>
      </c>
      <c r="AN23" s="188">
        <v>12752</v>
      </c>
      <c r="AO23" s="188">
        <v>808</v>
      </c>
      <c r="AP23" s="188">
        <v>2020</v>
      </c>
      <c r="AQ23" s="188">
        <v>1999</v>
      </c>
      <c r="AR23" s="188">
        <v>2880</v>
      </c>
      <c r="AS23" s="188">
        <v>3154</v>
      </c>
      <c r="AT23" s="188">
        <v>3287</v>
      </c>
      <c r="AU23" s="188">
        <v>3038</v>
      </c>
      <c r="AV23" s="188">
        <v>1738</v>
      </c>
      <c r="AW23" s="188">
        <v>1604</v>
      </c>
      <c r="AX23" s="188">
        <v>1316</v>
      </c>
      <c r="AY23" s="296">
        <v>258810</v>
      </c>
      <c r="AZ23" s="305">
        <v>9.8000000000000007</v>
      </c>
      <c r="BA23" s="626"/>
    </row>
    <row r="24" spans="1:53" ht="15.5">
      <c r="A24" s="185"/>
      <c r="B24" s="320" t="s">
        <v>446</v>
      </c>
      <c r="C24" s="434">
        <v>10654</v>
      </c>
      <c r="D24" s="296">
        <v>11036</v>
      </c>
      <c r="E24" s="296">
        <v>6263</v>
      </c>
      <c r="F24" s="296">
        <v>5231</v>
      </c>
      <c r="G24" s="296">
        <v>3001</v>
      </c>
      <c r="H24" s="296">
        <v>593</v>
      </c>
      <c r="I24" s="296">
        <v>237</v>
      </c>
      <c r="J24" s="296">
        <v>205</v>
      </c>
      <c r="K24" s="296">
        <v>231</v>
      </c>
      <c r="L24" s="296">
        <v>148</v>
      </c>
      <c r="M24" s="296">
        <v>240</v>
      </c>
      <c r="N24" s="296">
        <v>997</v>
      </c>
      <c r="O24" s="296">
        <v>927</v>
      </c>
      <c r="P24" s="296">
        <v>1125</v>
      </c>
      <c r="Q24" s="296">
        <v>1025</v>
      </c>
      <c r="R24" s="296">
        <v>1441</v>
      </c>
      <c r="S24" s="296">
        <v>2713</v>
      </c>
      <c r="T24" s="296">
        <v>3120</v>
      </c>
      <c r="U24" s="296">
        <v>5390</v>
      </c>
      <c r="V24" s="296">
        <v>5817</v>
      </c>
      <c r="W24" s="296">
        <v>7398</v>
      </c>
      <c r="X24" s="296">
        <v>7647</v>
      </c>
      <c r="Y24" s="296">
        <v>7430</v>
      </c>
      <c r="Z24" s="188">
        <v>3386</v>
      </c>
      <c r="AA24" s="188">
        <v>7025</v>
      </c>
      <c r="AB24" s="188">
        <v>6260</v>
      </c>
      <c r="AC24" s="188">
        <v>5505</v>
      </c>
      <c r="AD24" s="188">
        <v>6264</v>
      </c>
      <c r="AE24" s="188">
        <v>7733</v>
      </c>
      <c r="AF24" s="188">
        <v>3580</v>
      </c>
      <c r="AG24" s="188">
        <v>8996</v>
      </c>
      <c r="AH24" s="188">
        <v>10633</v>
      </c>
      <c r="AI24" s="188">
        <v>9922</v>
      </c>
      <c r="AJ24" s="188">
        <v>11554</v>
      </c>
      <c r="AK24" s="188">
        <v>3692</v>
      </c>
      <c r="AL24" s="188">
        <v>5346</v>
      </c>
      <c r="AM24" s="188">
        <v>6699</v>
      </c>
      <c r="AN24" s="188">
        <v>4464</v>
      </c>
      <c r="AO24" s="188">
        <v>1663</v>
      </c>
      <c r="AP24" s="188">
        <v>4689</v>
      </c>
      <c r="AQ24" s="188">
        <v>6832</v>
      </c>
      <c r="AR24" s="188">
        <v>9052</v>
      </c>
      <c r="AS24" s="188">
        <v>10578</v>
      </c>
      <c r="AT24" s="188">
        <v>12668</v>
      </c>
      <c r="AU24" s="188">
        <v>13673</v>
      </c>
      <c r="AV24" s="188">
        <v>12609</v>
      </c>
      <c r="AW24" s="188">
        <v>10443</v>
      </c>
      <c r="AX24" s="188">
        <v>9074</v>
      </c>
      <c r="AY24" s="296">
        <v>275209</v>
      </c>
      <c r="AZ24" s="305">
        <v>10.4</v>
      </c>
      <c r="BA24" s="626"/>
    </row>
    <row r="25" spans="1:53" ht="15.5">
      <c r="A25" s="185"/>
      <c r="B25" s="320" t="s">
        <v>451</v>
      </c>
      <c r="C25" s="434"/>
      <c r="D25" s="296"/>
      <c r="E25" s="296"/>
      <c r="F25" s="296"/>
      <c r="G25" s="296"/>
      <c r="H25" s="296"/>
      <c r="I25" s="296"/>
      <c r="J25" s="296"/>
      <c r="K25" s="296"/>
      <c r="L25" s="296"/>
      <c r="M25" s="296"/>
      <c r="N25" s="296"/>
      <c r="O25" s="296"/>
      <c r="P25" s="296"/>
      <c r="Q25" s="296"/>
      <c r="R25" s="296"/>
      <c r="S25" s="296"/>
      <c r="T25" s="296"/>
      <c r="U25" s="296"/>
      <c r="V25" s="296"/>
      <c r="W25" s="296"/>
      <c r="X25" s="296"/>
      <c r="Y25" s="296"/>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296"/>
      <c r="AZ25" s="305"/>
      <c r="BA25" s="626"/>
    </row>
    <row r="26" spans="1:53" ht="15.5">
      <c r="A26" s="185"/>
      <c r="B26" s="644" t="s">
        <v>2655</v>
      </c>
      <c r="C26" s="434">
        <v>0</v>
      </c>
      <c r="D26" s="296">
        <v>0</v>
      </c>
      <c r="E26" s="296">
        <v>0</v>
      </c>
      <c r="F26" s="296">
        <v>0</v>
      </c>
      <c r="G26" s="296">
        <v>0</v>
      </c>
      <c r="H26" s="296">
        <v>0</v>
      </c>
      <c r="I26" s="296">
        <v>0</v>
      </c>
      <c r="J26" s="296">
        <v>0</v>
      </c>
      <c r="K26" s="296">
        <v>0</v>
      </c>
      <c r="L26" s="296">
        <v>0</v>
      </c>
      <c r="M26" s="296">
        <v>0</v>
      </c>
      <c r="N26" s="296">
        <v>0</v>
      </c>
      <c r="O26" s="296">
        <v>0</v>
      </c>
      <c r="P26" s="296">
        <v>1</v>
      </c>
      <c r="Q26" s="296">
        <v>2</v>
      </c>
      <c r="R26" s="296">
        <v>1</v>
      </c>
      <c r="S26" s="296">
        <v>2</v>
      </c>
      <c r="T26" s="296">
        <v>0</v>
      </c>
      <c r="U26" s="296">
        <v>21</v>
      </c>
      <c r="V26" s="296">
        <v>12</v>
      </c>
      <c r="W26" s="296">
        <v>22</v>
      </c>
      <c r="X26" s="296">
        <v>14</v>
      </c>
      <c r="Y26" s="296">
        <v>40</v>
      </c>
      <c r="Z26" s="188">
        <v>0</v>
      </c>
      <c r="AA26" s="188">
        <v>0</v>
      </c>
      <c r="AB26" s="188">
        <v>1</v>
      </c>
      <c r="AC26" s="188">
        <v>0</v>
      </c>
      <c r="AD26" s="188">
        <v>17</v>
      </c>
      <c r="AE26" s="188">
        <v>41</v>
      </c>
      <c r="AF26" s="188">
        <v>9</v>
      </c>
      <c r="AG26" s="188">
        <v>61</v>
      </c>
      <c r="AH26" s="188">
        <v>72</v>
      </c>
      <c r="AI26" s="188">
        <v>64</v>
      </c>
      <c r="AJ26" s="188">
        <v>91</v>
      </c>
      <c r="AK26" s="188">
        <v>61</v>
      </c>
      <c r="AL26" s="188">
        <v>95</v>
      </c>
      <c r="AM26" s="188">
        <v>197</v>
      </c>
      <c r="AN26" s="188">
        <v>115</v>
      </c>
      <c r="AO26" s="188">
        <v>423</v>
      </c>
      <c r="AP26" s="188">
        <v>1195</v>
      </c>
      <c r="AQ26" s="188">
        <v>2212</v>
      </c>
      <c r="AR26" s="188">
        <v>3170</v>
      </c>
      <c r="AS26" s="188">
        <v>3881</v>
      </c>
      <c r="AT26" s="188">
        <v>4203</v>
      </c>
      <c r="AU26" s="188">
        <v>4607</v>
      </c>
      <c r="AV26" s="188">
        <v>4996</v>
      </c>
      <c r="AW26" s="188">
        <v>4216</v>
      </c>
      <c r="AX26" s="188">
        <v>3425</v>
      </c>
      <c r="AY26" s="296">
        <v>33267</v>
      </c>
      <c r="AZ26" s="305">
        <v>1.3</v>
      </c>
      <c r="BA26" s="626"/>
    </row>
    <row r="27" spans="1:53" ht="15.5">
      <c r="A27" s="185"/>
      <c r="B27" s="644" t="s">
        <v>453</v>
      </c>
      <c r="C27" s="434">
        <v>0</v>
      </c>
      <c r="D27" s="296">
        <v>0</v>
      </c>
      <c r="E27" s="296">
        <v>0</v>
      </c>
      <c r="F27" s="296">
        <v>0</v>
      </c>
      <c r="G27" s="296">
        <v>0</v>
      </c>
      <c r="H27" s="296">
        <v>0</v>
      </c>
      <c r="I27" s="296">
        <v>0</v>
      </c>
      <c r="J27" s="296">
        <v>0</v>
      </c>
      <c r="K27" s="296">
        <v>0</v>
      </c>
      <c r="L27" s="296">
        <v>0</v>
      </c>
      <c r="M27" s="296">
        <v>0</v>
      </c>
      <c r="N27" s="296">
        <v>0</v>
      </c>
      <c r="O27" s="296">
        <v>0</v>
      </c>
      <c r="P27" s="296">
        <v>0</v>
      </c>
      <c r="Q27" s="296">
        <v>0</v>
      </c>
      <c r="R27" s="296">
        <v>0</v>
      </c>
      <c r="S27" s="296">
        <v>3</v>
      </c>
      <c r="T27" s="296">
        <v>0</v>
      </c>
      <c r="U27" s="296">
        <v>5</v>
      </c>
      <c r="V27" s="296">
        <v>0</v>
      </c>
      <c r="W27" s="296">
        <v>4</v>
      </c>
      <c r="X27" s="296">
        <v>0</v>
      </c>
      <c r="Y27" s="296">
        <v>0</v>
      </c>
      <c r="Z27" s="188">
        <v>0</v>
      </c>
      <c r="AA27" s="188">
        <v>0</v>
      </c>
      <c r="AB27" s="188">
        <v>0</v>
      </c>
      <c r="AC27" s="188">
        <v>0</v>
      </c>
      <c r="AD27" s="188">
        <v>0</v>
      </c>
      <c r="AE27" s="188">
        <v>0</v>
      </c>
      <c r="AF27" s="188">
        <v>0</v>
      </c>
      <c r="AG27" s="188">
        <v>0</v>
      </c>
      <c r="AH27" s="188">
        <v>0</v>
      </c>
      <c r="AI27" s="188">
        <v>0</v>
      </c>
      <c r="AJ27" s="188">
        <v>0</v>
      </c>
      <c r="AK27" s="188">
        <v>0</v>
      </c>
      <c r="AL27" s="188">
        <v>0</v>
      </c>
      <c r="AM27" s="188">
        <v>0</v>
      </c>
      <c r="AN27" s="188">
        <v>0</v>
      </c>
      <c r="AO27" s="188">
        <v>0</v>
      </c>
      <c r="AP27" s="188">
        <v>0</v>
      </c>
      <c r="AQ27" s="188">
        <v>0</v>
      </c>
      <c r="AR27" s="188">
        <v>0</v>
      </c>
      <c r="AS27" s="188">
        <v>0</v>
      </c>
      <c r="AT27" s="188">
        <v>0</v>
      </c>
      <c r="AU27" s="188">
        <v>0</v>
      </c>
      <c r="AV27" s="188">
        <v>1</v>
      </c>
      <c r="AW27" s="188">
        <v>0</v>
      </c>
      <c r="AX27" s="188">
        <v>0</v>
      </c>
      <c r="AY27" s="296">
        <v>13</v>
      </c>
      <c r="AZ27" s="305">
        <v>0</v>
      </c>
      <c r="BA27" s="626"/>
    </row>
    <row r="28" spans="1:53" ht="15.5">
      <c r="A28" s="185"/>
      <c r="B28" s="644" t="s">
        <v>519</v>
      </c>
      <c r="C28" s="434">
        <v>0</v>
      </c>
      <c r="D28" s="296">
        <v>0</v>
      </c>
      <c r="E28" s="296">
        <v>0</v>
      </c>
      <c r="F28" s="296">
        <v>0</v>
      </c>
      <c r="G28" s="296">
        <v>0</v>
      </c>
      <c r="H28" s="296">
        <v>0</v>
      </c>
      <c r="I28" s="296">
        <v>0</v>
      </c>
      <c r="J28" s="296">
        <v>0</v>
      </c>
      <c r="K28" s="296">
        <v>0</v>
      </c>
      <c r="L28" s="296">
        <v>0</v>
      </c>
      <c r="M28" s="296">
        <v>0</v>
      </c>
      <c r="N28" s="296">
        <v>0</v>
      </c>
      <c r="O28" s="296">
        <v>0</v>
      </c>
      <c r="P28" s="296">
        <v>0</v>
      </c>
      <c r="Q28" s="296">
        <v>0</v>
      </c>
      <c r="R28" s="296">
        <v>0</v>
      </c>
      <c r="S28" s="296">
        <v>0</v>
      </c>
      <c r="T28" s="296">
        <v>0</v>
      </c>
      <c r="U28" s="296">
        <v>0</v>
      </c>
      <c r="V28" s="296">
        <v>0</v>
      </c>
      <c r="W28" s="296">
        <v>0</v>
      </c>
      <c r="X28" s="296">
        <v>0</v>
      </c>
      <c r="Y28" s="296">
        <v>0</v>
      </c>
      <c r="Z28" s="188">
        <v>0</v>
      </c>
      <c r="AA28" s="188">
        <v>2</v>
      </c>
      <c r="AB28" s="188">
        <v>39</v>
      </c>
      <c r="AC28" s="188">
        <v>54</v>
      </c>
      <c r="AD28" s="188">
        <v>67</v>
      </c>
      <c r="AE28" s="188">
        <v>26</v>
      </c>
      <c r="AF28" s="188">
        <v>0</v>
      </c>
      <c r="AG28" s="188">
        <v>106</v>
      </c>
      <c r="AH28" s="188">
        <v>122</v>
      </c>
      <c r="AI28" s="188">
        <v>94</v>
      </c>
      <c r="AJ28" s="188">
        <v>147</v>
      </c>
      <c r="AK28" s="188">
        <v>81</v>
      </c>
      <c r="AL28" s="188">
        <v>60</v>
      </c>
      <c r="AM28" s="188">
        <v>202</v>
      </c>
      <c r="AN28" s="188">
        <v>137</v>
      </c>
      <c r="AO28" s="188">
        <v>389</v>
      </c>
      <c r="AP28" s="188">
        <v>1332</v>
      </c>
      <c r="AQ28" s="188">
        <v>1989</v>
      </c>
      <c r="AR28" s="188">
        <v>3014</v>
      </c>
      <c r="AS28" s="188">
        <v>4266</v>
      </c>
      <c r="AT28" s="188">
        <v>5044</v>
      </c>
      <c r="AU28" s="188">
        <v>5420</v>
      </c>
      <c r="AV28" s="188">
        <v>6150</v>
      </c>
      <c r="AW28" s="188">
        <v>5330</v>
      </c>
      <c r="AX28" s="188">
        <v>4588</v>
      </c>
      <c r="AY28" s="296">
        <v>38659</v>
      </c>
      <c r="AZ28" s="305">
        <v>1.5</v>
      </c>
      <c r="BA28" s="626"/>
    </row>
    <row r="29" spans="1:53" ht="15.5">
      <c r="A29" s="185"/>
      <c r="B29" s="320" t="s">
        <v>456</v>
      </c>
      <c r="C29" s="434"/>
      <c r="D29" s="296"/>
      <c r="E29" s="296"/>
      <c r="F29" s="296"/>
      <c r="G29" s="296"/>
      <c r="H29" s="296"/>
      <c r="I29" s="296"/>
      <c r="J29" s="296"/>
      <c r="K29" s="296"/>
      <c r="L29" s="296"/>
      <c r="M29" s="296"/>
      <c r="N29" s="296"/>
      <c r="O29" s="296"/>
      <c r="P29" s="296"/>
      <c r="Q29" s="296"/>
      <c r="R29" s="296"/>
      <c r="S29" s="296"/>
      <c r="T29" s="296"/>
      <c r="U29" s="296"/>
      <c r="V29" s="296"/>
      <c r="W29" s="296"/>
      <c r="X29" s="296"/>
      <c r="Y29" s="296"/>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296"/>
      <c r="AZ29" s="305"/>
      <c r="BA29" s="626"/>
    </row>
    <row r="30" spans="1:53" ht="15.5">
      <c r="A30" s="185"/>
      <c r="B30" s="644" t="s">
        <v>552</v>
      </c>
      <c r="C30" s="434">
        <v>0</v>
      </c>
      <c r="D30" s="296">
        <v>8</v>
      </c>
      <c r="E30" s="296">
        <v>0</v>
      </c>
      <c r="F30" s="296">
        <v>3</v>
      </c>
      <c r="G30" s="296">
        <v>4</v>
      </c>
      <c r="H30" s="296">
        <v>0</v>
      </c>
      <c r="I30" s="296">
        <v>47</v>
      </c>
      <c r="J30" s="296">
        <v>19</v>
      </c>
      <c r="K30" s="296">
        <v>24</v>
      </c>
      <c r="L30" s="296">
        <v>98</v>
      </c>
      <c r="M30" s="296">
        <v>27</v>
      </c>
      <c r="N30" s="296">
        <v>20</v>
      </c>
      <c r="O30" s="296">
        <v>0</v>
      </c>
      <c r="P30" s="296">
        <v>0</v>
      </c>
      <c r="Q30" s="296">
        <v>27</v>
      </c>
      <c r="R30" s="296">
        <v>564</v>
      </c>
      <c r="S30" s="296">
        <v>1652</v>
      </c>
      <c r="T30" s="296">
        <v>278</v>
      </c>
      <c r="U30" s="296">
        <v>1059</v>
      </c>
      <c r="V30" s="296">
        <v>1693</v>
      </c>
      <c r="W30" s="296">
        <v>1634</v>
      </c>
      <c r="X30" s="296">
        <v>1735</v>
      </c>
      <c r="Y30" s="296">
        <v>2186</v>
      </c>
      <c r="Z30" s="188">
        <v>6</v>
      </c>
      <c r="AA30" s="188">
        <v>229</v>
      </c>
      <c r="AB30" s="188">
        <v>737</v>
      </c>
      <c r="AC30" s="188">
        <v>992</v>
      </c>
      <c r="AD30" s="188">
        <v>1397</v>
      </c>
      <c r="AE30" s="188">
        <v>2035</v>
      </c>
      <c r="AF30" s="188">
        <v>1502</v>
      </c>
      <c r="AG30" s="188">
        <v>2587</v>
      </c>
      <c r="AH30" s="188">
        <v>3506</v>
      </c>
      <c r="AI30" s="188">
        <v>4037</v>
      </c>
      <c r="AJ30" s="188">
        <v>5601</v>
      </c>
      <c r="AK30" s="188">
        <v>2130</v>
      </c>
      <c r="AL30" s="188">
        <v>3272</v>
      </c>
      <c r="AM30" s="188">
        <v>3450</v>
      </c>
      <c r="AN30" s="188">
        <v>1723</v>
      </c>
      <c r="AO30" s="188">
        <v>48</v>
      </c>
      <c r="AP30" s="188">
        <v>177</v>
      </c>
      <c r="AQ30" s="188">
        <v>125</v>
      </c>
      <c r="AR30" s="188">
        <v>147</v>
      </c>
      <c r="AS30" s="188">
        <v>176</v>
      </c>
      <c r="AT30" s="188">
        <v>539</v>
      </c>
      <c r="AU30" s="188">
        <v>829</v>
      </c>
      <c r="AV30" s="188">
        <v>841</v>
      </c>
      <c r="AW30" s="188">
        <v>826</v>
      </c>
      <c r="AX30" s="188">
        <v>894</v>
      </c>
      <c r="AY30" s="296">
        <v>48884</v>
      </c>
      <c r="AZ30" s="305">
        <v>1.9</v>
      </c>
      <c r="BA30" s="626"/>
    </row>
    <row r="31" spans="1:53" ht="15.5">
      <c r="A31" s="185"/>
      <c r="B31" s="644" t="s">
        <v>553</v>
      </c>
      <c r="C31" s="434">
        <v>0</v>
      </c>
      <c r="D31" s="296">
        <v>0</v>
      </c>
      <c r="E31" s="296">
        <v>0</v>
      </c>
      <c r="F31" s="296">
        <v>0</v>
      </c>
      <c r="G31" s="296">
        <v>0</v>
      </c>
      <c r="H31" s="296">
        <v>0</v>
      </c>
      <c r="I31" s="296">
        <v>0</v>
      </c>
      <c r="J31" s="296">
        <v>0</v>
      </c>
      <c r="K31" s="296">
        <v>0</v>
      </c>
      <c r="L31" s="296">
        <v>0</v>
      </c>
      <c r="M31" s="296">
        <v>0</v>
      </c>
      <c r="N31" s="296">
        <v>0</v>
      </c>
      <c r="O31" s="296">
        <v>0</v>
      </c>
      <c r="P31" s="296">
        <v>0</v>
      </c>
      <c r="Q31" s="296">
        <v>0</v>
      </c>
      <c r="R31" s="296">
        <v>0</v>
      </c>
      <c r="S31" s="296">
        <v>0</v>
      </c>
      <c r="T31" s="296">
        <v>0</v>
      </c>
      <c r="U31" s="296">
        <v>18</v>
      </c>
      <c r="V31" s="296">
        <v>0</v>
      </c>
      <c r="W31" s="296">
        <v>29</v>
      </c>
      <c r="X31" s="296">
        <v>41</v>
      </c>
      <c r="Y31" s="296">
        <v>16</v>
      </c>
      <c r="Z31" s="188">
        <v>0</v>
      </c>
      <c r="AA31" s="188">
        <v>29</v>
      </c>
      <c r="AB31" s="188">
        <v>66</v>
      </c>
      <c r="AC31" s="188">
        <v>503</v>
      </c>
      <c r="AD31" s="188">
        <v>303</v>
      </c>
      <c r="AE31" s="188">
        <v>351</v>
      </c>
      <c r="AF31" s="188">
        <v>0</v>
      </c>
      <c r="AG31" s="188">
        <v>198</v>
      </c>
      <c r="AH31" s="188">
        <v>225</v>
      </c>
      <c r="AI31" s="188">
        <v>242</v>
      </c>
      <c r="AJ31" s="188">
        <v>117</v>
      </c>
      <c r="AK31" s="188">
        <v>16</v>
      </c>
      <c r="AL31" s="188">
        <v>446</v>
      </c>
      <c r="AM31" s="188">
        <v>455</v>
      </c>
      <c r="AN31" s="188">
        <v>2</v>
      </c>
      <c r="AO31" s="188">
        <v>0</v>
      </c>
      <c r="AP31" s="188">
        <v>0</v>
      </c>
      <c r="AQ31" s="188">
        <v>255</v>
      </c>
      <c r="AR31" s="188">
        <v>82</v>
      </c>
      <c r="AS31" s="188">
        <v>98</v>
      </c>
      <c r="AT31" s="188">
        <v>288</v>
      </c>
      <c r="AU31" s="188">
        <v>0</v>
      </c>
      <c r="AV31" s="188">
        <v>15</v>
      </c>
      <c r="AW31" s="188">
        <v>1</v>
      </c>
      <c r="AX31" s="188">
        <v>1</v>
      </c>
      <c r="AY31" s="296">
        <v>3797</v>
      </c>
      <c r="AZ31" s="305">
        <v>0.1</v>
      </c>
      <c r="BA31" s="626"/>
    </row>
    <row r="32" spans="1:53" ht="15.5">
      <c r="A32" s="740"/>
      <c r="B32" s="644" t="s">
        <v>554</v>
      </c>
      <c r="C32" s="434">
        <v>2</v>
      </c>
      <c r="D32" s="296">
        <v>791</v>
      </c>
      <c r="E32" s="296">
        <v>8889</v>
      </c>
      <c r="F32" s="296">
        <v>19475</v>
      </c>
      <c r="G32" s="296">
        <v>17911</v>
      </c>
      <c r="H32" s="296">
        <v>11017</v>
      </c>
      <c r="I32" s="296">
        <v>6661</v>
      </c>
      <c r="J32" s="296">
        <v>9323</v>
      </c>
      <c r="K32" s="296">
        <v>10689</v>
      </c>
      <c r="L32" s="296">
        <v>7933</v>
      </c>
      <c r="M32" s="296">
        <v>9809</v>
      </c>
      <c r="N32" s="296">
        <v>13748</v>
      </c>
      <c r="O32" s="296">
        <v>19130</v>
      </c>
      <c r="P32" s="296">
        <v>20498</v>
      </c>
      <c r="Q32" s="296">
        <v>9357</v>
      </c>
      <c r="R32" s="296">
        <v>9279</v>
      </c>
      <c r="S32" s="296">
        <v>9516</v>
      </c>
      <c r="T32" s="296">
        <v>2958</v>
      </c>
      <c r="U32" s="296">
        <v>3677</v>
      </c>
      <c r="V32" s="296">
        <v>4460</v>
      </c>
      <c r="W32" s="296">
        <v>4561</v>
      </c>
      <c r="X32" s="296">
        <v>4908</v>
      </c>
      <c r="Y32" s="296">
        <v>3790</v>
      </c>
      <c r="Z32" s="188">
        <v>2667</v>
      </c>
      <c r="AA32" s="188">
        <v>6402</v>
      </c>
      <c r="AB32" s="188">
        <v>7357</v>
      </c>
      <c r="AC32" s="188">
        <v>10093</v>
      </c>
      <c r="AD32" s="188">
        <v>16226</v>
      </c>
      <c r="AE32" s="188">
        <v>15086</v>
      </c>
      <c r="AF32" s="188">
        <v>14904</v>
      </c>
      <c r="AG32" s="188">
        <v>28391</v>
      </c>
      <c r="AH32" s="188">
        <v>37712</v>
      </c>
      <c r="AI32" s="188">
        <v>42072</v>
      </c>
      <c r="AJ32" s="188">
        <v>45890</v>
      </c>
      <c r="AK32" s="188">
        <v>19831</v>
      </c>
      <c r="AL32" s="188">
        <v>27384</v>
      </c>
      <c r="AM32" s="188">
        <v>28810</v>
      </c>
      <c r="AN32" s="188">
        <v>5768</v>
      </c>
      <c r="AO32" s="188">
        <v>5796</v>
      </c>
      <c r="AP32" s="188">
        <v>15196</v>
      </c>
      <c r="AQ32" s="188">
        <v>22197</v>
      </c>
      <c r="AR32" s="188">
        <v>30043</v>
      </c>
      <c r="AS32" s="188">
        <v>40369</v>
      </c>
      <c r="AT32" s="188">
        <v>48057</v>
      </c>
      <c r="AU32" s="188">
        <v>50849</v>
      </c>
      <c r="AV32" s="188">
        <v>48925</v>
      </c>
      <c r="AW32" s="188">
        <v>39885</v>
      </c>
      <c r="AX32" s="188">
        <v>35978</v>
      </c>
      <c r="AY32" s="296">
        <v>854270</v>
      </c>
      <c r="AZ32" s="305">
        <v>32.4</v>
      </c>
      <c r="BA32" s="626"/>
    </row>
    <row r="33" spans="1:53" ht="15.5">
      <c r="A33" s="740"/>
      <c r="B33" s="320" t="s">
        <v>467</v>
      </c>
      <c r="C33" s="434">
        <v>0</v>
      </c>
      <c r="D33" s="296">
        <v>10</v>
      </c>
      <c r="E33" s="296">
        <v>18</v>
      </c>
      <c r="F33" s="296">
        <v>22</v>
      </c>
      <c r="G33" s="296">
        <v>22</v>
      </c>
      <c r="H33" s="296">
        <v>20</v>
      </c>
      <c r="I33" s="296">
        <v>0</v>
      </c>
      <c r="J33" s="296">
        <v>0</v>
      </c>
      <c r="K33" s="296">
        <v>0</v>
      </c>
      <c r="L33" s="296">
        <v>0</v>
      </c>
      <c r="M33" s="296">
        <v>0</v>
      </c>
      <c r="N33" s="296">
        <v>28</v>
      </c>
      <c r="O33" s="296">
        <v>5</v>
      </c>
      <c r="P33" s="296">
        <v>10</v>
      </c>
      <c r="Q33" s="296">
        <v>6</v>
      </c>
      <c r="R33" s="296">
        <v>5</v>
      </c>
      <c r="S33" s="296">
        <v>55</v>
      </c>
      <c r="T33" s="296">
        <v>56</v>
      </c>
      <c r="U33" s="296">
        <v>97</v>
      </c>
      <c r="V33" s="296">
        <v>134</v>
      </c>
      <c r="W33" s="296">
        <v>272</v>
      </c>
      <c r="X33" s="296">
        <v>307</v>
      </c>
      <c r="Y33" s="296">
        <v>326</v>
      </c>
      <c r="Z33" s="188">
        <v>261</v>
      </c>
      <c r="AA33" s="188">
        <v>1308</v>
      </c>
      <c r="AB33" s="188">
        <v>4401</v>
      </c>
      <c r="AC33" s="188">
        <v>9621</v>
      </c>
      <c r="AD33" s="188">
        <v>15089</v>
      </c>
      <c r="AE33" s="188">
        <v>8963</v>
      </c>
      <c r="AF33" s="188">
        <v>8762</v>
      </c>
      <c r="AG33" s="188">
        <v>12313</v>
      </c>
      <c r="AH33" s="188">
        <v>16297</v>
      </c>
      <c r="AI33" s="188">
        <v>17177</v>
      </c>
      <c r="AJ33" s="188">
        <v>17998</v>
      </c>
      <c r="AK33" s="188">
        <v>5116</v>
      </c>
      <c r="AL33" s="188">
        <v>7633</v>
      </c>
      <c r="AM33" s="188">
        <v>9301</v>
      </c>
      <c r="AN33" s="188">
        <v>958</v>
      </c>
      <c r="AO33" s="188">
        <v>200</v>
      </c>
      <c r="AP33" s="188">
        <v>421</v>
      </c>
      <c r="AQ33" s="188">
        <v>535</v>
      </c>
      <c r="AR33" s="188">
        <v>601</v>
      </c>
      <c r="AS33" s="188">
        <v>634</v>
      </c>
      <c r="AT33" s="188">
        <v>660</v>
      </c>
      <c r="AU33" s="188">
        <v>690</v>
      </c>
      <c r="AV33" s="188">
        <v>676</v>
      </c>
      <c r="AW33" s="188">
        <v>768</v>
      </c>
      <c r="AX33" s="188">
        <v>476</v>
      </c>
      <c r="AY33" s="296">
        <v>142252</v>
      </c>
      <c r="AZ33" s="305">
        <v>5.4</v>
      </c>
      <c r="BA33" s="626"/>
    </row>
    <row r="34" spans="1:53" ht="15.5">
      <c r="A34" s="740"/>
      <c r="B34" s="320" t="s">
        <v>473</v>
      </c>
      <c r="C34" s="434">
        <v>0</v>
      </c>
      <c r="D34" s="296">
        <v>0</v>
      </c>
      <c r="E34" s="296">
        <v>4</v>
      </c>
      <c r="F34" s="296">
        <v>5</v>
      </c>
      <c r="G34" s="296">
        <v>0</v>
      </c>
      <c r="H34" s="296">
        <v>0</v>
      </c>
      <c r="I34" s="296">
        <v>0</v>
      </c>
      <c r="J34" s="296">
        <v>0</v>
      </c>
      <c r="K34" s="296">
        <v>0</v>
      </c>
      <c r="L34" s="296">
        <v>0</v>
      </c>
      <c r="M34" s="296">
        <v>0</v>
      </c>
      <c r="N34" s="296">
        <v>1</v>
      </c>
      <c r="O34" s="296">
        <v>0</v>
      </c>
      <c r="P34" s="296">
        <v>5</v>
      </c>
      <c r="Q34" s="296">
        <v>1</v>
      </c>
      <c r="R34" s="296">
        <v>1</v>
      </c>
      <c r="S34" s="296">
        <v>3</v>
      </c>
      <c r="T34" s="296">
        <v>1259</v>
      </c>
      <c r="U34" s="296">
        <v>1586</v>
      </c>
      <c r="V34" s="296">
        <v>1433</v>
      </c>
      <c r="W34" s="296">
        <v>1713</v>
      </c>
      <c r="X34" s="296">
        <v>2457</v>
      </c>
      <c r="Y34" s="296">
        <v>2609</v>
      </c>
      <c r="Z34" s="188">
        <v>943</v>
      </c>
      <c r="AA34" s="188">
        <v>2843</v>
      </c>
      <c r="AB34" s="188">
        <v>3474</v>
      </c>
      <c r="AC34" s="188">
        <v>2906</v>
      </c>
      <c r="AD34" s="188">
        <v>2700</v>
      </c>
      <c r="AE34" s="188">
        <v>2620</v>
      </c>
      <c r="AF34" s="188">
        <v>1088</v>
      </c>
      <c r="AG34" s="188">
        <v>2720</v>
      </c>
      <c r="AH34" s="188">
        <v>2789</v>
      </c>
      <c r="AI34" s="188">
        <v>2619</v>
      </c>
      <c r="AJ34" s="188">
        <v>4050</v>
      </c>
      <c r="AK34" s="188">
        <v>1073</v>
      </c>
      <c r="AL34" s="188">
        <v>1645</v>
      </c>
      <c r="AM34" s="188">
        <v>2366</v>
      </c>
      <c r="AN34" s="188">
        <v>1618</v>
      </c>
      <c r="AO34" s="188">
        <v>606</v>
      </c>
      <c r="AP34" s="188">
        <v>1741</v>
      </c>
      <c r="AQ34" s="188">
        <v>2688</v>
      </c>
      <c r="AR34" s="188">
        <v>4067</v>
      </c>
      <c r="AS34" s="188">
        <v>5907</v>
      </c>
      <c r="AT34" s="188">
        <v>7198</v>
      </c>
      <c r="AU34" s="188">
        <v>7672</v>
      </c>
      <c r="AV34" s="188">
        <v>9508</v>
      </c>
      <c r="AW34" s="188">
        <v>8401</v>
      </c>
      <c r="AX34" s="188">
        <v>7621</v>
      </c>
      <c r="AY34" s="296">
        <v>101940</v>
      </c>
      <c r="AZ34" s="305">
        <v>3.9</v>
      </c>
      <c r="BA34" s="626"/>
    </row>
    <row r="35" spans="1:53" ht="15.5">
      <c r="A35" s="740"/>
      <c r="B35" s="186" t="s">
        <v>479</v>
      </c>
      <c r="C35" s="434">
        <v>0</v>
      </c>
      <c r="D35" s="296">
        <v>0</v>
      </c>
      <c r="E35" s="296">
        <v>0</v>
      </c>
      <c r="F35" s="296">
        <v>1</v>
      </c>
      <c r="G35" s="296">
        <v>0</v>
      </c>
      <c r="H35" s="296">
        <v>0</v>
      </c>
      <c r="I35" s="296">
        <v>0</v>
      </c>
      <c r="J35" s="296">
        <v>0</v>
      </c>
      <c r="K35" s="296">
        <v>0</v>
      </c>
      <c r="L35" s="296">
        <v>0</v>
      </c>
      <c r="M35" s="296">
        <v>0</v>
      </c>
      <c r="N35" s="296">
        <v>0</v>
      </c>
      <c r="O35" s="296">
        <v>0</v>
      </c>
      <c r="P35" s="296">
        <v>0</v>
      </c>
      <c r="Q35" s="296">
        <v>0</v>
      </c>
      <c r="R35" s="296">
        <v>0</v>
      </c>
      <c r="S35" s="296">
        <v>0</v>
      </c>
      <c r="T35" s="296">
        <v>0</v>
      </c>
      <c r="U35" s="296">
        <v>0</v>
      </c>
      <c r="V35" s="296">
        <v>0</v>
      </c>
      <c r="W35" s="296">
        <v>26</v>
      </c>
      <c r="X35" s="296">
        <v>4</v>
      </c>
      <c r="Y35" s="296">
        <v>0</v>
      </c>
      <c r="Z35" s="188">
        <v>0</v>
      </c>
      <c r="AA35" s="188">
        <v>0</v>
      </c>
      <c r="AB35" s="188">
        <v>0</v>
      </c>
      <c r="AC35" s="188">
        <v>10</v>
      </c>
      <c r="AD35" s="188">
        <v>0</v>
      </c>
      <c r="AE35" s="188">
        <v>0</v>
      </c>
      <c r="AF35" s="188">
        <v>2</v>
      </c>
      <c r="AG35" s="188">
        <v>0</v>
      </c>
      <c r="AH35" s="188">
        <v>3</v>
      </c>
      <c r="AI35" s="188">
        <v>4</v>
      </c>
      <c r="AJ35" s="188">
        <v>5</v>
      </c>
      <c r="AK35" s="188">
        <v>0</v>
      </c>
      <c r="AL35" s="188">
        <v>1</v>
      </c>
      <c r="AM35" s="188">
        <v>1</v>
      </c>
      <c r="AN35" s="188">
        <v>0</v>
      </c>
      <c r="AO35" s="188">
        <v>0</v>
      </c>
      <c r="AP35" s="188">
        <v>0</v>
      </c>
      <c r="AQ35" s="188">
        <v>205</v>
      </c>
      <c r="AR35" s="188">
        <v>1</v>
      </c>
      <c r="AS35" s="188">
        <v>0</v>
      </c>
      <c r="AT35" s="188">
        <v>1</v>
      </c>
      <c r="AU35" s="188">
        <v>5</v>
      </c>
      <c r="AV35" s="188">
        <v>4</v>
      </c>
      <c r="AW35" s="188">
        <v>2</v>
      </c>
      <c r="AX35" s="188">
        <v>0</v>
      </c>
      <c r="AY35" s="296">
        <v>275</v>
      </c>
      <c r="AZ35" s="305">
        <v>0</v>
      </c>
      <c r="BA35" s="626"/>
    </row>
    <row r="36" spans="1:53" ht="30.75" customHeight="1">
      <c r="A36" s="187" t="s">
        <v>425</v>
      </c>
      <c r="B36" s="320" t="s">
        <v>2656</v>
      </c>
      <c r="C36" s="434">
        <v>4201</v>
      </c>
      <c r="D36" s="296">
        <v>22732</v>
      </c>
      <c r="E36" s="296">
        <v>55983</v>
      </c>
      <c r="F36" s="296">
        <v>84686</v>
      </c>
      <c r="G36" s="296">
        <v>57893</v>
      </c>
      <c r="H36" s="296">
        <v>27054</v>
      </c>
      <c r="I36" s="296">
        <v>13591</v>
      </c>
      <c r="J36" s="296">
        <v>16916</v>
      </c>
      <c r="K36" s="296">
        <v>17624</v>
      </c>
      <c r="L36" s="296">
        <v>14842</v>
      </c>
      <c r="M36" s="296">
        <v>17790</v>
      </c>
      <c r="N36" s="296">
        <v>23209</v>
      </c>
      <c r="O36" s="296">
        <v>32757</v>
      </c>
      <c r="P36" s="296">
        <v>35734</v>
      </c>
      <c r="Q36" s="296">
        <v>16773</v>
      </c>
      <c r="R36" s="296">
        <v>16847</v>
      </c>
      <c r="S36" s="296">
        <v>17610</v>
      </c>
      <c r="T36" s="296">
        <v>6924</v>
      </c>
      <c r="U36" s="296">
        <v>9134</v>
      </c>
      <c r="V36" s="296">
        <v>10144</v>
      </c>
      <c r="W36" s="296">
        <v>10350</v>
      </c>
      <c r="X36" s="296">
        <v>11542</v>
      </c>
      <c r="Y36" s="296">
        <v>8514</v>
      </c>
      <c r="Z36" s="188">
        <v>3947</v>
      </c>
      <c r="AA36" s="188">
        <v>9420</v>
      </c>
      <c r="AB36" s="188">
        <v>11912</v>
      </c>
      <c r="AC36" s="188">
        <v>18194</v>
      </c>
      <c r="AD36" s="188">
        <v>26241</v>
      </c>
      <c r="AE36" s="188">
        <v>17993</v>
      </c>
      <c r="AF36" s="188">
        <v>14387</v>
      </c>
      <c r="AG36" s="188">
        <v>24616</v>
      </c>
      <c r="AH36" s="188">
        <v>28490</v>
      </c>
      <c r="AI36" s="188">
        <v>31139</v>
      </c>
      <c r="AJ36" s="188">
        <v>34694</v>
      </c>
      <c r="AK36" s="188">
        <v>15353</v>
      </c>
      <c r="AL36" s="188">
        <v>21225</v>
      </c>
      <c r="AM36" s="188">
        <v>21656</v>
      </c>
      <c r="AN36" s="188">
        <v>3798</v>
      </c>
      <c r="AO36" s="188">
        <v>1791</v>
      </c>
      <c r="AP36" s="188">
        <v>4321</v>
      </c>
      <c r="AQ36" s="188">
        <v>5580</v>
      </c>
      <c r="AR36" s="188">
        <v>6358</v>
      </c>
      <c r="AS36" s="188">
        <v>7536</v>
      </c>
      <c r="AT36" s="188">
        <v>9001</v>
      </c>
      <c r="AU36" s="188">
        <v>9604</v>
      </c>
      <c r="AV36" s="188">
        <v>8010</v>
      </c>
      <c r="AW36" s="188">
        <v>6819</v>
      </c>
      <c r="AX36" s="188">
        <v>6259</v>
      </c>
      <c r="AY36" s="296">
        <v>881194</v>
      </c>
      <c r="AZ36" s="305">
        <v>21.2</v>
      </c>
      <c r="BA36" s="626"/>
    </row>
    <row r="37" spans="1:53" ht="15.5">
      <c r="A37" s="185"/>
      <c r="B37" s="320" t="s">
        <v>517</v>
      </c>
      <c r="C37" s="434">
        <v>16425</v>
      </c>
      <c r="D37" s="296">
        <v>32649</v>
      </c>
      <c r="E37" s="296">
        <v>49171</v>
      </c>
      <c r="F37" s="296">
        <v>67958</v>
      </c>
      <c r="G37" s="296">
        <v>109762</v>
      </c>
      <c r="H37" s="296">
        <v>70208</v>
      </c>
      <c r="I37" s="296">
        <v>72560</v>
      </c>
      <c r="J37" s="296">
        <v>63914</v>
      </c>
      <c r="K37" s="296">
        <v>54061</v>
      </c>
      <c r="L37" s="296">
        <v>35976</v>
      </c>
      <c r="M37" s="296">
        <v>32397</v>
      </c>
      <c r="N37" s="296">
        <v>26678</v>
      </c>
      <c r="O37" s="296">
        <v>27189</v>
      </c>
      <c r="P37" s="296">
        <v>24478</v>
      </c>
      <c r="Q37" s="296">
        <v>20438</v>
      </c>
      <c r="R37" s="296">
        <v>17612</v>
      </c>
      <c r="S37" s="296">
        <v>19423</v>
      </c>
      <c r="T37" s="296">
        <v>12519</v>
      </c>
      <c r="U37" s="296">
        <v>17915</v>
      </c>
      <c r="V37" s="296">
        <v>18896</v>
      </c>
      <c r="W37" s="296">
        <v>23050</v>
      </c>
      <c r="X37" s="296">
        <v>24538</v>
      </c>
      <c r="Y37" s="296">
        <v>27472</v>
      </c>
      <c r="Z37" s="188">
        <v>4849</v>
      </c>
      <c r="AA37" s="188">
        <v>9979</v>
      </c>
      <c r="AB37" s="188">
        <v>9662</v>
      </c>
      <c r="AC37" s="188">
        <v>9920</v>
      </c>
      <c r="AD37" s="188">
        <v>11020</v>
      </c>
      <c r="AE37" s="188">
        <v>9966</v>
      </c>
      <c r="AF37" s="188">
        <v>4411</v>
      </c>
      <c r="AG37" s="188">
        <v>11479</v>
      </c>
      <c r="AH37" s="188">
        <v>12566</v>
      </c>
      <c r="AI37" s="188">
        <v>12860</v>
      </c>
      <c r="AJ37" s="188">
        <v>17529</v>
      </c>
      <c r="AK37" s="188">
        <v>8785</v>
      </c>
      <c r="AL37" s="188">
        <v>12555</v>
      </c>
      <c r="AM37" s="188">
        <v>17357</v>
      </c>
      <c r="AN37" s="188">
        <v>12752</v>
      </c>
      <c r="AO37" s="188">
        <v>808</v>
      </c>
      <c r="AP37" s="188">
        <v>2020</v>
      </c>
      <c r="AQ37" s="188">
        <v>1999</v>
      </c>
      <c r="AR37" s="188">
        <v>2880</v>
      </c>
      <c r="AS37" s="188">
        <v>3154</v>
      </c>
      <c r="AT37" s="188">
        <v>3287</v>
      </c>
      <c r="AU37" s="188">
        <v>3038</v>
      </c>
      <c r="AV37" s="188">
        <v>1738</v>
      </c>
      <c r="AW37" s="188">
        <v>1604</v>
      </c>
      <c r="AX37" s="188">
        <v>1316</v>
      </c>
      <c r="AY37" s="296">
        <v>1052823</v>
      </c>
      <c r="AZ37" s="305">
        <v>25.3</v>
      </c>
      <c r="BA37" s="626"/>
    </row>
    <row r="38" spans="1:53" ht="15.5">
      <c r="A38" s="185"/>
      <c r="B38" s="320" t="s">
        <v>446</v>
      </c>
      <c r="C38" s="434">
        <v>32633</v>
      </c>
      <c r="D38" s="296">
        <v>34171</v>
      </c>
      <c r="E38" s="296">
        <v>29102</v>
      </c>
      <c r="F38" s="296">
        <v>30484</v>
      </c>
      <c r="G38" s="296">
        <v>35265</v>
      </c>
      <c r="H38" s="296">
        <v>49698</v>
      </c>
      <c r="I38" s="296">
        <v>57037</v>
      </c>
      <c r="J38" s="296">
        <v>64164</v>
      </c>
      <c r="K38" s="296">
        <v>45432</v>
      </c>
      <c r="L38" s="296">
        <v>23389</v>
      </c>
      <c r="M38" s="296">
        <v>17127</v>
      </c>
      <c r="N38" s="296">
        <v>14239</v>
      </c>
      <c r="O38" s="296">
        <v>20144</v>
      </c>
      <c r="P38" s="296">
        <v>18449</v>
      </c>
      <c r="Q38" s="296">
        <v>15420</v>
      </c>
      <c r="R38" s="296">
        <v>12088</v>
      </c>
      <c r="S38" s="296">
        <v>12872</v>
      </c>
      <c r="T38" s="296">
        <v>5017</v>
      </c>
      <c r="U38" s="296">
        <v>9113</v>
      </c>
      <c r="V38" s="296">
        <v>10025</v>
      </c>
      <c r="W38" s="296">
        <v>12070</v>
      </c>
      <c r="X38" s="296">
        <v>12160</v>
      </c>
      <c r="Y38" s="296">
        <v>13497</v>
      </c>
      <c r="Z38" s="188">
        <v>3386</v>
      </c>
      <c r="AA38" s="188">
        <v>7025</v>
      </c>
      <c r="AB38" s="188">
        <v>6260</v>
      </c>
      <c r="AC38" s="188">
        <v>5505</v>
      </c>
      <c r="AD38" s="188">
        <v>6264</v>
      </c>
      <c r="AE38" s="188">
        <v>7733</v>
      </c>
      <c r="AF38" s="188">
        <v>3580</v>
      </c>
      <c r="AG38" s="188">
        <v>8996</v>
      </c>
      <c r="AH38" s="188">
        <v>10633</v>
      </c>
      <c r="AI38" s="188">
        <v>9922</v>
      </c>
      <c r="AJ38" s="188">
        <v>11554</v>
      </c>
      <c r="AK38" s="188">
        <v>3692</v>
      </c>
      <c r="AL38" s="188">
        <v>5346</v>
      </c>
      <c r="AM38" s="188">
        <v>6699</v>
      </c>
      <c r="AN38" s="188">
        <v>4464</v>
      </c>
      <c r="AO38" s="188">
        <v>1663</v>
      </c>
      <c r="AP38" s="188">
        <v>4689</v>
      </c>
      <c r="AQ38" s="188">
        <v>6832</v>
      </c>
      <c r="AR38" s="188">
        <v>9052</v>
      </c>
      <c r="AS38" s="188">
        <v>10578</v>
      </c>
      <c r="AT38" s="188">
        <v>12668</v>
      </c>
      <c r="AU38" s="188">
        <v>13673</v>
      </c>
      <c r="AV38" s="188">
        <v>12609</v>
      </c>
      <c r="AW38" s="188">
        <v>10443</v>
      </c>
      <c r="AX38" s="188">
        <v>9074</v>
      </c>
      <c r="AY38" s="296">
        <v>765936</v>
      </c>
      <c r="AZ38" s="305">
        <v>18.399999999999999</v>
      </c>
      <c r="BA38" s="626"/>
    </row>
    <row r="39" spans="1:53" ht="15.5">
      <c r="A39" s="185"/>
      <c r="B39" s="320" t="s">
        <v>2657</v>
      </c>
      <c r="C39" s="434"/>
      <c r="D39" s="296"/>
      <c r="E39" s="296"/>
      <c r="F39" s="296"/>
      <c r="G39" s="296"/>
      <c r="H39" s="296"/>
      <c r="I39" s="296"/>
      <c r="J39" s="296"/>
      <c r="K39" s="296"/>
      <c r="L39" s="296"/>
      <c r="M39" s="296"/>
      <c r="N39" s="296"/>
      <c r="O39" s="296"/>
      <c r="P39" s="296"/>
      <c r="Q39" s="296"/>
      <c r="R39" s="296"/>
      <c r="S39" s="296"/>
      <c r="T39" s="296"/>
      <c r="U39" s="296"/>
      <c r="V39" s="296"/>
      <c r="W39" s="296"/>
      <c r="X39" s="296"/>
      <c r="Y39" s="296"/>
      <c r="Z39" s="188"/>
      <c r="AA39" s="188"/>
      <c r="AB39" s="188"/>
      <c r="AC39" s="188"/>
      <c r="AD39" s="188"/>
      <c r="AE39" s="188"/>
      <c r="AF39" s="188"/>
      <c r="AG39" s="188"/>
      <c r="AH39" s="188"/>
      <c r="AI39" s="188"/>
      <c r="AJ39" s="188"/>
      <c r="AK39" s="188"/>
      <c r="AL39" s="188"/>
      <c r="AM39" s="188"/>
      <c r="AN39" s="188"/>
      <c r="AO39" s="188"/>
      <c r="AP39" s="188"/>
      <c r="AQ39" s="188"/>
      <c r="AR39" s="188"/>
      <c r="AS39" s="188"/>
      <c r="AT39" s="188"/>
      <c r="AU39" s="188"/>
      <c r="AV39" s="188"/>
      <c r="AW39" s="188"/>
      <c r="AX39" s="188"/>
      <c r="AY39" s="296"/>
      <c r="AZ39" s="305"/>
      <c r="BA39" s="626"/>
    </row>
    <row r="40" spans="1:53" ht="15.5">
      <c r="A40" s="185"/>
      <c r="B40" s="644" t="s">
        <v>2655</v>
      </c>
      <c r="C40" s="434">
        <v>0</v>
      </c>
      <c r="D40" s="296">
        <v>0</v>
      </c>
      <c r="E40" s="296">
        <v>0</v>
      </c>
      <c r="F40" s="296">
        <v>0</v>
      </c>
      <c r="G40" s="296">
        <v>0</v>
      </c>
      <c r="H40" s="296">
        <v>0</v>
      </c>
      <c r="I40" s="296">
        <v>0</v>
      </c>
      <c r="J40" s="296">
        <v>0</v>
      </c>
      <c r="K40" s="296">
        <v>0</v>
      </c>
      <c r="L40" s="296">
        <v>0</v>
      </c>
      <c r="M40" s="296">
        <v>0</v>
      </c>
      <c r="N40" s="296">
        <v>0</v>
      </c>
      <c r="O40" s="296">
        <v>0</v>
      </c>
      <c r="P40" s="296">
        <v>1</v>
      </c>
      <c r="Q40" s="296">
        <v>2</v>
      </c>
      <c r="R40" s="296">
        <v>1</v>
      </c>
      <c r="S40" s="296">
        <v>2</v>
      </c>
      <c r="T40" s="296">
        <v>0</v>
      </c>
      <c r="U40" s="296">
        <v>21</v>
      </c>
      <c r="V40" s="296">
        <v>12</v>
      </c>
      <c r="W40" s="296">
        <v>22</v>
      </c>
      <c r="X40" s="296">
        <v>14</v>
      </c>
      <c r="Y40" s="296">
        <v>40</v>
      </c>
      <c r="Z40" s="188">
        <v>0</v>
      </c>
      <c r="AA40" s="188">
        <v>0</v>
      </c>
      <c r="AB40" s="188">
        <v>1</v>
      </c>
      <c r="AC40" s="188">
        <v>0</v>
      </c>
      <c r="AD40" s="188">
        <v>17</v>
      </c>
      <c r="AE40" s="188">
        <v>41</v>
      </c>
      <c r="AF40" s="188">
        <v>9</v>
      </c>
      <c r="AG40" s="188">
        <v>61</v>
      </c>
      <c r="AH40" s="188">
        <v>72</v>
      </c>
      <c r="AI40" s="188">
        <v>64</v>
      </c>
      <c r="AJ40" s="188">
        <v>91</v>
      </c>
      <c r="AK40" s="188">
        <v>61</v>
      </c>
      <c r="AL40" s="188">
        <v>95</v>
      </c>
      <c r="AM40" s="188">
        <v>197</v>
      </c>
      <c r="AN40" s="188">
        <v>115</v>
      </c>
      <c r="AO40" s="188">
        <v>423</v>
      </c>
      <c r="AP40" s="188">
        <v>1195</v>
      </c>
      <c r="AQ40" s="188">
        <v>2212</v>
      </c>
      <c r="AR40" s="188">
        <v>3170</v>
      </c>
      <c r="AS40" s="188">
        <v>3881</v>
      </c>
      <c r="AT40" s="188">
        <v>4203</v>
      </c>
      <c r="AU40" s="188">
        <v>4607</v>
      </c>
      <c r="AV40" s="188">
        <v>4996</v>
      </c>
      <c r="AW40" s="188">
        <v>4216</v>
      </c>
      <c r="AX40" s="188">
        <v>3425</v>
      </c>
      <c r="AY40" s="296">
        <v>33267</v>
      </c>
      <c r="AZ40" s="305">
        <v>0.8</v>
      </c>
      <c r="BA40" s="626"/>
    </row>
    <row r="41" spans="1:53" ht="15.5">
      <c r="A41" s="185"/>
      <c r="B41" s="644" t="s">
        <v>453</v>
      </c>
      <c r="C41" s="434">
        <v>0</v>
      </c>
      <c r="D41" s="296">
        <v>0</v>
      </c>
      <c r="E41" s="296">
        <v>0</v>
      </c>
      <c r="F41" s="296">
        <v>0</v>
      </c>
      <c r="G41" s="296">
        <v>0</v>
      </c>
      <c r="H41" s="296">
        <v>0</v>
      </c>
      <c r="I41" s="296">
        <v>0</v>
      </c>
      <c r="J41" s="296">
        <v>0</v>
      </c>
      <c r="K41" s="296">
        <v>0</v>
      </c>
      <c r="L41" s="296">
        <v>0</v>
      </c>
      <c r="M41" s="296">
        <v>0</v>
      </c>
      <c r="N41" s="296">
        <v>0</v>
      </c>
      <c r="O41" s="296">
        <v>0</v>
      </c>
      <c r="P41" s="296">
        <v>0</v>
      </c>
      <c r="Q41" s="296">
        <v>0</v>
      </c>
      <c r="R41" s="296">
        <v>0</v>
      </c>
      <c r="S41" s="296">
        <v>3</v>
      </c>
      <c r="T41" s="296">
        <v>0</v>
      </c>
      <c r="U41" s="296">
        <v>5</v>
      </c>
      <c r="V41" s="296">
        <v>0</v>
      </c>
      <c r="W41" s="296">
        <v>4</v>
      </c>
      <c r="X41" s="296">
        <v>0</v>
      </c>
      <c r="Y41" s="296">
        <v>0</v>
      </c>
      <c r="Z41" s="188">
        <v>0</v>
      </c>
      <c r="AA41" s="188">
        <v>0</v>
      </c>
      <c r="AB41" s="188">
        <v>0</v>
      </c>
      <c r="AC41" s="188">
        <v>0</v>
      </c>
      <c r="AD41" s="188">
        <v>0</v>
      </c>
      <c r="AE41" s="188">
        <v>0</v>
      </c>
      <c r="AF41" s="188">
        <v>0</v>
      </c>
      <c r="AG41" s="188">
        <v>0</v>
      </c>
      <c r="AH41" s="188">
        <v>0</v>
      </c>
      <c r="AI41" s="188">
        <v>0</v>
      </c>
      <c r="AJ41" s="188">
        <v>0</v>
      </c>
      <c r="AK41" s="188">
        <v>0</v>
      </c>
      <c r="AL41" s="188">
        <v>0</v>
      </c>
      <c r="AM41" s="188">
        <v>0</v>
      </c>
      <c r="AN41" s="188">
        <v>0</v>
      </c>
      <c r="AO41" s="188">
        <v>0</v>
      </c>
      <c r="AP41" s="188">
        <v>0</v>
      </c>
      <c r="AQ41" s="188">
        <v>0</v>
      </c>
      <c r="AR41" s="188">
        <v>0</v>
      </c>
      <c r="AS41" s="188">
        <v>0</v>
      </c>
      <c r="AT41" s="188">
        <v>0</v>
      </c>
      <c r="AU41" s="188">
        <v>0</v>
      </c>
      <c r="AV41" s="188">
        <v>1</v>
      </c>
      <c r="AW41" s="188">
        <v>0</v>
      </c>
      <c r="AX41" s="188">
        <v>0</v>
      </c>
      <c r="AY41" s="296">
        <v>13</v>
      </c>
      <c r="AZ41" s="305">
        <v>0</v>
      </c>
      <c r="BA41" s="626"/>
    </row>
    <row r="42" spans="1:53" ht="15.5">
      <c r="A42" s="185"/>
      <c r="B42" s="644" t="s">
        <v>519</v>
      </c>
      <c r="C42" s="434">
        <v>0</v>
      </c>
      <c r="D42" s="296">
        <v>0</v>
      </c>
      <c r="E42" s="296">
        <v>0</v>
      </c>
      <c r="F42" s="296">
        <v>0</v>
      </c>
      <c r="G42" s="296">
        <v>0</v>
      </c>
      <c r="H42" s="296">
        <v>0</v>
      </c>
      <c r="I42" s="296">
        <v>0</v>
      </c>
      <c r="J42" s="296">
        <v>0</v>
      </c>
      <c r="K42" s="296">
        <v>0</v>
      </c>
      <c r="L42" s="296">
        <v>0</v>
      </c>
      <c r="M42" s="296">
        <v>0</v>
      </c>
      <c r="N42" s="296">
        <v>0</v>
      </c>
      <c r="O42" s="296">
        <v>0</v>
      </c>
      <c r="P42" s="296">
        <v>0</v>
      </c>
      <c r="Q42" s="296">
        <v>0</v>
      </c>
      <c r="R42" s="296">
        <v>0</v>
      </c>
      <c r="S42" s="296">
        <v>0</v>
      </c>
      <c r="T42" s="296">
        <v>0</v>
      </c>
      <c r="U42" s="296">
        <v>0</v>
      </c>
      <c r="V42" s="296">
        <v>0</v>
      </c>
      <c r="W42" s="296">
        <v>0</v>
      </c>
      <c r="X42" s="296">
        <v>0</v>
      </c>
      <c r="Y42" s="296">
        <v>0</v>
      </c>
      <c r="Z42" s="188">
        <v>0</v>
      </c>
      <c r="AA42" s="188">
        <v>2</v>
      </c>
      <c r="AB42" s="188">
        <v>39</v>
      </c>
      <c r="AC42" s="188">
        <v>54</v>
      </c>
      <c r="AD42" s="188">
        <v>67</v>
      </c>
      <c r="AE42" s="188">
        <v>26</v>
      </c>
      <c r="AF42" s="188">
        <v>0</v>
      </c>
      <c r="AG42" s="188">
        <v>106</v>
      </c>
      <c r="AH42" s="188">
        <v>122</v>
      </c>
      <c r="AI42" s="188">
        <v>94</v>
      </c>
      <c r="AJ42" s="188">
        <v>147</v>
      </c>
      <c r="AK42" s="188">
        <v>81</v>
      </c>
      <c r="AL42" s="188">
        <v>60</v>
      </c>
      <c r="AM42" s="188">
        <v>202</v>
      </c>
      <c r="AN42" s="188">
        <v>137</v>
      </c>
      <c r="AO42" s="188">
        <v>389</v>
      </c>
      <c r="AP42" s="188">
        <v>1332</v>
      </c>
      <c r="AQ42" s="188">
        <v>1989</v>
      </c>
      <c r="AR42" s="188">
        <v>3014</v>
      </c>
      <c r="AS42" s="188">
        <v>4266</v>
      </c>
      <c r="AT42" s="188">
        <v>5044</v>
      </c>
      <c r="AU42" s="188">
        <v>5420</v>
      </c>
      <c r="AV42" s="188">
        <v>6150</v>
      </c>
      <c r="AW42" s="188">
        <v>5330</v>
      </c>
      <c r="AX42" s="188">
        <v>4588</v>
      </c>
      <c r="AY42" s="296">
        <v>38659</v>
      </c>
      <c r="AZ42" s="305">
        <v>0.9</v>
      </c>
      <c r="BA42" s="626"/>
    </row>
    <row r="43" spans="1:53" ht="15.5">
      <c r="A43" s="185"/>
      <c r="B43" s="320" t="s">
        <v>456</v>
      </c>
      <c r="C43" s="434"/>
      <c r="D43" s="296"/>
      <c r="E43" s="296"/>
      <c r="F43" s="296"/>
      <c r="G43" s="296"/>
      <c r="H43" s="296"/>
      <c r="I43" s="296"/>
      <c r="J43" s="296"/>
      <c r="K43" s="296"/>
      <c r="L43" s="296"/>
      <c r="M43" s="296"/>
      <c r="N43" s="296"/>
      <c r="O43" s="296"/>
      <c r="P43" s="296"/>
      <c r="Q43" s="296"/>
      <c r="R43" s="296"/>
      <c r="S43" s="296"/>
      <c r="T43" s="296"/>
      <c r="U43" s="296"/>
      <c r="V43" s="296"/>
      <c r="W43" s="296"/>
      <c r="X43" s="296"/>
      <c r="Y43" s="296"/>
      <c r="Z43" s="188"/>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296"/>
      <c r="AZ43" s="305"/>
      <c r="BA43" s="626"/>
    </row>
    <row r="44" spans="1:53" ht="15.5">
      <c r="A44" s="185"/>
      <c r="B44" s="644" t="s">
        <v>2658</v>
      </c>
      <c r="C44" s="434">
        <v>0</v>
      </c>
      <c r="D44" s="296">
        <v>8</v>
      </c>
      <c r="E44" s="296">
        <v>0</v>
      </c>
      <c r="F44" s="296">
        <v>3</v>
      </c>
      <c r="G44" s="296">
        <v>4</v>
      </c>
      <c r="H44" s="296">
        <v>0</v>
      </c>
      <c r="I44" s="296">
        <v>47</v>
      </c>
      <c r="J44" s="296">
        <v>19</v>
      </c>
      <c r="K44" s="296">
        <v>24</v>
      </c>
      <c r="L44" s="296">
        <v>98</v>
      </c>
      <c r="M44" s="296">
        <v>27</v>
      </c>
      <c r="N44" s="296">
        <v>20</v>
      </c>
      <c r="O44" s="296">
        <v>0</v>
      </c>
      <c r="P44" s="296">
        <v>0</v>
      </c>
      <c r="Q44" s="296">
        <v>27</v>
      </c>
      <c r="R44" s="296">
        <v>564</v>
      </c>
      <c r="S44" s="296">
        <v>1652</v>
      </c>
      <c r="T44" s="296">
        <v>278</v>
      </c>
      <c r="U44" s="296">
        <v>1059</v>
      </c>
      <c r="V44" s="296">
        <v>1693</v>
      </c>
      <c r="W44" s="296">
        <v>1634</v>
      </c>
      <c r="X44" s="296">
        <v>1735</v>
      </c>
      <c r="Y44" s="296">
        <v>2186</v>
      </c>
      <c r="Z44" s="188">
        <v>6</v>
      </c>
      <c r="AA44" s="188">
        <v>229</v>
      </c>
      <c r="AB44" s="188">
        <v>737</v>
      </c>
      <c r="AC44" s="188">
        <v>992</v>
      </c>
      <c r="AD44" s="188">
        <v>1397</v>
      </c>
      <c r="AE44" s="188">
        <v>2035</v>
      </c>
      <c r="AF44" s="188">
        <v>1502</v>
      </c>
      <c r="AG44" s="188">
        <v>2587</v>
      </c>
      <c r="AH44" s="188">
        <v>3506</v>
      </c>
      <c r="AI44" s="188">
        <v>4037</v>
      </c>
      <c r="AJ44" s="188">
        <v>5601</v>
      </c>
      <c r="AK44" s="188">
        <v>2130</v>
      </c>
      <c r="AL44" s="188">
        <v>3272</v>
      </c>
      <c r="AM44" s="188">
        <v>3450</v>
      </c>
      <c r="AN44" s="188">
        <v>1723</v>
      </c>
      <c r="AO44" s="188">
        <v>48</v>
      </c>
      <c r="AP44" s="188">
        <v>177</v>
      </c>
      <c r="AQ44" s="188">
        <v>125</v>
      </c>
      <c r="AR44" s="188">
        <v>147</v>
      </c>
      <c r="AS44" s="188">
        <v>176</v>
      </c>
      <c r="AT44" s="188">
        <v>539</v>
      </c>
      <c r="AU44" s="188">
        <v>829</v>
      </c>
      <c r="AV44" s="188">
        <v>841</v>
      </c>
      <c r="AW44" s="188">
        <v>826</v>
      </c>
      <c r="AX44" s="188">
        <v>894</v>
      </c>
      <c r="AY44" s="296">
        <v>48884</v>
      </c>
      <c r="AZ44" s="305">
        <v>1.2</v>
      </c>
      <c r="BA44" s="626"/>
    </row>
    <row r="45" spans="1:53" ht="15.5">
      <c r="A45" s="185"/>
      <c r="B45" s="644" t="s">
        <v>553</v>
      </c>
      <c r="C45" s="434">
        <v>27</v>
      </c>
      <c r="D45" s="296">
        <v>27</v>
      </c>
      <c r="E45" s="296">
        <v>17</v>
      </c>
      <c r="F45" s="296">
        <v>891</v>
      </c>
      <c r="G45" s="296">
        <v>1487</v>
      </c>
      <c r="H45" s="296">
        <v>1683</v>
      </c>
      <c r="I45" s="296">
        <v>1313</v>
      </c>
      <c r="J45" s="296">
        <v>3469</v>
      </c>
      <c r="K45" s="296">
        <v>1766</v>
      </c>
      <c r="L45" s="296">
        <v>585</v>
      </c>
      <c r="M45" s="296">
        <v>2744</v>
      </c>
      <c r="N45" s="296">
        <v>3504</v>
      </c>
      <c r="O45" s="296">
        <v>2459</v>
      </c>
      <c r="P45" s="296">
        <v>2880</v>
      </c>
      <c r="Q45" s="296">
        <v>2105</v>
      </c>
      <c r="R45" s="296">
        <v>2769</v>
      </c>
      <c r="S45" s="296">
        <v>2667</v>
      </c>
      <c r="T45" s="296">
        <v>1077</v>
      </c>
      <c r="U45" s="296">
        <v>1795</v>
      </c>
      <c r="V45" s="296">
        <v>2209</v>
      </c>
      <c r="W45" s="296">
        <v>1541</v>
      </c>
      <c r="X45" s="296">
        <v>3501</v>
      </c>
      <c r="Y45" s="296">
        <v>7430</v>
      </c>
      <c r="Z45" s="188">
        <v>0</v>
      </c>
      <c r="AA45" s="188">
        <v>29</v>
      </c>
      <c r="AB45" s="188">
        <v>66</v>
      </c>
      <c r="AC45" s="188">
        <v>503</v>
      </c>
      <c r="AD45" s="188">
        <v>303</v>
      </c>
      <c r="AE45" s="188">
        <v>351</v>
      </c>
      <c r="AF45" s="188">
        <v>0</v>
      </c>
      <c r="AG45" s="188">
        <v>198</v>
      </c>
      <c r="AH45" s="188">
        <v>225</v>
      </c>
      <c r="AI45" s="188">
        <v>242</v>
      </c>
      <c r="AJ45" s="188">
        <v>117</v>
      </c>
      <c r="AK45" s="188">
        <v>16</v>
      </c>
      <c r="AL45" s="188">
        <v>446</v>
      </c>
      <c r="AM45" s="188">
        <v>455</v>
      </c>
      <c r="AN45" s="188">
        <v>2</v>
      </c>
      <c r="AO45" s="188">
        <v>0</v>
      </c>
      <c r="AP45" s="188">
        <v>0</v>
      </c>
      <c r="AQ45" s="188">
        <v>255</v>
      </c>
      <c r="AR45" s="188">
        <v>82</v>
      </c>
      <c r="AS45" s="188">
        <v>98</v>
      </c>
      <c r="AT45" s="188">
        <v>288</v>
      </c>
      <c r="AU45" s="188">
        <v>0</v>
      </c>
      <c r="AV45" s="188">
        <v>15</v>
      </c>
      <c r="AW45" s="188">
        <v>1</v>
      </c>
      <c r="AX45" s="188">
        <v>1</v>
      </c>
      <c r="AY45" s="296">
        <v>51639</v>
      </c>
      <c r="AZ45" s="305">
        <v>1.2</v>
      </c>
      <c r="BA45" s="626"/>
    </row>
    <row r="46" spans="1:53" ht="15.5">
      <c r="A46" s="741"/>
      <c r="B46" s="644" t="s">
        <v>2659</v>
      </c>
      <c r="C46" s="434">
        <v>2</v>
      </c>
      <c r="D46" s="296">
        <v>791</v>
      </c>
      <c r="E46" s="296">
        <v>8889</v>
      </c>
      <c r="F46" s="296">
        <v>19475</v>
      </c>
      <c r="G46" s="296">
        <v>17911</v>
      </c>
      <c r="H46" s="296">
        <v>11017</v>
      </c>
      <c r="I46" s="296">
        <v>6661</v>
      </c>
      <c r="J46" s="296">
        <v>9323</v>
      </c>
      <c r="K46" s="296">
        <v>10689</v>
      </c>
      <c r="L46" s="296">
        <v>7933</v>
      </c>
      <c r="M46" s="296">
        <v>9809</v>
      </c>
      <c r="N46" s="296">
        <v>13748</v>
      </c>
      <c r="O46" s="296">
        <v>19130</v>
      </c>
      <c r="P46" s="296">
        <v>20498</v>
      </c>
      <c r="Q46" s="296">
        <v>9357</v>
      </c>
      <c r="R46" s="296">
        <v>9279</v>
      </c>
      <c r="S46" s="296">
        <v>9516</v>
      </c>
      <c r="T46" s="296">
        <v>2958</v>
      </c>
      <c r="U46" s="296">
        <v>3677</v>
      </c>
      <c r="V46" s="296">
        <v>4460</v>
      </c>
      <c r="W46" s="296">
        <v>4561</v>
      </c>
      <c r="X46" s="296">
        <v>4908</v>
      </c>
      <c r="Y46" s="296">
        <v>3790</v>
      </c>
      <c r="Z46" s="188">
        <v>2667</v>
      </c>
      <c r="AA46" s="188">
        <v>6402</v>
      </c>
      <c r="AB46" s="188">
        <v>7357</v>
      </c>
      <c r="AC46" s="188">
        <v>10093</v>
      </c>
      <c r="AD46" s="188">
        <v>16226</v>
      </c>
      <c r="AE46" s="188">
        <v>15086</v>
      </c>
      <c r="AF46" s="188">
        <v>14904</v>
      </c>
      <c r="AG46" s="188">
        <v>28391</v>
      </c>
      <c r="AH46" s="188">
        <v>37712</v>
      </c>
      <c r="AI46" s="188">
        <v>42072</v>
      </c>
      <c r="AJ46" s="188">
        <v>45890</v>
      </c>
      <c r="AK46" s="188">
        <v>19831</v>
      </c>
      <c r="AL46" s="188">
        <v>27384</v>
      </c>
      <c r="AM46" s="188">
        <v>28810</v>
      </c>
      <c r="AN46" s="188">
        <v>5768</v>
      </c>
      <c r="AO46" s="188">
        <v>5796</v>
      </c>
      <c r="AP46" s="188">
        <v>15196</v>
      </c>
      <c r="AQ46" s="188">
        <v>22197</v>
      </c>
      <c r="AR46" s="188">
        <v>30043</v>
      </c>
      <c r="AS46" s="188">
        <v>40369</v>
      </c>
      <c r="AT46" s="188">
        <v>48057</v>
      </c>
      <c r="AU46" s="188">
        <v>50849</v>
      </c>
      <c r="AV46" s="188">
        <v>48925</v>
      </c>
      <c r="AW46" s="188">
        <v>39885</v>
      </c>
      <c r="AX46" s="188">
        <v>35978</v>
      </c>
      <c r="AY46" s="296">
        <v>854270</v>
      </c>
      <c r="AZ46" s="305">
        <v>20.6</v>
      </c>
      <c r="BA46" s="626"/>
    </row>
    <row r="47" spans="1:53" ht="15.5">
      <c r="A47" s="741"/>
      <c r="B47" s="320" t="s">
        <v>467</v>
      </c>
      <c r="C47" s="434">
        <v>58</v>
      </c>
      <c r="D47" s="296">
        <v>98</v>
      </c>
      <c r="E47" s="296">
        <v>488</v>
      </c>
      <c r="F47" s="296">
        <v>968</v>
      </c>
      <c r="G47" s="296">
        <v>1718</v>
      </c>
      <c r="H47" s="296">
        <v>1878</v>
      </c>
      <c r="I47" s="296">
        <v>2519</v>
      </c>
      <c r="J47" s="296">
        <v>2358</v>
      </c>
      <c r="K47" s="296">
        <v>937</v>
      </c>
      <c r="L47" s="296">
        <v>574</v>
      </c>
      <c r="M47" s="296">
        <v>346</v>
      </c>
      <c r="N47" s="296">
        <v>281</v>
      </c>
      <c r="O47" s="296">
        <v>329</v>
      </c>
      <c r="P47" s="296">
        <v>326</v>
      </c>
      <c r="Q47" s="296">
        <v>322</v>
      </c>
      <c r="R47" s="296">
        <v>174</v>
      </c>
      <c r="S47" s="296">
        <v>255</v>
      </c>
      <c r="T47" s="296">
        <v>90</v>
      </c>
      <c r="U47" s="296">
        <v>169</v>
      </c>
      <c r="V47" s="296">
        <v>254</v>
      </c>
      <c r="W47" s="296">
        <v>542</v>
      </c>
      <c r="X47" s="296">
        <v>759</v>
      </c>
      <c r="Y47" s="296">
        <v>575</v>
      </c>
      <c r="Z47" s="188">
        <v>261</v>
      </c>
      <c r="AA47" s="188">
        <v>1308</v>
      </c>
      <c r="AB47" s="188">
        <v>4401</v>
      </c>
      <c r="AC47" s="188">
        <v>9621</v>
      </c>
      <c r="AD47" s="188">
        <v>15089</v>
      </c>
      <c r="AE47" s="188">
        <v>8963</v>
      </c>
      <c r="AF47" s="188">
        <v>8762</v>
      </c>
      <c r="AG47" s="188">
        <v>12313</v>
      </c>
      <c r="AH47" s="188">
        <v>16297</v>
      </c>
      <c r="AI47" s="188">
        <v>17177</v>
      </c>
      <c r="AJ47" s="188">
        <v>17998</v>
      </c>
      <c r="AK47" s="188">
        <v>5116</v>
      </c>
      <c r="AL47" s="188">
        <v>7633</v>
      </c>
      <c r="AM47" s="188">
        <v>9301</v>
      </c>
      <c r="AN47" s="188">
        <v>958</v>
      </c>
      <c r="AO47" s="188">
        <v>200</v>
      </c>
      <c r="AP47" s="188">
        <v>421</v>
      </c>
      <c r="AQ47" s="188">
        <v>535</v>
      </c>
      <c r="AR47" s="188">
        <v>601</v>
      </c>
      <c r="AS47" s="188">
        <v>634</v>
      </c>
      <c r="AT47" s="188">
        <v>660</v>
      </c>
      <c r="AU47" s="188">
        <v>690</v>
      </c>
      <c r="AV47" s="188">
        <v>676</v>
      </c>
      <c r="AW47" s="188">
        <v>768</v>
      </c>
      <c r="AX47" s="188">
        <v>476</v>
      </c>
      <c r="AY47" s="296">
        <v>156877</v>
      </c>
      <c r="AZ47" s="305">
        <v>3.8</v>
      </c>
      <c r="BA47" s="626"/>
    </row>
    <row r="48" spans="1:53" ht="15.5">
      <c r="A48" s="741"/>
      <c r="B48" s="320" t="s">
        <v>473</v>
      </c>
      <c r="C48" s="434">
        <v>876</v>
      </c>
      <c r="D48" s="296">
        <v>4127</v>
      </c>
      <c r="E48" s="296">
        <v>7877</v>
      </c>
      <c r="F48" s="296">
        <v>14669</v>
      </c>
      <c r="G48" s="296">
        <v>24167</v>
      </c>
      <c r="H48" s="296">
        <v>7015</v>
      </c>
      <c r="I48" s="296">
        <v>8313</v>
      </c>
      <c r="J48" s="296">
        <v>9471</v>
      </c>
      <c r="K48" s="296">
        <v>7493</v>
      </c>
      <c r="L48" s="296">
        <v>7444</v>
      </c>
      <c r="M48" s="296">
        <v>9247</v>
      </c>
      <c r="N48" s="296">
        <v>8317</v>
      </c>
      <c r="O48" s="296">
        <v>7873</v>
      </c>
      <c r="P48" s="296">
        <v>8932</v>
      </c>
      <c r="Q48" s="296">
        <v>7891</v>
      </c>
      <c r="R48" s="296">
        <v>5162</v>
      </c>
      <c r="S48" s="296">
        <v>6229</v>
      </c>
      <c r="T48" s="296">
        <v>3932</v>
      </c>
      <c r="U48" s="296">
        <v>4109</v>
      </c>
      <c r="V48" s="296">
        <v>3470</v>
      </c>
      <c r="W48" s="296">
        <v>4127</v>
      </c>
      <c r="X48" s="296">
        <v>6809</v>
      </c>
      <c r="Y48" s="296">
        <v>7460</v>
      </c>
      <c r="Z48" s="188">
        <v>943</v>
      </c>
      <c r="AA48" s="188">
        <v>2843</v>
      </c>
      <c r="AB48" s="188">
        <v>3474</v>
      </c>
      <c r="AC48" s="188">
        <v>2906</v>
      </c>
      <c r="AD48" s="188">
        <v>2700</v>
      </c>
      <c r="AE48" s="188">
        <v>2620</v>
      </c>
      <c r="AF48" s="188">
        <v>1088</v>
      </c>
      <c r="AG48" s="188">
        <v>2720</v>
      </c>
      <c r="AH48" s="188">
        <v>2789</v>
      </c>
      <c r="AI48" s="188">
        <v>2619</v>
      </c>
      <c r="AJ48" s="188">
        <v>4050</v>
      </c>
      <c r="AK48" s="188">
        <v>1073</v>
      </c>
      <c r="AL48" s="188">
        <v>1645</v>
      </c>
      <c r="AM48" s="188">
        <v>2366</v>
      </c>
      <c r="AN48" s="188">
        <v>1618</v>
      </c>
      <c r="AO48" s="188">
        <v>606</v>
      </c>
      <c r="AP48" s="188">
        <v>1741</v>
      </c>
      <c r="AQ48" s="188">
        <v>2688</v>
      </c>
      <c r="AR48" s="188">
        <v>4067</v>
      </c>
      <c r="AS48" s="188">
        <v>5907</v>
      </c>
      <c r="AT48" s="188">
        <v>7198</v>
      </c>
      <c r="AU48" s="188">
        <v>7672</v>
      </c>
      <c r="AV48" s="188">
        <v>9508</v>
      </c>
      <c r="AW48" s="188">
        <v>8401</v>
      </c>
      <c r="AX48" s="188">
        <v>7621</v>
      </c>
      <c r="AY48" s="296">
        <v>265873</v>
      </c>
      <c r="AZ48" s="305">
        <v>6.4</v>
      </c>
      <c r="BA48" s="626"/>
    </row>
    <row r="49" spans="1:54" ht="15.5">
      <c r="A49" s="741"/>
      <c r="B49" s="186" t="s">
        <v>479</v>
      </c>
      <c r="C49" s="434">
        <v>47</v>
      </c>
      <c r="D49" s="296">
        <v>22</v>
      </c>
      <c r="E49" s="296">
        <v>3</v>
      </c>
      <c r="F49" s="296">
        <v>212</v>
      </c>
      <c r="G49" s="296">
        <v>238</v>
      </c>
      <c r="H49" s="296">
        <v>849</v>
      </c>
      <c r="I49" s="296">
        <v>293</v>
      </c>
      <c r="J49" s="296">
        <v>494</v>
      </c>
      <c r="K49" s="296">
        <v>419</v>
      </c>
      <c r="L49" s="296">
        <v>860</v>
      </c>
      <c r="M49" s="296">
        <v>228</v>
      </c>
      <c r="N49" s="296">
        <v>701</v>
      </c>
      <c r="O49" s="296">
        <v>27</v>
      </c>
      <c r="P49" s="296">
        <v>401</v>
      </c>
      <c r="Q49" s="296">
        <v>151</v>
      </c>
      <c r="R49" s="296">
        <v>418</v>
      </c>
      <c r="S49" s="296">
        <v>235</v>
      </c>
      <c r="T49" s="296">
        <v>0</v>
      </c>
      <c r="U49" s="296">
        <v>0</v>
      </c>
      <c r="V49" s="296">
        <v>0</v>
      </c>
      <c r="W49" s="296">
        <v>169</v>
      </c>
      <c r="X49" s="296">
        <v>10</v>
      </c>
      <c r="Y49" s="296">
        <v>644</v>
      </c>
      <c r="Z49" s="188">
        <v>0</v>
      </c>
      <c r="AA49" s="188">
        <v>0</v>
      </c>
      <c r="AB49" s="188">
        <v>0</v>
      </c>
      <c r="AC49" s="188">
        <v>10</v>
      </c>
      <c r="AD49" s="188">
        <v>0</v>
      </c>
      <c r="AE49" s="188">
        <v>0</v>
      </c>
      <c r="AF49" s="188">
        <v>2</v>
      </c>
      <c r="AG49" s="188">
        <v>0</v>
      </c>
      <c r="AH49" s="188">
        <v>3</v>
      </c>
      <c r="AI49" s="188">
        <v>4</v>
      </c>
      <c r="AJ49" s="188">
        <v>5</v>
      </c>
      <c r="AK49" s="188">
        <v>0</v>
      </c>
      <c r="AL49" s="188">
        <v>1</v>
      </c>
      <c r="AM49" s="188">
        <v>1</v>
      </c>
      <c r="AN49" s="188">
        <v>0</v>
      </c>
      <c r="AO49" s="188">
        <v>0</v>
      </c>
      <c r="AP49" s="188">
        <v>0</v>
      </c>
      <c r="AQ49" s="188">
        <v>205</v>
      </c>
      <c r="AR49" s="188">
        <v>1</v>
      </c>
      <c r="AS49" s="188">
        <v>0</v>
      </c>
      <c r="AT49" s="188">
        <v>1</v>
      </c>
      <c r="AU49" s="188">
        <v>5</v>
      </c>
      <c r="AV49" s="188">
        <v>4</v>
      </c>
      <c r="AW49" s="188">
        <v>2</v>
      </c>
      <c r="AX49" s="188">
        <v>0</v>
      </c>
      <c r="AY49" s="296">
        <v>6665</v>
      </c>
      <c r="AZ49" s="305">
        <v>0.2</v>
      </c>
      <c r="BA49" s="626"/>
    </row>
    <row r="50" spans="1:54" ht="29.25" customHeight="1">
      <c r="A50" s="506" t="s">
        <v>425</v>
      </c>
      <c r="B50" s="506"/>
      <c r="C50" s="519">
        <v>54269</v>
      </c>
      <c r="D50" s="520">
        <v>94625</v>
      </c>
      <c r="E50" s="520">
        <v>151530</v>
      </c>
      <c r="F50" s="520">
        <v>219346</v>
      </c>
      <c r="G50" s="520">
        <v>248445</v>
      </c>
      <c r="H50" s="520">
        <v>169402</v>
      </c>
      <c r="I50" s="520">
        <v>162334</v>
      </c>
      <c r="J50" s="520">
        <v>170128</v>
      </c>
      <c r="K50" s="520">
        <v>138445</v>
      </c>
      <c r="L50" s="520">
        <v>91701</v>
      </c>
      <c r="M50" s="520">
        <v>89715</v>
      </c>
      <c r="N50" s="520">
        <v>90697</v>
      </c>
      <c r="O50" s="520">
        <v>109908</v>
      </c>
      <c r="P50" s="520">
        <v>111699</v>
      </c>
      <c r="Q50" s="520">
        <v>72486</v>
      </c>
      <c r="R50" s="520">
        <v>64914</v>
      </c>
      <c r="S50" s="520">
        <v>70464</v>
      </c>
      <c r="T50" s="520">
        <v>32795</v>
      </c>
      <c r="U50" s="520">
        <v>46997</v>
      </c>
      <c r="V50" s="520">
        <v>51163</v>
      </c>
      <c r="W50" s="520">
        <v>58070</v>
      </c>
      <c r="X50" s="520">
        <v>65976</v>
      </c>
      <c r="Y50" s="520">
        <v>71608</v>
      </c>
      <c r="Z50" s="521">
        <v>16059</v>
      </c>
      <c r="AA50" s="521">
        <v>37237</v>
      </c>
      <c r="AB50" s="521">
        <v>43909</v>
      </c>
      <c r="AC50" s="521">
        <v>57798</v>
      </c>
      <c r="AD50" s="521">
        <v>79324</v>
      </c>
      <c r="AE50" s="521">
        <v>64814</v>
      </c>
      <c r="AF50" s="521">
        <v>48645</v>
      </c>
      <c r="AG50" s="521">
        <v>91467</v>
      </c>
      <c r="AH50" s="521">
        <v>112415</v>
      </c>
      <c r="AI50" s="521">
        <v>120230</v>
      </c>
      <c r="AJ50" s="521">
        <v>137676</v>
      </c>
      <c r="AK50" s="521">
        <v>56138</v>
      </c>
      <c r="AL50" s="521">
        <v>79662</v>
      </c>
      <c r="AM50" s="521">
        <v>90494</v>
      </c>
      <c r="AN50" s="521">
        <v>31335</v>
      </c>
      <c r="AO50" s="521">
        <v>11724</v>
      </c>
      <c r="AP50" s="521">
        <v>31092</v>
      </c>
      <c r="AQ50" s="521">
        <v>44617</v>
      </c>
      <c r="AR50" s="521">
        <v>59415</v>
      </c>
      <c r="AS50" s="521">
        <v>76599</v>
      </c>
      <c r="AT50" s="521">
        <v>90946</v>
      </c>
      <c r="AU50" s="521">
        <v>96387</v>
      </c>
      <c r="AV50" s="521">
        <v>93473</v>
      </c>
      <c r="AW50" s="521">
        <v>78295</v>
      </c>
      <c r="AX50" s="521">
        <v>69632</v>
      </c>
      <c r="AY50" s="520">
        <v>4156100</v>
      </c>
      <c r="AZ50" s="522"/>
      <c r="BA50" s="626"/>
      <c r="BB50" s="630"/>
    </row>
    <row r="51" spans="1:54" ht="21" customHeight="1">
      <c r="A51" s="51" t="s">
        <v>2660</v>
      </c>
      <c r="B51" s="51"/>
      <c r="C51" s="51"/>
      <c r="D51" s="51"/>
      <c r="E51" s="51"/>
      <c r="F51" s="612"/>
      <c r="G51" s="612"/>
      <c r="H51" s="612"/>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2"/>
      <c r="AL51" s="612"/>
      <c r="AM51" s="612"/>
      <c r="AN51" s="612"/>
      <c r="AO51" s="612"/>
      <c r="AP51" s="612"/>
      <c r="AQ51" s="612"/>
      <c r="AR51" s="612"/>
      <c r="AS51" s="612"/>
      <c r="AT51" s="612"/>
      <c r="AU51" s="612"/>
      <c r="AV51" s="612"/>
      <c r="AW51" s="612"/>
      <c r="AX51" s="612"/>
      <c r="AZ51" s="631"/>
      <c r="BA51" s="626"/>
    </row>
    <row r="52" spans="1:54" ht="20.65" customHeight="1">
      <c r="A52" s="47" t="s">
        <v>29</v>
      </c>
      <c r="B52" s="48" t="str">
        <f>Contents!C28</f>
        <v>27 Feb 2025</v>
      </c>
      <c r="C52" s="630"/>
      <c r="D52" s="630"/>
      <c r="E52" s="630"/>
      <c r="F52" s="630"/>
      <c r="G52" s="630"/>
      <c r="H52" s="630"/>
      <c r="I52" s="630"/>
      <c r="J52" s="630"/>
      <c r="K52" s="630"/>
      <c r="L52" s="630"/>
      <c r="M52" s="630"/>
      <c r="N52" s="630"/>
      <c r="O52" s="630"/>
      <c r="P52" s="630"/>
      <c r="Q52" s="630"/>
      <c r="R52" s="630"/>
      <c r="S52" s="630"/>
      <c r="T52" s="630"/>
      <c r="U52" s="630"/>
      <c r="V52" s="630"/>
      <c r="W52" s="630"/>
      <c r="X52" s="630"/>
      <c r="Y52" s="630"/>
      <c r="Z52" s="630"/>
      <c r="AA52" s="630"/>
      <c r="AB52" s="630"/>
      <c r="AC52" s="630"/>
      <c r="AD52" s="630"/>
      <c r="AE52" s="630"/>
      <c r="AF52" s="612"/>
      <c r="AG52" s="630"/>
      <c r="AH52" s="612"/>
      <c r="AI52" s="630"/>
      <c r="AJ52" s="630"/>
      <c r="AK52" s="630"/>
      <c r="AL52" s="630"/>
      <c r="AM52" s="630"/>
      <c r="AN52" s="630"/>
      <c r="AO52" s="630"/>
      <c r="AP52" s="630"/>
      <c r="AQ52" s="630"/>
      <c r="AR52" s="630"/>
      <c r="AS52" s="630"/>
      <c r="AT52" s="630"/>
      <c r="AU52" s="630"/>
      <c r="AV52" s="630"/>
      <c r="AW52" s="630"/>
      <c r="AX52" s="630"/>
    </row>
    <row r="53" spans="1:54">
      <c r="A53" s="47" t="s">
        <v>329</v>
      </c>
      <c r="B53" s="48" t="str">
        <f>Contents!D28</f>
        <v>29 May 2025</v>
      </c>
      <c r="C53" s="612"/>
      <c r="D53" s="612"/>
      <c r="E53" s="612"/>
      <c r="F53" s="742"/>
      <c r="G53" s="742"/>
      <c r="H53" s="742"/>
      <c r="I53" s="742"/>
      <c r="J53" s="742"/>
      <c r="K53" s="742"/>
      <c r="L53" s="742"/>
      <c r="M53" s="742"/>
      <c r="N53" s="742"/>
      <c r="O53" s="742"/>
      <c r="P53" s="742"/>
      <c r="Q53" s="742"/>
      <c r="R53" s="742"/>
      <c r="S53" s="742"/>
      <c r="T53" s="742"/>
      <c r="U53" s="632"/>
      <c r="V53" s="742"/>
      <c r="W53" s="742"/>
      <c r="X53" s="742"/>
      <c r="Y53" s="742"/>
      <c r="Z53" s="742"/>
      <c r="AA53" s="742"/>
      <c r="AB53" s="742"/>
      <c r="AF53" s="612"/>
      <c r="AH53" s="612"/>
      <c r="AJ53" s="612"/>
      <c r="AK53" s="612"/>
      <c r="AL53" s="612"/>
      <c r="AM53" s="612"/>
      <c r="AN53" s="612"/>
      <c r="AO53" s="612"/>
      <c r="AP53" s="612"/>
      <c r="AQ53" s="612"/>
      <c r="AR53" s="612"/>
      <c r="AS53" s="612"/>
      <c r="AT53" s="612"/>
      <c r="AU53" s="612"/>
      <c r="AV53" s="612"/>
      <c r="AW53" s="612"/>
      <c r="AX53" s="612"/>
    </row>
    <row r="54" spans="1:54">
      <c r="A54" s="742"/>
      <c r="B54" s="21"/>
      <c r="C54" s="612"/>
      <c r="D54" s="612"/>
      <c r="E54" s="612"/>
      <c r="F54" s="742"/>
      <c r="G54" s="742"/>
      <c r="H54" s="742"/>
      <c r="I54" s="742"/>
      <c r="J54" s="742"/>
      <c r="K54" s="742"/>
      <c r="L54" s="742"/>
      <c r="M54" s="742"/>
      <c r="N54" s="742"/>
      <c r="O54" s="742"/>
      <c r="P54" s="742"/>
      <c r="Q54" s="742"/>
      <c r="R54" s="742"/>
      <c r="S54" s="742"/>
      <c r="T54" s="742"/>
      <c r="U54" s="742"/>
      <c r="V54" s="742"/>
      <c r="W54" s="742"/>
      <c r="X54" s="742"/>
      <c r="Y54" s="742"/>
      <c r="Z54" s="742"/>
      <c r="AA54" s="742"/>
      <c r="AB54" s="742"/>
      <c r="AF54" s="612"/>
      <c r="AH54" s="612"/>
    </row>
    <row r="55" spans="1:54">
      <c r="A55" s="742"/>
      <c r="B55" s="21"/>
      <c r="C55" s="633"/>
      <c r="D55" s="633"/>
      <c r="E55" s="633"/>
      <c r="F55" s="633"/>
      <c r="G55" s="633"/>
      <c r="H55" s="633"/>
      <c r="I55" s="633"/>
      <c r="J55" s="633"/>
      <c r="K55" s="633"/>
      <c r="L55" s="633"/>
      <c r="M55" s="633"/>
      <c r="N55" s="633"/>
      <c r="O55" s="633"/>
      <c r="P55" s="633"/>
      <c r="Q55" s="633"/>
      <c r="R55" s="633"/>
      <c r="S55" s="633"/>
      <c r="T55" s="633"/>
      <c r="U55" s="633"/>
      <c r="V55" s="633"/>
      <c r="W55" s="633"/>
      <c r="X55" s="633"/>
      <c r="Y55" s="633"/>
      <c r="Z55" s="633"/>
      <c r="AA55" s="633"/>
      <c r="AB55" s="633"/>
      <c r="AC55" s="633"/>
      <c r="AD55" s="633"/>
      <c r="AE55" s="633"/>
      <c r="AF55" s="612"/>
      <c r="AG55" s="633"/>
      <c r="AH55" s="612"/>
      <c r="AI55" s="633"/>
      <c r="AJ55" s="633"/>
      <c r="AK55" s="633"/>
      <c r="AL55" s="633"/>
      <c r="AM55" s="633"/>
      <c r="AN55" s="633"/>
      <c r="AO55" s="633"/>
      <c r="AP55" s="633"/>
      <c r="AQ55" s="633"/>
      <c r="AR55" s="633"/>
      <c r="AS55" s="633"/>
      <c r="AT55" s="633"/>
      <c r="AU55" s="633"/>
      <c r="AV55" s="633"/>
      <c r="AW55" s="633"/>
      <c r="AX55" s="633"/>
      <c r="AY55" s="633"/>
    </row>
    <row r="56" spans="1:54">
      <c r="A56" s="742"/>
      <c r="B56" s="21"/>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3"/>
      <c r="AD56" s="633"/>
      <c r="AE56" s="633"/>
      <c r="AF56" s="612"/>
      <c r="AG56" s="633"/>
      <c r="AH56" s="633"/>
      <c r="AI56" s="633"/>
      <c r="AJ56" s="633"/>
      <c r="AK56" s="633"/>
      <c r="AL56" s="633"/>
      <c r="AM56" s="633"/>
      <c r="AN56" s="633"/>
      <c r="AO56" s="633"/>
      <c r="AP56" s="633"/>
      <c r="AQ56" s="633"/>
      <c r="AR56" s="633"/>
      <c r="AS56" s="633"/>
      <c r="AT56" s="633"/>
      <c r="AU56" s="633"/>
      <c r="AV56" s="633"/>
      <c r="AW56" s="633"/>
      <c r="AX56" s="633"/>
      <c r="AY56" s="633"/>
    </row>
    <row r="57" spans="1:54">
      <c r="A57" s="742"/>
      <c r="B57" s="21"/>
      <c r="C57" s="633"/>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3"/>
      <c r="AB57" s="633"/>
      <c r="AC57" s="633"/>
      <c r="AD57" s="633"/>
      <c r="AE57" s="633"/>
      <c r="AF57" s="612"/>
      <c r="AG57" s="633"/>
      <c r="AH57" s="633"/>
      <c r="AI57" s="633"/>
      <c r="AJ57" s="633"/>
      <c r="AK57" s="633"/>
      <c r="AL57" s="633"/>
      <c r="AM57" s="633"/>
      <c r="AN57" s="633"/>
      <c r="AO57" s="633"/>
      <c r="AP57" s="633"/>
      <c r="AQ57" s="633"/>
      <c r="AR57" s="633"/>
      <c r="AS57" s="633"/>
      <c r="AT57" s="633"/>
      <c r="AU57" s="633"/>
      <c r="AV57" s="633"/>
      <c r="AW57" s="633"/>
      <c r="AX57" s="633"/>
      <c r="AY57" s="633"/>
    </row>
    <row r="58" spans="1:54">
      <c r="A58" s="742"/>
      <c r="B58" s="21"/>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33"/>
      <c r="AC58" s="633"/>
      <c r="AD58" s="633"/>
      <c r="AE58" s="633"/>
      <c r="AF58" s="612"/>
      <c r="AG58" s="633"/>
      <c r="AH58" s="633"/>
      <c r="AI58" s="633"/>
      <c r="AJ58" s="633"/>
      <c r="AK58" s="633"/>
      <c r="AL58" s="633"/>
      <c r="AM58" s="633"/>
      <c r="AN58" s="633"/>
      <c r="AO58" s="633"/>
      <c r="AP58" s="633"/>
      <c r="AQ58" s="633"/>
      <c r="AR58" s="633"/>
      <c r="AS58" s="633"/>
      <c r="AT58" s="633"/>
      <c r="AU58" s="633"/>
      <c r="AV58" s="633"/>
      <c r="AW58" s="633"/>
      <c r="AX58" s="633"/>
      <c r="AY58" s="633"/>
    </row>
    <row r="59" spans="1:54">
      <c r="A59" s="742"/>
      <c r="B59" s="21"/>
      <c r="C59" s="633"/>
      <c r="D59" s="633"/>
      <c r="E59" s="633"/>
      <c r="F59" s="633"/>
      <c r="G59" s="633"/>
      <c r="H59" s="633"/>
      <c r="I59" s="633"/>
      <c r="J59" s="633"/>
      <c r="K59" s="633"/>
      <c r="L59" s="633"/>
      <c r="M59" s="633"/>
      <c r="N59" s="633"/>
      <c r="O59" s="633"/>
      <c r="P59" s="633"/>
      <c r="Q59" s="633"/>
      <c r="R59" s="633"/>
      <c r="S59" s="633"/>
      <c r="T59" s="633"/>
      <c r="U59" s="633"/>
      <c r="V59" s="633"/>
      <c r="W59" s="633"/>
      <c r="X59" s="633"/>
      <c r="Y59" s="633"/>
      <c r="Z59" s="633"/>
      <c r="AA59" s="633"/>
      <c r="AB59" s="633"/>
      <c r="AC59" s="633"/>
      <c r="AD59" s="633"/>
      <c r="AE59" s="633"/>
      <c r="AF59" s="612"/>
      <c r="AG59" s="633"/>
      <c r="AH59" s="633"/>
      <c r="AI59" s="633"/>
      <c r="AJ59" s="633"/>
      <c r="AK59" s="633"/>
      <c r="AL59" s="633"/>
      <c r="AM59" s="633"/>
      <c r="AN59" s="633"/>
      <c r="AO59" s="633"/>
      <c r="AP59" s="633"/>
      <c r="AQ59" s="633"/>
      <c r="AR59" s="633"/>
      <c r="AS59" s="633"/>
      <c r="AT59" s="633"/>
      <c r="AU59" s="633"/>
      <c r="AV59" s="633"/>
      <c r="AW59" s="633"/>
      <c r="AX59" s="633"/>
      <c r="AY59" s="633"/>
    </row>
    <row r="60" spans="1:54">
      <c r="A60" s="742"/>
      <c r="B60" s="21"/>
      <c r="C60" s="633"/>
      <c r="D60" s="633"/>
      <c r="E60" s="633"/>
      <c r="F60" s="633"/>
      <c r="G60" s="633"/>
      <c r="H60" s="633"/>
      <c r="I60" s="633"/>
      <c r="J60" s="633"/>
      <c r="K60" s="633"/>
      <c r="L60" s="633"/>
      <c r="M60" s="633"/>
      <c r="N60" s="633"/>
      <c r="O60" s="633"/>
      <c r="P60" s="633"/>
      <c r="Q60" s="633"/>
      <c r="R60" s="633"/>
      <c r="S60" s="633"/>
      <c r="T60" s="633"/>
      <c r="U60" s="633"/>
      <c r="V60" s="633"/>
      <c r="W60" s="633"/>
      <c r="X60" s="633"/>
      <c r="Y60" s="633"/>
      <c r="Z60" s="633"/>
      <c r="AA60" s="633"/>
      <c r="AB60" s="633"/>
      <c r="AC60" s="633"/>
      <c r="AD60" s="633"/>
      <c r="AE60" s="633"/>
      <c r="AF60" s="633"/>
      <c r="AG60" s="633"/>
      <c r="AH60" s="633"/>
      <c r="AI60" s="633"/>
      <c r="AJ60" s="633"/>
      <c r="AK60" s="633"/>
      <c r="AL60" s="633"/>
      <c r="AM60" s="633"/>
      <c r="AN60" s="633"/>
      <c r="AO60" s="633"/>
      <c r="AP60" s="633"/>
      <c r="AQ60" s="633"/>
      <c r="AR60" s="633"/>
      <c r="AS60" s="633"/>
      <c r="AT60" s="633"/>
      <c r="AU60" s="633"/>
      <c r="AV60" s="633"/>
      <c r="AW60" s="633"/>
      <c r="AX60" s="633"/>
      <c r="AY60" s="633"/>
    </row>
    <row r="61" spans="1:54">
      <c r="A61" s="742"/>
      <c r="B61" s="21"/>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row>
    <row r="62" spans="1:54">
      <c r="A62" s="742"/>
      <c r="B62" s="742"/>
      <c r="C62" s="633"/>
      <c r="D62" s="633"/>
      <c r="E62" s="633"/>
      <c r="F62" s="633"/>
      <c r="G62" s="633"/>
      <c r="H62" s="633"/>
      <c r="I62" s="633"/>
      <c r="J62" s="633"/>
      <c r="K62" s="633"/>
      <c r="L62" s="633"/>
      <c r="M62" s="633"/>
      <c r="N62" s="633"/>
      <c r="O62" s="633"/>
      <c r="P62" s="633"/>
      <c r="Q62" s="633"/>
      <c r="R62" s="633"/>
      <c r="S62" s="633"/>
      <c r="T62" s="633"/>
      <c r="U62" s="633"/>
      <c r="V62" s="633"/>
      <c r="W62" s="633"/>
      <c r="X62" s="633"/>
      <c r="Y62" s="633"/>
      <c r="Z62" s="633"/>
      <c r="AA62" s="633"/>
      <c r="AB62" s="633"/>
      <c r="AC62" s="633"/>
      <c r="AD62" s="633"/>
      <c r="AE62" s="633"/>
      <c r="AF62" s="633"/>
      <c r="AG62" s="633"/>
      <c r="AH62" s="633"/>
      <c r="AI62" s="633"/>
      <c r="AJ62" s="633"/>
      <c r="AK62" s="633"/>
      <c r="AL62" s="633"/>
      <c r="AM62" s="633"/>
      <c r="AN62" s="633"/>
      <c r="AO62" s="633"/>
      <c r="AP62" s="633"/>
      <c r="AQ62" s="633"/>
      <c r="AR62" s="633"/>
      <c r="AS62" s="633"/>
      <c r="AT62" s="633"/>
      <c r="AU62" s="633"/>
      <c r="AV62" s="633"/>
      <c r="AW62" s="633"/>
      <c r="AX62" s="633"/>
      <c r="AY62" s="633"/>
    </row>
    <row r="63" spans="1:54" s="304" customFormat="1">
      <c r="A63" s="742"/>
      <c r="B63" s="742"/>
      <c r="C63" s="633"/>
      <c r="D63" s="633"/>
      <c r="E63" s="633"/>
      <c r="F63" s="633"/>
      <c r="G63" s="633"/>
      <c r="H63" s="633"/>
      <c r="I63" s="633"/>
      <c r="J63" s="633"/>
      <c r="K63" s="633"/>
      <c r="L63" s="633"/>
      <c r="M63" s="633"/>
      <c r="N63" s="633"/>
      <c r="O63" s="633"/>
      <c r="P63" s="633"/>
      <c r="Q63" s="633"/>
      <c r="R63" s="633"/>
      <c r="S63" s="633"/>
      <c r="T63" s="633"/>
      <c r="U63" s="633"/>
      <c r="V63" s="633"/>
      <c r="W63" s="633"/>
      <c r="X63" s="633"/>
      <c r="Y63" s="633"/>
      <c r="Z63" s="633"/>
      <c r="AA63" s="633"/>
      <c r="AB63" s="633"/>
      <c r="AC63" s="633"/>
      <c r="AD63" s="633"/>
      <c r="AE63" s="633"/>
      <c r="AF63" s="633"/>
      <c r="AG63" s="633"/>
      <c r="AH63" s="633"/>
      <c r="AI63" s="633"/>
      <c r="AJ63" s="633"/>
      <c r="AK63" s="633"/>
      <c r="AL63" s="633"/>
      <c r="AM63" s="633"/>
      <c r="AN63" s="633"/>
      <c r="AO63" s="633"/>
      <c r="AP63" s="633"/>
      <c r="AQ63" s="633"/>
      <c r="AR63" s="633"/>
      <c r="AS63" s="633"/>
      <c r="AT63" s="633"/>
      <c r="AU63" s="633"/>
      <c r="AV63" s="633"/>
      <c r="AW63" s="633"/>
      <c r="AX63" s="633"/>
      <c r="AY63" s="633"/>
      <c r="BA63" s="4"/>
      <c r="BB63" s="4"/>
    </row>
    <row r="64" spans="1:54" s="304" customFormat="1">
      <c r="A64" s="742"/>
      <c r="B64" s="742"/>
      <c r="C64" s="633"/>
      <c r="D64" s="633"/>
      <c r="E64" s="633"/>
      <c r="F64" s="633"/>
      <c r="G64" s="633"/>
      <c r="H64" s="633"/>
      <c r="I64" s="633"/>
      <c r="J64" s="633"/>
      <c r="K64" s="633"/>
      <c r="L64" s="633"/>
      <c r="M64" s="633"/>
      <c r="N64" s="633"/>
      <c r="O64" s="633"/>
      <c r="P64" s="633"/>
      <c r="Q64" s="633"/>
      <c r="R64" s="633"/>
      <c r="S64" s="633"/>
      <c r="T64" s="633"/>
      <c r="U64" s="633"/>
      <c r="V64" s="633"/>
      <c r="W64" s="633"/>
      <c r="X64" s="633"/>
      <c r="Y64" s="633"/>
      <c r="Z64" s="633"/>
      <c r="AA64" s="633"/>
      <c r="AB64" s="633"/>
      <c r="AC64" s="633"/>
      <c r="AD64" s="633"/>
      <c r="AE64" s="633"/>
      <c r="AF64" s="633"/>
      <c r="AG64" s="633"/>
      <c r="AH64" s="633"/>
      <c r="AI64" s="633"/>
      <c r="AJ64" s="633"/>
      <c r="AK64" s="633"/>
      <c r="AL64" s="633"/>
      <c r="AM64" s="633"/>
      <c r="AN64" s="633"/>
      <c r="AO64" s="633"/>
      <c r="AP64" s="633"/>
      <c r="AQ64" s="633"/>
      <c r="AR64" s="633"/>
      <c r="AS64" s="633"/>
      <c r="AT64" s="633"/>
      <c r="AU64" s="633"/>
      <c r="AV64" s="633"/>
      <c r="AW64" s="633"/>
      <c r="AX64" s="633"/>
      <c r="AY64" s="633"/>
      <c r="BA64" s="4"/>
      <c r="BB64" s="4"/>
    </row>
    <row r="65" spans="1:54" s="304" customFormat="1">
      <c r="A65" s="742"/>
      <c r="B65" s="742"/>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33"/>
      <c r="AC65" s="633"/>
      <c r="AD65" s="633"/>
      <c r="AE65" s="633"/>
      <c r="AF65" s="633"/>
      <c r="AG65" s="633"/>
      <c r="AH65" s="633"/>
      <c r="AI65" s="633"/>
      <c r="AJ65" s="633"/>
      <c r="AK65" s="633"/>
      <c r="AL65" s="633"/>
      <c r="AM65" s="633"/>
      <c r="AN65" s="633"/>
      <c r="AO65" s="633"/>
      <c r="AP65" s="633"/>
      <c r="AQ65" s="633"/>
      <c r="AR65" s="633"/>
      <c r="AS65" s="633"/>
      <c r="AT65" s="633"/>
      <c r="AU65" s="633"/>
      <c r="AV65" s="633"/>
      <c r="AW65" s="633"/>
      <c r="AX65" s="633"/>
      <c r="AY65" s="633"/>
      <c r="BA65" s="4"/>
      <c r="BB65" s="4"/>
    </row>
    <row r="66" spans="1:54" s="304" customFormat="1">
      <c r="A66" s="742"/>
      <c r="B66" s="742"/>
      <c r="C66" s="633"/>
      <c r="D66" s="63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3"/>
      <c r="AC66" s="633"/>
      <c r="AD66" s="633"/>
      <c r="AE66" s="633"/>
      <c r="AF66" s="633"/>
      <c r="AG66" s="633"/>
      <c r="AH66" s="633"/>
      <c r="AI66" s="633"/>
      <c r="AJ66" s="633"/>
      <c r="AK66" s="633"/>
      <c r="AL66" s="633"/>
      <c r="AM66" s="633"/>
      <c r="AN66" s="633"/>
      <c r="AO66" s="633"/>
      <c r="AP66" s="633"/>
      <c r="AQ66" s="633"/>
      <c r="AR66" s="633"/>
      <c r="AS66" s="633"/>
      <c r="AT66" s="633"/>
      <c r="AU66" s="633"/>
      <c r="AV66" s="633"/>
      <c r="AW66" s="633"/>
      <c r="AX66" s="633"/>
      <c r="AY66" s="633"/>
      <c r="BA66" s="4"/>
      <c r="BB66" s="4"/>
    </row>
    <row r="67" spans="1:54" s="304" customFormat="1">
      <c r="A67" s="742"/>
      <c r="B67" s="742"/>
      <c r="C67" s="633"/>
      <c r="D67" s="633"/>
      <c r="E67" s="633"/>
      <c r="F67" s="633"/>
      <c r="G67" s="633"/>
      <c r="H67" s="633"/>
      <c r="I67" s="633"/>
      <c r="J67" s="633"/>
      <c r="K67" s="633"/>
      <c r="L67" s="633"/>
      <c r="M67" s="633"/>
      <c r="N67" s="633"/>
      <c r="O67" s="633"/>
      <c r="P67" s="633"/>
      <c r="Q67" s="633"/>
      <c r="R67" s="633"/>
      <c r="S67" s="633"/>
      <c r="T67" s="633"/>
      <c r="U67" s="633"/>
      <c r="V67" s="633"/>
      <c r="W67" s="633"/>
      <c r="X67" s="633"/>
      <c r="Y67" s="633"/>
      <c r="Z67" s="633"/>
      <c r="AA67" s="633"/>
      <c r="AB67" s="633"/>
      <c r="AC67" s="633"/>
      <c r="AD67" s="633"/>
      <c r="AE67" s="633"/>
      <c r="AF67" s="633"/>
      <c r="AG67" s="633"/>
      <c r="AH67" s="633"/>
      <c r="AI67" s="633"/>
      <c r="AJ67" s="633"/>
      <c r="AK67" s="633"/>
      <c r="AL67" s="633"/>
      <c r="AM67" s="633"/>
      <c r="AN67" s="633"/>
      <c r="AO67" s="633"/>
      <c r="AP67" s="633"/>
      <c r="AQ67" s="633"/>
      <c r="AR67" s="633"/>
      <c r="AS67" s="633"/>
      <c r="AT67" s="633"/>
      <c r="AU67" s="633"/>
      <c r="AV67" s="633"/>
      <c r="AW67" s="633"/>
      <c r="AX67" s="633"/>
      <c r="AY67" s="633"/>
      <c r="BA67" s="4"/>
      <c r="BB67" s="4"/>
    </row>
    <row r="68" spans="1:54" s="304" customFormat="1">
      <c r="A68" s="742"/>
      <c r="B68" s="742"/>
      <c r="C68" s="633"/>
      <c r="D68" s="633"/>
      <c r="E68" s="633"/>
      <c r="F68" s="633"/>
      <c r="G68" s="633"/>
      <c r="H68" s="633"/>
      <c r="I68" s="633"/>
      <c r="J68" s="633"/>
      <c r="K68" s="633"/>
      <c r="L68" s="633"/>
      <c r="M68" s="633"/>
      <c r="N68" s="633"/>
      <c r="O68" s="633"/>
      <c r="P68" s="633"/>
      <c r="Q68" s="633"/>
      <c r="R68" s="633"/>
      <c r="S68" s="633"/>
      <c r="T68" s="633"/>
      <c r="U68" s="633"/>
      <c r="V68" s="633"/>
      <c r="W68" s="633"/>
      <c r="X68" s="633"/>
      <c r="Y68" s="633"/>
      <c r="Z68" s="633"/>
      <c r="AA68" s="633"/>
      <c r="AB68" s="633"/>
      <c r="AC68" s="633"/>
      <c r="AD68" s="633"/>
      <c r="AE68" s="633"/>
      <c r="AF68" s="633"/>
      <c r="AG68" s="633"/>
      <c r="AH68" s="633"/>
      <c r="AI68" s="633"/>
      <c r="AJ68" s="633"/>
      <c r="AK68" s="633"/>
      <c r="AL68" s="633"/>
      <c r="AM68" s="633"/>
      <c r="AN68" s="633"/>
      <c r="AO68" s="633"/>
      <c r="AP68" s="633"/>
      <c r="AQ68" s="633"/>
      <c r="AR68" s="633"/>
      <c r="AS68" s="633"/>
      <c r="AT68" s="633"/>
      <c r="AU68" s="633"/>
      <c r="AV68" s="633"/>
      <c r="AW68" s="633"/>
      <c r="AX68" s="633"/>
      <c r="AY68" s="633"/>
      <c r="BA68" s="4"/>
      <c r="BB68" s="4"/>
    </row>
    <row r="69" spans="1:54" s="304" customFormat="1">
      <c r="A69" s="742"/>
      <c r="B69" s="742"/>
      <c r="C69" s="633"/>
      <c r="D69" s="633"/>
      <c r="E69" s="633"/>
      <c r="F69" s="633"/>
      <c r="G69" s="633"/>
      <c r="H69" s="633"/>
      <c r="I69" s="633"/>
      <c r="J69" s="633"/>
      <c r="K69" s="633"/>
      <c r="L69" s="633"/>
      <c r="M69" s="633"/>
      <c r="N69" s="633"/>
      <c r="O69" s="633"/>
      <c r="P69" s="633"/>
      <c r="Q69" s="633"/>
      <c r="R69" s="633"/>
      <c r="S69" s="633"/>
      <c r="T69" s="633"/>
      <c r="U69" s="633"/>
      <c r="V69" s="633"/>
      <c r="W69" s="633"/>
      <c r="X69" s="633"/>
      <c r="Y69" s="633"/>
      <c r="Z69" s="633"/>
      <c r="AA69" s="633"/>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BA69" s="4"/>
      <c r="BB69" s="4"/>
    </row>
    <row r="70" spans="1:54" s="304" customFormat="1">
      <c r="A70" s="742"/>
      <c r="B70" s="742"/>
      <c r="C70" s="633"/>
      <c r="D70" s="633"/>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3"/>
      <c r="AC70" s="633"/>
      <c r="AD70" s="633"/>
      <c r="AE70" s="633"/>
      <c r="AF70" s="633"/>
      <c r="AG70" s="633"/>
      <c r="AH70" s="633"/>
      <c r="AI70" s="633"/>
      <c r="AJ70" s="633"/>
      <c r="AK70" s="633"/>
      <c r="AL70" s="633"/>
      <c r="AM70" s="633"/>
      <c r="AN70" s="633"/>
      <c r="AO70" s="633"/>
      <c r="AP70" s="633"/>
      <c r="AQ70" s="633"/>
      <c r="AR70" s="633"/>
      <c r="AS70" s="633"/>
      <c r="AT70" s="633"/>
      <c r="AU70" s="633"/>
      <c r="AV70" s="633"/>
      <c r="AW70" s="633"/>
      <c r="AX70" s="633"/>
      <c r="AY70" s="633"/>
      <c r="BA70" s="4"/>
      <c r="BB70" s="4"/>
    </row>
    <row r="71" spans="1:54" s="304" customFormat="1">
      <c r="A71" s="742"/>
      <c r="B71" s="742"/>
      <c r="C71" s="633"/>
      <c r="D71" s="633"/>
      <c r="E71" s="633"/>
      <c r="F71" s="633"/>
      <c r="G71" s="633"/>
      <c r="H71" s="633"/>
      <c r="I71" s="633"/>
      <c r="J71" s="633"/>
      <c r="K71" s="633"/>
      <c r="L71" s="633"/>
      <c r="M71" s="633"/>
      <c r="N71" s="633"/>
      <c r="O71" s="633"/>
      <c r="P71" s="633"/>
      <c r="Q71" s="633"/>
      <c r="R71" s="633"/>
      <c r="S71" s="633"/>
      <c r="T71" s="633"/>
      <c r="U71" s="633"/>
      <c r="V71" s="633"/>
      <c r="W71" s="633"/>
      <c r="X71" s="633"/>
      <c r="Y71" s="633"/>
      <c r="Z71" s="633"/>
      <c r="AA71" s="633"/>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BA71" s="4"/>
      <c r="BB71" s="4"/>
    </row>
    <row r="72" spans="1:54" s="304" customFormat="1">
      <c r="A72" s="4"/>
      <c r="B72" s="4"/>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33"/>
      <c r="AC72" s="633"/>
      <c r="AD72" s="633"/>
      <c r="AE72" s="633"/>
      <c r="AF72" s="633"/>
      <c r="AG72" s="633"/>
      <c r="AH72" s="633"/>
      <c r="AI72" s="633"/>
      <c r="AJ72" s="633"/>
      <c r="AK72" s="633"/>
      <c r="AL72" s="633"/>
      <c r="AM72" s="633"/>
      <c r="AN72" s="633"/>
      <c r="AO72" s="633"/>
      <c r="AP72" s="633"/>
      <c r="AQ72" s="633"/>
      <c r="AR72" s="633"/>
      <c r="AS72" s="633"/>
      <c r="AT72" s="633"/>
      <c r="AU72" s="633"/>
      <c r="AV72" s="633"/>
      <c r="AW72" s="633"/>
      <c r="AX72" s="633"/>
      <c r="AY72" s="633"/>
      <c r="BA72" s="4"/>
      <c r="BB72" s="4"/>
    </row>
    <row r="73" spans="1:54" s="304" customFormat="1">
      <c r="A73" s="742"/>
      <c r="B73" s="742"/>
      <c r="C73" s="633"/>
      <c r="D73" s="633"/>
      <c r="E73" s="633"/>
      <c r="F73" s="633"/>
      <c r="G73" s="633"/>
      <c r="H73" s="633"/>
      <c r="I73" s="633"/>
      <c r="J73" s="633"/>
      <c r="K73" s="633"/>
      <c r="L73" s="633"/>
      <c r="M73" s="633"/>
      <c r="N73" s="633"/>
      <c r="O73" s="633"/>
      <c r="P73" s="633"/>
      <c r="Q73" s="633"/>
      <c r="R73" s="633"/>
      <c r="S73" s="633"/>
      <c r="T73" s="633"/>
      <c r="U73" s="633"/>
      <c r="V73" s="633"/>
      <c r="W73" s="633"/>
      <c r="X73" s="633"/>
      <c r="Y73" s="633"/>
      <c r="Z73" s="633"/>
      <c r="AA73" s="633"/>
      <c r="AB73" s="633"/>
      <c r="AC73" s="633"/>
      <c r="AD73" s="633"/>
      <c r="AE73" s="633"/>
      <c r="AF73" s="633"/>
      <c r="AG73" s="633"/>
      <c r="AH73" s="633"/>
      <c r="AI73" s="633"/>
      <c r="AJ73" s="633"/>
      <c r="AK73" s="633"/>
      <c r="AL73" s="633"/>
      <c r="AM73" s="633"/>
      <c r="AN73" s="633"/>
      <c r="AO73" s="633"/>
      <c r="AP73" s="633"/>
      <c r="AQ73" s="633"/>
      <c r="AR73" s="633"/>
      <c r="AS73" s="633"/>
      <c r="AT73" s="633"/>
      <c r="AU73" s="633"/>
      <c r="AV73" s="633"/>
      <c r="AW73" s="633"/>
      <c r="AX73" s="633"/>
      <c r="AY73" s="633"/>
      <c r="BA73" s="4"/>
      <c r="BB73" s="4"/>
    </row>
    <row r="74" spans="1:54" s="304" customFormat="1">
      <c r="A74" s="742"/>
      <c r="B74" s="742"/>
      <c r="C74" s="633"/>
      <c r="D74" s="633"/>
      <c r="E74" s="633"/>
      <c r="F74" s="633"/>
      <c r="G74" s="633"/>
      <c r="H74" s="633"/>
      <c r="I74" s="633"/>
      <c r="J74" s="633"/>
      <c r="K74" s="633"/>
      <c r="L74" s="633"/>
      <c r="M74" s="633"/>
      <c r="N74" s="633"/>
      <c r="O74" s="633"/>
      <c r="P74" s="633"/>
      <c r="Q74" s="633"/>
      <c r="R74" s="633"/>
      <c r="S74" s="633"/>
      <c r="T74" s="633"/>
      <c r="U74" s="633"/>
      <c r="V74" s="633"/>
      <c r="W74" s="633"/>
      <c r="X74" s="633"/>
      <c r="Y74" s="633"/>
      <c r="Z74" s="633"/>
      <c r="AA74" s="633"/>
      <c r="AB74" s="633"/>
      <c r="AC74" s="633"/>
      <c r="AD74" s="633"/>
      <c r="AE74" s="633"/>
      <c r="AF74" s="633"/>
      <c r="AG74" s="633"/>
      <c r="AH74" s="633"/>
      <c r="AI74" s="633"/>
      <c r="AJ74" s="633"/>
      <c r="AK74" s="633"/>
      <c r="AL74" s="633"/>
      <c r="AM74" s="633"/>
      <c r="AN74" s="633"/>
      <c r="AO74" s="633"/>
      <c r="AP74" s="633"/>
      <c r="AQ74" s="633"/>
      <c r="AR74" s="633"/>
      <c r="AS74" s="633"/>
      <c r="AT74" s="633"/>
      <c r="AU74" s="633"/>
      <c r="AV74" s="633"/>
      <c r="AW74" s="633"/>
      <c r="AX74" s="633"/>
      <c r="AY74" s="633"/>
      <c r="BA74" s="4"/>
      <c r="BB74" s="4"/>
    </row>
    <row r="75" spans="1:54" s="304" customFormat="1">
      <c r="A75" s="742"/>
      <c r="B75" s="742"/>
      <c r="C75" s="633"/>
      <c r="D75" s="63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BA75" s="4"/>
      <c r="BB75" s="4"/>
    </row>
    <row r="76" spans="1:54" s="304" customFormat="1">
      <c r="A76" s="742"/>
      <c r="B76" s="742"/>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33"/>
      <c r="AC76" s="633"/>
      <c r="AD76" s="633"/>
      <c r="AE76" s="633"/>
      <c r="AF76" s="633"/>
      <c r="AG76" s="633"/>
      <c r="AH76" s="633"/>
      <c r="AI76" s="633"/>
      <c r="AJ76" s="633"/>
      <c r="AK76" s="633"/>
      <c r="AL76" s="633"/>
      <c r="AM76" s="633"/>
      <c r="AN76" s="633"/>
      <c r="AO76" s="633"/>
      <c r="AP76" s="633"/>
      <c r="AQ76" s="633"/>
      <c r="AR76" s="633"/>
      <c r="AS76" s="633"/>
      <c r="AT76" s="633"/>
      <c r="AU76" s="633"/>
      <c r="AV76" s="633"/>
      <c r="AW76" s="633"/>
      <c r="AX76" s="633"/>
      <c r="AY76" s="633"/>
      <c r="BA76" s="4"/>
      <c r="BB76" s="4"/>
    </row>
    <row r="77" spans="1:54" s="304" customFormat="1">
      <c r="A77" s="742"/>
      <c r="B77" s="742"/>
      <c r="C77" s="633"/>
      <c r="D77" s="63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3"/>
      <c r="AC77" s="633"/>
      <c r="AD77" s="633"/>
      <c r="AE77" s="633"/>
      <c r="AF77" s="633"/>
      <c r="AG77" s="633"/>
      <c r="AH77" s="633"/>
      <c r="AI77" s="633"/>
      <c r="AJ77" s="633"/>
      <c r="AK77" s="633"/>
      <c r="AL77" s="633"/>
      <c r="AM77" s="633"/>
      <c r="AN77" s="633"/>
      <c r="AO77" s="633"/>
      <c r="AP77" s="633"/>
      <c r="AQ77" s="633"/>
      <c r="AR77" s="633"/>
      <c r="AS77" s="633"/>
      <c r="AT77" s="633"/>
      <c r="AU77" s="633"/>
      <c r="AV77" s="633"/>
      <c r="AW77" s="633"/>
      <c r="AX77" s="633"/>
      <c r="AY77" s="633"/>
      <c r="BA77" s="4"/>
      <c r="BB77" s="4"/>
    </row>
    <row r="78" spans="1:54" s="304" customFormat="1">
      <c r="A78" s="742"/>
      <c r="B78" s="742"/>
      <c r="C78" s="633"/>
      <c r="D78" s="633"/>
      <c r="E78" s="633"/>
      <c r="F78" s="633"/>
      <c r="G78" s="633"/>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BA78" s="4"/>
      <c r="BB78" s="4"/>
    </row>
    <row r="79" spans="1:54" s="304" customFormat="1">
      <c r="A79" s="742"/>
      <c r="B79" s="742"/>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33"/>
      <c r="AC79" s="633"/>
      <c r="AD79" s="633"/>
      <c r="AE79" s="633"/>
      <c r="AF79" s="633"/>
      <c r="AG79" s="633"/>
      <c r="AH79" s="633"/>
      <c r="AI79" s="633"/>
      <c r="AJ79" s="633"/>
      <c r="AK79" s="633"/>
      <c r="AL79" s="633"/>
      <c r="AM79" s="633"/>
      <c r="AN79" s="633"/>
      <c r="AO79" s="633"/>
      <c r="AP79" s="633"/>
      <c r="AQ79" s="633"/>
      <c r="AR79" s="633"/>
      <c r="AS79" s="633"/>
      <c r="AT79" s="633"/>
      <c r="AU79" s="633"/>
      <c r="AV79" s="633"/>
      <c r="AW79" s="633"/>
      <c r="AX79" s="633"/>
      <c r="AY79" s="633"/>
      <c r="BA79" s="4"/>
      <c r="BB79" s="4"/>
    </row>
    <row r="80" spans="1:54" s="304" customFormat="1">
      <c r="A80" s="742"/>
      <c r="B80" s="742"/>
      <c r="C80" s="633"/>
      <c r="D80" s="633"/>
      <c r="E80" s="633"/>
      <c r="F80" s="633"/>
      <c r="G80" s="633"/>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633"/>
      <c r="AG80" s="633"/>
      <c r="AH80" s="633"/>
      <c r="AI80" s="633"/>
      <c r="AJ80" s="633"/>
      <c r="AK80" s="633"/>
      <c r="AL80" s="633"/>
      <c r="AM80" s="633"/>
      <c r="AN80" s="633"/>
      <c r="AO80" s="633"/>
      <c r="AP80" s="633"/>
      <c r="AQ80" s="633"/>
      <c r="AR80" s="633"/>
      <c r="AS80" s="633"/>
      <c r="AT80" s="633"/>
      <c r="AU80" s="633"/>
      <c r="AV80" s="633"/>
      <c r="AW80" s="633"/>
      <c r="AX80" s="633"/>
      <c r="AY80" s="633"/>
      <c r="BA80" s="4"/>
      <c r="BB80" s="4"/>
    </row>
    <row r="81" spans="1:54" s="304" customFormat="1">
      <c r="A81" s="742"/>
      <c r="B81" s="742"/>
      <c r="C81" s="633"/>
      <c r="D81" s="633"/>
      <c r="E81" s="633"/>
      <c r="F81" s="633"/>
      <c r="G81" s="633"/>
      <c r="H81" s="633"/>
      <c r="I81" s="633"/>
      <c r="J81" s="633"/>
      <c r="K81" s="633"/>
      <c r="L81" s="633"/>
      <c r="M81" s="633"/>
      <c r="N81" s="633"/>
      <c r="O81" s="633"/>
      <c r="P81" s="633"/>
      <c r="Q81" s="633"/>
      <c r="R81" s="633"/>
      <c r="S81" s="633"/>
      <c r="T81" s="633"/>
      <c r="U81" s="633"/>
      <c r="V81" s="633"/>
      <c r="W81" s="633"/>
      <c r="X81" s="633"/>
      <c r="Y81" s="633"/>
      <c r="Z81" s="633"/>
      <c r="AA81" s="633"/>
      <c r="AB81" s="633"/>
      <c r="AC81" s="633"/>
      <c r="AD81" s="633"/>
      <c r="AE81" s="633"/>
      <c r="AF81" s="633"/>
      <c r="AG81" s="633"/>
      <c r="AH81" s="633"/>
      <c r="AI81" s="633"/>
      <c r="AJ81" s="633"/>
      <c r="AK81" s="633"/>
      <c r="AL81" s="633"/>
      <c r="AM81" s="633"/>
      <c r="AN81" s="633"/>
      <c r="AO81" s="633"/>
      <c r="AP81" s="633"/>
      <c r="AQ81" s="633"/>
      <c r="AR81" s="633"/>
      <c r="AS81" s="633"/>
      <c r="AT81" s="633"/>
      <c r="AU81" s="633"/>
      <c r="AV81" s="633"/>
      <c r="AW81" s="633"/>
      <c r="AX81" s="633"/>
      <c r="AY81" s="633"/>
      <c r="BA81" s="4"/>
      <c r="BB81" s="4"/>
    </row>
    <row r="82" spans="1:54" s="304" customFormat="1">
      <c r="A82" s="742"/>
      <c r="B82" s="742"/>
      <c r="C82" s="633"/>
      <c r="D82" s="633"/>
      <c r="E82" s="633"/>
      <c r="F82" s="633"/>
      <c r="G82" s="633"/>
      <c r="H82" s="633"/>
      <c r="I82" s="633"/>
      <c r="J82" s="633"/>
      <c r="K82" s="633"/>
      <c r="L82" s="633"/>
      <c r="M82" s="633"/>
      <c r="N82" s="633"/>
      <c r="O82" s="633"/>
      <c r="P82" s="633"/>
      <c r="Q82" s="633"/>
      <c r="R82" s="633"/>
      <c r="S82" s="633"/>
      <c r="T82" s="633"/>
      <c r="U82" s="633"/>
      <c r="V82" s="633"/>
      <c r="W82" s="633"/>
      <c r="X82" s="633"/>
      <c r="Y82" s="633"/>
      <c r="Z82" s="633"/>
      <c r="AA82" s="633"/>
      <c r="AB82" s="633"/>
      <c r="AC82" s="633"/>
      <c r="AD82" s="633"/>
      <c r="AE82" s="633"/>
      <c r="AF82" s="633"/>
      <c r="AG82" s="633"/>
      <c r="AH82" s="633"/>
      <c r="AI82" s="633"/>
      <c r="AJ82" s="633"/>
      <c r="AK82" s="633"/>
      <c r="AL82" s="633"/>
      <c r="AM82" s="633"/>
      <c r="AN82" s="633"/>
      <c r="AO82" s="633"/>
      <c r="AP82" s="633"/>
      <c r="AQ82" s="633"/>
      <c r="AR82" s="633"/>
      <c r="AS82" s="633"/>
      <c r="AT82" s="633"/>
      <c r="AU82" s="633"/>
      <c r="AV82" s="633"/>
      <c r="AW82" s="633"/>
      <c r="AX82" s="633"/>
      <c r="AY82" s="633"/>
      <c r="BA82" s="4"/>
      <c r="BB82" s="4"/>
    </row>
    <row r="83" spans="1:54" s="304" customFormat="1">
      <c r="A83" s="4"/>
      <c r="B83" s="4"/>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BA83" s="4"/>
      <c r="BB83" s="4"/>
    </row>
    <row r="84" spans="1:54" s="304" customFormat="1">
      <c r="A84" s="4"/>
      <c r="B84" s="4"/>
      <c r="C84" s="633"/>
      <c r="D84" s="633"/>
      <c r="E84" s="633"/>
      <c r="F84" s="633"/>
      <c r="G84" s="633"/>
      <c r="H84" s="633"/>
      <c r="I84" s="633"/>
      <c r="J84" s="633"/>
      <c r="K84" s="633"/>
      <c r="L84" s="633"/>
      <c r="M84" s="633"/>
      <c r="N84" s="633"/>
      <c r="O84" s="633"/>
      <c r="P84" s="633"/>
      <c r="Q84" s="633"/>
      <c r="R84" s="633"/>
      <c r="S84" s="633"/>
      <c r="T84" s="633"/>
      <c r="U84" s="633"/>
      <c r="V84" s="633"/>
      <c r="W84" s="633"/>
      <c r="X84" s="633"/>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4"/>
      <c r="BA84" s="4"/>
      <c r="BB84" s="4"/>
    </row>
    <row r="85" spans="1:54" s="304" customFormat="1">
      <c r="A85" s="4"/>
      <c r="B85" s="4"/>
      <c r="C85" s="633"/>
      <c r="D85" s="633"/>
      <c r="E85" s="633"/>
      <c r="F85" s="633"/>
      <c r="G85" s="633"/>
      <c r="H85" s="633"/>
      <c r="I85" s="633"/>
      <c r="J85" s="633"/>
      <c r="K85" s="633"/>
      <c r="L85" s="633"/>
      <c r="M85" s="633"/>
      <c r="N85" s="633"/>
      <c r="O85" s="633"/>
      <c r="P85" s="633"/>
      <c r="Q85" s="633"/>
      <c r="R85" s="633"/>
      <c r="S85" s="633"/>
      <c r="T85" s="633"/>
      <c r="U85" s="633"/>
      <c r="V85" s="633"/>
      <c r="W85" s="633"/>
      <c r="X85" s="633"/>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4"/>
      <c r="BA85" s="4"/>
      <c r="BB85" s="4"/>
    </row>
    <row r="86" spans="1:54" s="304" customFormat="1">
      <c r="A86" s="4"/>
      <c r="B86" s="4"/>
      <c r="C86" s="633"/>
      <c r="D86" s="633"/>
      <c r="E86" s="633"/>
      <c r="F86" s="633"/>
      <c r="G86" s="633"/>
      <c r="H86" s="633"/>
      <c r="I86" s="633"/>
      <c r="J86" s="633"/>
      <c r="K86" s="633"/>
      <c r="L86" s="633"/>
      <c r="M86" s="633"/>
      <c r="N86" s="633"/>
      <c r="O86" s="633"/>
      <c r="P86" s="633"/>
      <c r="Q86" s="633"/>
      <c r="R86" s="633"/>
      <c r="S86" s="633"/>
      <c r="T86" s="633"/>
      <c r="U86" s="633"/>
      <c r="V86" s="633"/>
      <c r="W86" s="633"/>
      <c r="X86" s="633"/>
      <c r="Y86" s="633"/>
      <c r="Z86" s="633"/>
      <c r="AA86" s="633"/>
      <c r="AB86" s="633"/>
      <c r="AC86" s="633"/>
      <c r="AD86" s="633"/>
      <c r="AE86" s="633"/>
      <c r="AF86" s="633"/>
      <c r="AG86" s="633"/>
      <c r="AH86" s="633"/>
      <c r="AI86" s="633"/>
      <c r="AJ86" s="633"/>
      <c r="AK86" s="633"/>
      <c r="AL86" s="633"/>
      <c r="AM86" s="633"/>
      <c r="AN86" s="633"/>
      <c r="AO86" s="633"/>
      <c r="AP86" s="633"/>
      <c r="AQ86" s="633"/>
      <c r="AR86" s="633"/>
      <c r="AS86" s="633"/>
      <c r="AT86" s="633"/>
      <c r="AU86" s="633"/>
      <c r="AV86" s="633"/>
      <c r="AW86" s="633"/>
      <c r="AX86" s="633"/>
      <c r="AY86" s="4"/>
      <c r="BA86" s="4"/>
      <c r="BB86" s="4"/>
    </row>
    <row r="87" spans="1:54" s="304" customFormat="1">
      <c r="A87" s="4"/>
      <c r="B87" s="4"/>
      <c r="C87" s="633"/>
      <c r="D87" s="633"/>
      <c r="E87" s="633"/>
      <c r="F87" s="633"/>
      <c r="G87" s="633"/>
      <c r="H87" s="633"/>
      <c r="I87" s="633"/>
      <c r="J87" s="633"/>
      <c r="K87" s="633"/>
      <c r="L87" s="633"/>
      <c r="M87" s="633"/>
      <c r="N87" s="633"/>
      <c r="O87" s="633"/>
      <c r="P87" s="633"/>
      <c r="Q87" s="633"/>
      <c r="R87" s="633"/>
      <c r="S87" s="633"/>
      <c r="T87" s="633"/>
      <c r="U87" s="633"/>
      <c r="V87" s="633"/>
      <c r="W87" s="633"/>
      <c r="X87" s="633"/>
      <c r="Y87" s="633"/>
      <c r="Z87" s="633"/>
      <c r="AA87" s="633"/>
      <c r="AB87" s="633"/>
      <c r="AC87" s="633"/>
      <c r="AD87" s="633"/>
      <c r="AE87" s="633"/>
      <c r="AF87" s="633"/>
      <c r="AG87" s="633"/>
      <c r="AH87" s="633"/>
      <c r="AI87" s="633"/>
      <c r="AJ87" s="633"/>
      <c r="AK87" s="633"/>
      <c r="AL87" s="633"/>
      <c r="AM87" s="633"/>
      <c r="AN87" s="633"/>
      <c r="AO87" s="633"/>
      <c r="AP87" s="633"/>
      <c r="AQ87" s="633"/>
      <c r="AR87" s="633"/>
      <c r="AS87" s="633"/>
      <c r="AT87" s="633"/>
      <c r="AU87" s="633"/>
      <c r="AV87" s="633"/>
      <c r="AW87" s="633"/>
      <c r="AX87" s="633"/>
      <c r="AY87" s="4"/>
      <c r="BA87" s="4"/>
      <c r="BB87" s="4"/>
    </row>
    <row r="88" spans="1:54" s="304" customFormat="1">
      <c r="A88" s="4"/>
      <c r="B88" s="4"/>
      <c r="C88" s="633"/>
      <c r="D88" s="633"/>
      <c r="E88" s="633"/>
      <c r="F88" s="633"/>
      <c r="G88" s="633"/>
      <c r="H88" s="633"/>
      <c r="I88" s="633"/>
      <c r="J88" s="633"/>
      <c r="K88" s="633"/>
      <c r="L88" s="633"/>
      <c r="M88" s="633"/>
      <c r="N88" s="633"/>
      <c r="O88" s="633"/>
      <c r="P88" s="633"/>
      <c r="Q88" s="633"/>
      <c r="R88" s="633"/>
      <c r="S88" s="633"/>
      <c r="T88" s="633"/>
      <c r="U88" s="633"/>
      <c r="V88" s="633"/>
      <c r="W88" s="633"/>
      <c r="X88" s="633"/>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4"/>
      <c r="BA88" s="4"/>
      <c r="BB88" s="4"/>
    </row>
    <row r="89" spans="1:54" s="304" customFormat="1">
      <c r="A89" s="4"/>
      <c r="B89" s="4"/>
      <c r="C89" s="633"/>
      <c r="D89" s="633"/>
      <c r="E89" s="633"/>
      <c r="F89" s="633"/>
      <c r="G89" s="633"/>
      <c r="H89" s="633"/>
      <c r="I89" s="633"/>
      <c r="J89" s="633"/>
      <c r="K89" s="633"/>
      <c r="L89" s="633"/>
      <c r="M89" s="633"/>
      <c r="N89" s="633"/>
      <c r="O89" s="633"/>
      <c r="P89" s="633"/>
      <c r="Q89" s="633"/>
      <c r="R89" s="633"/>
      <c r="S89" s="633"/>
      <c r="T89" s="633"/>
      <c r="U89" s="633"/>
      <c r="V89" s="633"/>
      <c r="W89" s="633"/>
      <c r="X89" s="633"/>
      <c r="Y89" s="633"/>
      <c r="Z89" s="633"/>
      <c r="AA89" s="633"/>
      <c r="AB89" s="633"/>
      <c r="AC89" s="633"/>
      <c r="AD89" s="633"/>
      <c r="AE89" s="633"/>
      <c r="AF89" s="633"/>
      <c r="AG89" s="633"/>
      <c r="AH89" s="633"/>
      <c r="AI89" s="633"/>
      <c r="AJ89" s="633"/>
      <c r="AK89" s="633"/>
      <c r="AL89" s="633"/>
      <c r="AM89" s="633"/>
      <c r="AN89" s="633"/>
      <c r="AO89" s="633"/>
      <c r="AP89" s="633"/>
      <c r="AQ89" s="633"/>
      <c r="AR89" s="633"/>
      <c r="AS89" s="633"/>
      <c r="AT89" s="633"/>
      <c r="AU89" s="633"/>
      <c r="AV89" s="633"/>
      <c r="AW89" s="633"/>
      <c r="AX89" s="633"/>
      <c r="AY89" s="4"/>
      <c r="BA89" s="4"/>
      <c r="BB89" s="4"/>
    </row>
    <row r="90" spans="1:54" s="304" customFormat="1">
      <c r="A90" s="4"/>
      <c r="B90" s="4"/>
      <c r="C90" s="633"/>
      <c r="D90" s="633"/>
      <c r="E90" s="633"/>
      <c r="F90" s="633"/>
      <c r="G90" s="633"/>
      <c r="H90" s="633"/>
      <c r="I90" s="633"/>
      <c r="J90" s="633"/>
      <c r="K90" s="633"/>
      <c r="L90" s="633"/>
      <c r="M90" s="633"/>
      <c r="N90" s="633"/>
      <c r="O90" s="633"/>
      <c r="P90" s="633"/>
      <c r="Q90" s="633"/>
      <c r="R90" s="633"/>
      <c r="S90" s="633"/>
      <c r="T90" s="633"/>
      <c r="U90" s="633"/>
      <c r="V90" s="633"/>
      <c r="W90" s="633"/>
      <c r="X90" s="633"/>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3"/>
      <c r="AV90" s="633"/>
      <c r="AW90" s="633"/>
      <c r="AX90" s="633"/>
      <c r="AY90" s="4"/>
      <c r="BA90" s="4"/>
      <c r="BB90" s="4"/>
    </row>
    <row r="91" spans="1:54" s="304" customFormat="1">
      <c r="A91" s="4"/>
      <c r="B91" s="4"/>
      <c r="C91" s="633"/>
      <c r="D91" s="633"/>
      <c r="E91" s="633"/>
      <c r="F91" s="633"/>
      <c r="G91" s="633"/>
      <c r="H91" s="633"/>
      <c r="I91" s="633"/>
      <c r="J91" s="633"/>
      <c r="K91" s="633"/>
      <c r="L91" s="633"/>
      <c r="M91" s="633"/>
      <c r="N91" s="633"/>
      <c r="O91" s="633"/>
      <c r="P91" s="633"/>
      <c r="Q91" s="633"/>
      <c r="R91" s="633"/>
      <c r="S91" s="633"/>
      <c r="T91" s="633"/>
      <c r="U91" s="633"/>
      <c r="V91" s="633"/>
      <c r="W91" s="633"/>
      <c r="X91" s="633"/>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3"/>
      <c r="AV91" s="633"/>
      <c r="AW91" s="633"/>
      <c r="AX91" s="633"/>
      <c r="AY91" s="4"/>
      <c r="BA91" s="4"/>
      <c r="BB91" s="4"/>
    </row>
    <row r="92" spans="1:54" s="304" customFormat="1">
      <c r="A92" s="4"/>
      <c r="B92" s="4"/>
      <c r="C92" s="633"/>
      <c r="D92" s="633"/>
      <c r="E92" s="633"/>
      <c r="F92" s="633"/>
      <c r="G92" s="633"/>
      <c r="H92" s="633"/>
      <c r="I92" s="633"/>
      <c r="J92" s="633"/>
      <c r="K92" s="633"/>
      <c r="L92" s="633"/>
      <c r="M92" s="633"/>
      <c r="N92" s="633"/>
      <c r="O92" s="633"/>
      <c r="P92" s="633"/>
      <c r="Q92" s="633"/>
      <c r="R92" s="633"/>
      <c r="S92" s="633"/>
      <c r="T92" s="633"/>
      <c r="U92" s="633"/>
      <c r="V92" s="633"/>
      <c r="W92" s="633"/>
      <c r="X92" s="633"/>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3"/>
      <c r="AV92" s="633"/>
      <c r="AW92" s="633"/>
      <c r="AX92" s="633"/>
      <c r="AY92" s="4"/>
      <c r="BA92" s="4"/>
      <c r="BB92" s="4"/>
    </row>
    <row r="93" spans="1:54" s="304" customFormat="1">
      <c r="A93" s="4"/>
      <c r="B93" s="4"/>
      <c r="C93" s="633"/>
      <c r="D93" s="633"/>
      <c r="E93" s="633"/>
      <c r="F93" s="633"/>
      <c r="G93" s="633"/>
      <c r="H93" s="633"/>
      <c r="I93" s="633"/>
      <c r="J93" s="633"/>
      <c r="K93" s="633"/>
      <c r="L93" s="633"/>
      <c r="M93" s="633"/>
      <c r="N93" s="633"/>
      <c r="O93" s="633"/>
      <c r="P93" s="633"/>
      <c r="Q93" s="633"/>
      <c r="R93" s="633"/>
      <c r="S93" s="633"/>
      <c r="T93" s="633"/>
      <c r="U93" s="633"/>
      <c r="V93" s="633"/>
      <c r="W93" s="633"/>
      <c r="X93" s="633"/>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3"/>
      <c r="AV93" s="633"/>
      <c r="AW93" s="633"/>
      <c r="AX93" s="633"/>
      <c r="AY93" s="4"/>
      <c r="BA93" s="4"/>
      <c r="BB93" s="4"/>
    </row>
    <row r="94" spans="1:54" s="304" customFormat="1">
      <c r="A94" s="4"/>
      <c r="B94" s="4"/>
      <c r="C94" s="633"/>
      <c r="D94" s="633"/>
      <c r="E94" s="633"/>
      <c r="F94" s="633"/>
      <c r="G94" s="633"/>
      <c r="H94" s="633"/>
      <c r="I94" s="633"/>
      <c r="J94" s="633"/>
      <c r="K94" s="633"/>
      <c r="L94" s="633"/>
      <c r="M94" s="633"/>
      <c r="N94" s="633"/>
      <c r="O94" s="633"/>
      <c r="P94" s="633"/>
      <c r="Q94" s="633"/>
      <c r="R94" s="633"/>
      <c r="S94" s="633"/>
      <c r="T94" s="633"/>
      <c r="U94" s="633"/>
      <c r="V94" s="633"/>
      <c r="W94" s="633"/>
      <c r="X94" s="633"/>
      <c r="Y94" s="633"/>
      <c r="Z94" s="633"/>
      <c r="AA94" s="633"/>
      <c r="AB94" s="633"/>
      <c r="AC94" s="633"/>
      <c r="AD94" s="633"/>
      <c r="AE94" s="633"/>
      <c r="AF94" s="633"/>
      <c r="AG94" s="633"/>
      <c r="AH94" s="633"/>
      <c r="AI94" s="633"/>
      <c r="AJ94" s="633"/>
      <c r="AK94" s="633"/>
      <c r="AL94" s="633"/>
      <c r="AM94" s="633"/>
      <c r="AN94" s="633"/>
      <c r="AO94" s="633"/>
      <c r="AP94" s="633"/>
      <c r="AQ94" s="633"/>
      <c r="AR94" s="633"/>
      <c r="AS94" s="633"/>
      <c r="AT94" s="633"/>
      <c r="AU94" s="633"/>
      <c r="AV94" s="633"/>
      <c r="AW94" s="633"/>
      <c r="AX94" s="633"/>
      <c r="AY94" s="4"/>
      <c r="BA94" s="4"/>
      <c r="BB94" s="4"/>
    </row>
    <row r="95" spans="1:54">
      <c r="C95" s="633"/>
      <c r="D95" s="633"/>
      <c r="E95" s="633"/>
      <c r="F95" s="633"/>
      <c r="G95" s="633"/>
      <c r="H95" s="633"/>
      <c r="I95" s="633"/>
      <c r="J95" s="633"/>
      <c r="K95" s="633"/>
      <c r="L95" s="633"/>
      <c r="M95" s="633"/>
      <c r="N95" s="633"/>
      <c r="O95" s="633"/>
      <c r="P95" s="633"/>
      <c r="Q95" s="633"/>
      <c r="R95" s="633"/>
      <c r="S95" s="633"/>
      <c r="T95" s="633"/>
      <c r="U95" s="633"/>
      <c r="V95" s="633"/>
      <c r="W95" s="633"/>
      <c r="X95" s="633"/>
      <c r="Y95" s="633"/>
      <c r="Z95" s="633"/>
      <c r="AA95" s="633"/>
      <c r="AB95" s="633"/>
      <c r="AC95" s="633"/>
      <c r="AD95" s="633"/>
      <c r="AE95" s="633"/>
      <c r="AF95" s="633"/>
      <c r="AG95" s="633"/>
      <c r="AH95" s="633"/>
      <c r="AI95" s="633"/>
      <c r="AJ95" s="633"/>
      <c r="AK95" s="633"/>
      <c r="AL95" s="633"/>
      <c r="AM95" s="633"/>
      <c r="AN95" s="633"/>
      <c r="AO95" s="633"/>
      <c r="AP95" s="633"/>
      <c r="AQ95" s="633"/>
      <c r="AR95" s="633"/>
      <c r="AS95" s="633"/>
      <c r="AT95" s="633"/>
      <c r="AU95" s="633"/>
      <c r="AV95" s="633"/>
      <c r="AW95" s="633"/>
      <c r="AX95" s="633"/>
    </row>
    <row r="96" spans="1:54">
      <c r="C96" s="633"/>
      <c r="D96" s="633"/>
      <c r="E96" s="633"/>
      <c r="F96" s="633"/>
      <c r="G96" s="633"/>
      <c r="H96" s="633"/>
      <c r="I96" s="633"/>
      <c r="J96" s="633"/>
      <c r="K96" s="633"/>
      <c r="L96" s="633"/>
      <c r="M96" s="633"/>
      <c r="N96" s="633"/>
      <c r="O96" s="633"/>
      <c r="P96" s="633"/>
      <c r="Q96" s="633"/>
      <c r="R96" s="633"/>
      <c r="S96" s="633"/>
      <c r="T96" s="633"/>
      <c r="U96" s="633"/>
      <c r="V96" s="633"/>
      <c r="W96" s="633"/>
      <c r="X96" s="633"/>
      <c r="Y96" s="633"/>
      <c r="Z96" s="633"/>
      <c r="AA96" s="633"/>
      <c r="AB96" s="633"/>
      <c r="AC96" s="633"/>
      <c r="AD96" s="633"/>
      <c r="AE96" s="633"/>
      <c r="AF96" s="633"/>
      <c r="AG96" s="633"/>
      <c r="AH96" s="633"/>
      <c r="AI96" s="633"/>
      <c r="AJ96" s="633"/>
      <c r="AK96" s="633"/>
      <c r="AL96" s="633"/>
      <c r="AM96" s="633"/>
      <c r="AN96" s="633"/>
      <c r="AO96" s="633"/>
      <c r="AP96" s="633"/>
      <c r="AQ96" s="633"/>
      <c r="AR96" s="633"/>
      <c r="AS96" s="633"/>
      <c r="AT96" s="633"/>
      <c r="AU96" s="633"/>
      <c r="AV96" s="633"/>
      <c r="AW96" s="633"/>
      <c r="AX96" s="633"/>
    </row>
    <row r="97" spans="3:50">
      <c r="C97" s="633"/>
      <c r="D97" s="633"/>
      <c r="E97" s="633"/>
      <c r="F97" s="633"/>
      <c r="G97" s="633"/>
      <c r="H97" s="633"/>
      <c r="I97" s="633"/>
      <c r="J97" s="633"/>
      <c r="K97" s="633"/>
      <c r="L97" s="633"/>
      <c r="M97" s="633"/>
      <c r="N97" s="633"/>
      <c r="O97" s="633"/>
      <c r="P97" s="633"/>
      <c r="Q97" s="633"/>
      <c r="R97" s="633"/>
      <c r="S97" s="633"/>
      <c r="T97" s="633"/>
      <c r="U97" s="633"/>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row>
    <row r="98" spans="3:50">
      <c r="C98" s="633"/>
      <c r="D98" s="633"/>
      <c r="E98" s="633"/>
      <c r="F98" s="633"/>
      <c r="G98" s="633"/>
      <c r="H98" s="633"/>
      <c r="I98" s="633"/>
      <c r="J98" s="633"/>
      <c r="K98" s="633"/>
      <c r="L98" s="633"/>
      <c r="M98" s="633"/>
      <c r="N98" s="633"/>
      <c r="O98" s="633"/>
      <c r="P98" s="633"/>
      <c r="Q98" s="633"/>
      <c r="R98" s="633"/>
      <c r="S98" s="633"/>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row>
    <row r="99" spans="3:50">
      <c r="C99" s="633"/>
      <c r="D99" s="633"/>
      <c r="E99" s="633"/>
      <c r="F99" s="633"/>
      <c r="G99" s="633"/>
      <c r="H99" s="633"/>
      <c r="I99" s="633"/>
      <c r="J99" s="633"/>
      <c r="K99" s="633"/>
      <c r="L99" s="633"/>
      <c r="M99" s="633"/>
      <c r="N99" s="633"/>
      <c r="O99" s="633"/>
      <c r="P99" s="633"/>
      <c r="Q99" s="633"/>
      <c r="R99" s="633"/>
      <c r="S99" s="633"/>
      <c r="T99" s="633"/>
      <c r="U99" s="633"/>
      <c r="V99" s="633"/>
      <c r="W99" s="633"/>
      <c r="X99" s="633"/>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3"/>
      <c r="AV99" s="633"/>
      <c r="AW99" s="633"/>
      <c r="AX99" s="633"/>
    </row>
    <row r="100" spans="3:50">
      <c r="C100" s="633"/>
      <c r="D100" s="633"/>
      <c r="E100" s="633"/>
      <c r="F100" s="633"/>
      <c r="G100" s="633"/>
      <c r="H100" s="633"/>
      <c r="I100" s="633"/>
      <c r="J100" s="633"/>
      <c r="K100" s="633"/>
      <c r="L100" s="633"/>
      <c r="M100" s="633"/>
      <c r="N100" s="633"/>
      <c r="O100" s="633"/>
      <c r="P100" s="633"/>
      <c r="Q100" s="633"/>
      <c r="R100" s="633"/>
      <c r="S100" s="633"/>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row>
    <row r="101" spans="3:50">
      <c r="C101" s="633"/>
      <c r="D101" s="633"/>
      <c r="E101" s="633"/>
      <c r="F101" s="633"/>
      <c r="G101" s="633"/>
      <c r="H101" s="633"/>
      <c r="I101" s="633"/>
      <c r="J101" s="633"/>
      <c r="K101" s="633"/>
      <c r="L101" s="633"/>
      <c r="M101" s="633"/>
      <c r="N101" s="633"/>
      <c r="O101" s="633"/>
      <c r="P101" s="633"/>
      <c r="Q101" s="633"/>
      <c r="R101" s="633"/>
      <c r="S101" s="633"/>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row>
    <row r="102" spans="3:50">
      <c r="C102" s="633"/>
      <c r="D102" s="633"/>
      <c r="E102" s="633"/>
      <c r="F102" s="633"/>
      <c r="G102" s="633"/>
      <c r="H102" s="633"/>
      <c r="I102" s="633"/>
      <c r="J102" s="633"/>
      <c r="K102" s="633"/>
      <c r="L102" s="633"/>
      <c r="M102" s="633"/>
      <c r="N102" s="633"/>
      <c r="O102" s="633"/>
      <c r="P102" s="633"/>
      <c r="Q102" s="633"/>
      <c r="R102" s="633"/>
      <c r="S102" s="633"/>
      <c r="T102" s="633"/>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row>
    <row r="103" spans="3:50">
      <c r="C103" s="633"/>
      <c r="D103" s="633"/>
      <c r="E103" s="633"/>
      <c r="F103" s="633"/>
      <c r="G103" s="633"/>
      <c r="H103" s="633"/>
      <c r="I103" s="633"/>
      <c r="J103" s="633"/>
      <c r="K103" s="633"/>
      <c r="L103" s="633"/>
      <c r="M103" s="633"/>
      <c r="N103" s="633"/>
      <c r="O103" s="633"/>
      <c r="P103" s="633"/>
      <c r="Q103" s="633"/>
      <c r="R103" s="633"/>
      <c r="S103" s="633"/>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row>
  </sheetData>
  <pageMargins left="0.7" right="0.7" top="0.75" bottom="0.75" header="0.3" footer="0.3"/>
  <pageSetup paperSize="9" scale="32" orientation="landscape"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712E-ABB1-45C5-A3C7-8F974BA0738B}">
  <sheetPr>
    <tabColor theme="4" tint="0.59999389629810485"/>
    <pageSetUpPr fitToPage="1"/>
  </sheetPr>
  <dimension ref="A1:BT78"/>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6.54296875" style="1" customWidth="1"/>
    <col min="2" max="2" width="22.54296875" style="1" customWidth="1"/>
    <col min="3" max="50" width="12.26953125" style="1" customWidth="1"/>
    <col min="51" max="52" width="18.54296875" style="1" customWidth="1"/>
    <col min="53" max="53" width="9" style="743"/>
    <col min="54" max="54" width="11.26953125" style="743" bestFit="1" customWidth="1"/>
    <col min="55" max="55" width="16.453125" style="743" bestFit="1" customWidth="1"/>
    <col min="56" max="62" width="12.26953125" style="743" bestFit="1" customWidth="1"/>
    <col min="63" max="65" width="11.26953125" style="743" bestFit="1" customWidth="1"/>
    <col min="66" max="66" width="12.26953125" style="743" bestFit="1" customWidth="1"/>
    <col min="67" max="67" width="13.7265625" style="743" bestFit="1" customWidth="1"/>
    <col min="68" max="16384" width="9" style="1"/>
  </cols>
  <sheetData>
    <row r="1" spans="1:72" ht="28">
      <c r="A1" s="110" t="s">
        <v>2952</v>
      </c>
      <c r="B1" s="4"/>
      <c r="C1" s="4"/>
      <c r="D1" s="4"/>
      <c r="E1" s="4"/>
      <c r="F1" s="4"/>
      <c r="G1" s="4"/>
      <c r="H1" s="4"/>
      <c r="I1" s="4"/>
      <c r="J1" s="4"/>
      <c r="K1" s="4"/>
      <c r="L1" s="4"/>
      <c r="M1" s="4"/>
      <c r="N1" s="4"/>
      <c r="O1" s="4"/>
      <c r="P1" s="4"/>
      <c r="Q1" s="4"/>
      <c r="R1" s="4"/>
      <c r="S1" s="4"/>
      <c r="T1" s="4"/>
      <c r="U1" s="4"/>
      <c r="V1" s="4"/>
      <c r="W1" s="4"/>
      <c r="X1" s="4"/>
      <c r="Y1" s="4"/>
      <c r="AB1" s="1" t="s">
        <v>2661</v>
      </c>
    </row>
    <row r="2" spans="1:72" s="2" customFormat="1" ht="15.5">
      <c r="A2" s="260" t="s">
        <v>172</v>
      </c>
      <c r="B2" s="22"/>
      <c r="C2" s="22"/>
      <c r="D2" s="22"/>
      <c r="E2" s="121"/>
      <c r="F2" s="121"/>
      <c r="G2" s="121"/>
      <c r="H2" s="121"/>
      <c r="I2" s="121"/>
      <c r="J2" s="121"/>
    </row>
    <row r="3" spans="1:72" s="2" customFormat="1" ht="15.5">
      <c r="A3" s="260" t="s">
        <v>2662</v>
      </c>
      <c r="B3" s="22"/>
      <c r="C3" s="22"/>
      <c r="D3" s="22"/>
      <c r="E3" s="121"/>
      <c r="F3" s="121"/>
      <c r="G3" s="121"/>
      <c r="H3" s="121"/>
      <c r="I3" s="121"/>
      <c r="J3" s="121"/>
    </row>
    <row r="4" spans="1:72" s="2" customFormat="1" ht="15.5">
      <c r="A4" s="260" t="s">
        <v>174</v>
      </c>
      <c r="B4" s="22"/>
      <c r="C4" s="22"/>
      <c r="D4" s="22"/>
      <c r="E4" s="121"/>
      <c r="F4" s="121"/>
      <c r="G4" s="121"/>
      <c r="H4" s="121"/>
      <c r="I4" s="121"/>
      <c r="J4" s="121"/>
    </row>
    <row r="5" spans="1:72" s="2" customFormat="1" ht="15.5">
      <c r="A5" s="260" t="s">
        <v>2602</v>
      </c>
      <c r="B5" s="22"/>
      <c r="C5" s="22"/>
      <c r="D5" s="22"/>
      <c r="E5" s="121"/>
      <c r="F5" s="121"/>
      <c r="G5" s="121"/>
      <c r="H5" s="121"/>
      <c r="I5" s="121"/>
      <c r="J5" s="121"/>
    </row>
    <row r="6" spans="1:72" s="2" customFormat="1" ht="15.5">
      <c r="A6" s="260" t="s">
        <v>176</v>
      </c>
      <c r="B6" s="22"/>
      <c r="C6" s="22"/>
      <c r="D6" s="22"/>
      <c r="E6" s="121"/>
      <c r="F6" s="121"/>
      <c r="G6" s="121"/>
      <c r="H6" s="121"/>
      <c r="I6" s="121"/>
      <c r="J6" s="121"/>
    </row>
    <row r="7" spans="1:72" ht="36.4" customHeight="1">
      <c r="A7" s="574" t="s">
        <v>2600</v>
      </c>
      <c r="B7" s="574" t="s">
        <v>2663</v>
      </c>
      <c r="C7" s="433" t="s">
        <v>2603</v>
      </c>
      <c r="D7" s="623" t="s">
        <v>2604</v>
      </c>
      <c r="E7" s="545" t="s">
        <v>2605</v>
      </c>
      <c r="F7" s="623" t="s">
        <v>2606</v>
      </c>
      <c r="G7" s="545" t="s">
        <v>2607</v>
      </c>
      <c r="H7" s="623" t="s">
        <v>2608</v>
      </c>
      <c r="I7" s="545" t="s">
        <v>2609</v>
      </c>
      <c r="J7" s="623" t="s">
        <v>2610</v>
      </c>
      <c r="K7" s="623" t="s">
        <v>2611</v>
      </c>
      <c r="L7" s="623" t="s">
        <v>2612</v>
      </c>
      <c r="M7" s="545" t="s">
        <v>2613</v>
      </c>
      <c r="N7" s="545" t="s">
        <v>2614</v>
      </c>
      <c r="O7" s="623" t="s">
        <v>2615</v>
      </c>
      <c r="P7" s="623" t="s">
        <v>2616</v>
      </c>
      <c r="Q7" s="623" t="s">
        <v>2617</v>
      </c>
      <c r="R7" s="545" t="s">
        <v>2618</v>
      </c>
      <c r="S7" s="545" t="s">
        <v>2619</v>
      </c>
      <c r="T7" s="545" t="s">
        <v>2620</v>
      </c>
      <c r="U7" s="623" t="s">
        <v>2621</v>
      </c>
      <c r="V7" s="623" t="s">
        <v>2622</v>
      </c>
      <c r="W7" s="545" t="s">
        <v>2623</v>
      </c>
      <c r="X7" s="545" t="s">
        <v>2624</v>
      </c>
      <c r="Y7" s="623" t="s">
        <v>2625</v>
      </c>
      <c r="Z7" s="623" t="s">
        <v>2626</v>
      </c>
      <c r="AA7" s="545" t="s">
        <v>2627</v>
      </c>
      <c r="AB7" s="545" t="s">
        <v>2628</v>
      </c>
      <c r="AC7" s="545" t="s">
        <v>2629</v>
      </c>
      <c r="AD7" s="623" t="s">
        <v>2630</v>
      </c>
      <c r="AE7" s="545" t="s">
        <v>2631</v>
      </c>
      <c r="AF7" s="545" t="s">
        <v>2632</v>
      </c>
      <c r="AG7" s="545" t="s">
        <v>2633</v>
      </c>
      <c r="AH7" s="623" t="s">
        <v>2634</v>
      </c>
      <c r="AI7" s="545" t="s">
        <v>2635</v>
      </c>
      <c r="AJ7" s="545" t="s">
        <v>2636</v>
      </c>
      <c r="AK7" s="545" t="s">
        <v>2637</v>
      </c>
      <c r="AL7" s="623" t="s">
        <v>2638</v>
      </c>
      <c r="AM7" s="545" t="s">
        <v>2639</v>
      </c>
      <c r="AN7" s="545" t="s">
        <v>2640</v>
      </c>
      <c r="AO7" s="545" t="s">
        <v>2641</v>
      </c>
      <c r="AP7" s="545" t="s">
        <v>2664</v>
      </c>
      <c r="AQ7" s="545" t="s">
        <v>2643</v>
      </c>
      <c r="AR7" s="545" t="s">
        <v>2644</v>
      </c>
      <c r="AS7" s="545" t="s">
        <v>2645</v>
      </c>
      <c r="AT7" s="545" t="s">
        <v>2646</v>
      </c>
      <c r="AU7" s="545" t="s">
        <v>2647</v>
      </c>
      <c r="AV7" s="545" t="s">
        <v>2648</v>
      </c>
      <c r="AW7" s="545" t="s">
        <v>2649</v>
      </c>
      <c r="AX7" s="545" t="s">
        <v>2868</v>
      </c>
      <c r="AY7" s="551" t="s">
        <v>2650</v>
      </c>
      <c r="AZ7" s="679" t="s">
        <v>2665</v>
      </c>
      <c r="BA7" s="1"/>
      <c r="BB7" s="24"/>
      <c r="BC7" s="24"/>
      <c r="BD7" s="1"/>
      <c r="BE7" s="1"/>
      <c r="BP7" s="743"/>
      <c r="BQ7" s="743"/>
      <c r="BR7" s="743"/>
      <c r="BS7" s="743"/>
      <c r="BT7" s="743"/>
    </row>
    <row r="8" spans="1:72" ht="32.25" customHeight="1">
      <c r="A8" s="680" t="s">
        <v>2652</v>
      </c>
      <c r="B8" s="404" t="s">
        <v>2666</v>
      </c>
      <c r="C8" s="434">
        <v>13476</v>
      </c>
      <c r="D8" s="296">
        <v>28229</v>
      </c>
      <c r="E8" s="296">
        <v>44257</v>
      </c>
      <c r="F8" s="296">
        <v>73718</v>
      </c>
      <c r="G8" s="296">
        <v>113856</v>
      </c>
      <c r="H8" s="296">
        <v>53143</v>
      </c>
      <c r="I8" s="296">
        <v>56928</v>
      </c>
      <c r="J8" s="296">
        <v>62263</v>
      </c>
      <c r="K8" s="296">
        <v>55478</v>
      </c>
      <c r="L8" s="296">
        <v>40963</v>
      </c>
      <c r="M8" s="296">
        <v>36601</v>
      </c>
      <c r="N8" s="296">
        <v>30323</v>
      </c>
      <c r="O8" s="296">
        <v>38725</v>
      </c>
      <c r="P8" s="296">
        <v>35386</v>
      </c>
      <c r="Q8" s="296">
        <v>28208</v>
      </c>
      <c r="R8" s="296">
        <v>21904</v>
      </c>
      <c r="S8" s="296">
        <v>22359</v>
      </c>
      <c r="T8" s="296">
        <v>9636</v>
      </c>
      <c r="U8" s="296">
        <v>14946</v>
      </c>
      <c r="V8" s="296">
        <v>16479</v>
      </c>
      <c r="W8" s="296">
        <v>19106</v>
      </c>
      <c r="X8" s="296">
        <v>23045</v>
      </c>
      <c r="Y8" s="296">
        <v>26121</v>
      </c>
      <c r="Z8" s="122"/>
      <c r="AA8" s="122"/>
      <c r="AB8" s="122"/>
      <c r="AC8" s="122"/>
      <c r="AD8" s="122"/>
      <c r="AE8" s="122"/>
      <c r="AF8" s="122"/>
      <c r="AG8" s="122"/>
      <c r="AH8" s="122"/>
      <c r="AI8" s="122"/>
      <c r="AJ8" s="122"/>
      <c r="AK8" s="122"/>
      <c r="AL8" s="122"/>
      <c r="AM8" s="122"/>
      <c r="AN8" s="122"/>
      <c r="AO8" s="122"/>
      <c r="AP8" s="122"/>
      <c r="AQ8" s="122"/>
      <c r="AR8" s="122"/>
      <c r="AS8" s="122"/>
      <c r="AT8" s="122"/>
      <c r="AU8" s="122"/>
      <c r="AV8" s="263"/>
      <c r="AW8" s="263"/>
      <c r="AX8" s="263"/>
      <c r="AY8" s="263">
        <v>865150</v>
      </c>
      <c r="AZ8" s="543">
        <v>83.6</v>
      </c>
      <c r="BA8" s="58"/>
      <c r="BB8" s="59"/>
      <c r="BC8" s="25"/>
      <c r="BD8" s="1"/>
      <c r="BE8" s="1"/>
      <c r="BP8" s="743"/>
      <c r="BQ8" s="743"/>
      <c r="BR8" s="743"/>
      <c r="BS8" s="743"/>
      <c r="BT8" s="743"/>
    </row>
    <row r="9" spans="1:72" ht="15.5">
      <c r="A9" s="184"/>
      <c r="B9" s="404" t="s">
        <v>2667</v>
      </c>
      <c r="C9" s="434">
        <v>411</v>
      </c>
      <c r="D9" s="296">
        <v>2467</v>
      </c>
      <c r="E9" s="296">
        <v>7127</v>
      </c>
      <c r="F9" s="296">
        <v>12431</v>
      </c>
      <c r="G9" s="296">
        <v>20552</v>
      </c>
      <c r="H9" s="296">
        <v>5394</v>
      </c>
      <c r="I9" s="296">
        <v>5130</v>
      </c>
      <c r="J9" s="296">
        <v>4969</v>
      </c>
      <c r="K9" s="296">
        <v>3917</v>
      </c>
      <c r="L9" s="296">
        <v>3753</v>
      </c>
      <c r="M9" s="296">
        <v>3022</v>
      </c>
      <c r="N9" s="296">
        <v>3499</v>
      </c>
      <c r="O9" s="296">
        <v>3076</v>
      </c>
      <c r="P9" s="296">
        <v>3757</v>
      </c>
      <c r="Q9" s="296">
        <v>3129</v>
      </c>
      <c r="R9" s="296">
        <v>3179</v>
      </c>
      <c r="S9" s="296">
        <v>3913</v>
      </c>
      <c r="T9" s="296">
        <v>390</v>
      </c>
      <c r="U9" s="296">
        <v>889</v>
      </c>
      <c r="V9" s="296">
        <v>593</v>
      </c>
      <c r="W9" s="296">
        <v>1085</v>
      </c>
      <c r="X9" s="296">
        <v>1577</v>
      </c>
      <c r="Y9" s="296">
        <v>3836</v>
      </c>
      <c r="Z9" s="122"/>
      <c r="AA9" s="122"/>
      <c r="AB9" s="122"/>
      <c r="AC9" s="122"/>
      <c r="AD9" s="122"/>
      <c r="AE9" s="122"/>
      <c r="AF9" s="122"/>
      <c r="AG9" s="122"/>
      <c r="AH9" s="122"/>
      <c r="AI9" s="122"/>
      <c r="AJ9" s="122"/>
      <c r="AK9" s="122"/>
      <c r="AL9" s="122"/>
      <c r="AM9" s="122"/>
      <c r="AN9" s="122"/>
      <c r="AO9" s="122"/>
      <c r="AP9" s="122"/>
      <c r="AQ9" s="122"/>
      <c r="AR9" s="122"/>
      <c r="AS9" s="122"/>
      <c r="AT9" s="122"/>
      <c r="AU9" s="122"/>
      <c r="AV9" s="263"/>
      <c r="AW9" s="263"/>
      <c r="AX9" s="263"/>
      <c r="AY9" s="263">
        <v>98096</v>
      </c>
      <c r="AZ9" s="543">
        <v>9.5</v>
      </c>
      <c r="BA9" s="58"/>
      <c r="BB9" s="59"/>
      <c r="BC9" s="1"/>
      <c r="BD9" s="1"/>
      <c r="BE9" s="1"/>
      <c r="BP9" s="743"/>
      <c r="BQ9" s="743"/>
      <c r="BR9" s="743"/>
      <c r="BS9" s="743"/>
      <c r="BT9" s="743"/>
    </row>
    <row r="10" spans="1:72" ht="15.5">
      <c r="A10" s="184"/>
      <c r="B10" s="407" t="s">
        <v>2668</v>
      </c>
      <c r="C10" s="434">
        <v>107</v>
      </c>
      <c r="D10" s="296">
        <v>230</v>
      </c>
      <c r="E10" s="296">
        <v>447</v>
      </c>
      <c r="F10" s="296">
        <v>921</v>
      </c>
      <c r="G10" s="296">
        <v>1501</v>
      </c>
      <c r="H10" s="296">
        <v>1104</v>
      </c>
      <c r="I10" s="296">
        <v>1295</v>
      </c>
      <c r="J10" s="296">
        <v>2338</v>
      </c>
      <c r="K10" s="296">
        <v>2090</v>
      </c>
      <c r="L10" s="296">
        <v>2171</v>
      </c>
      <c r="M10" s="296">
        <v>2175</v>
      </c>
      <c r="N10" s="296">
        <v>1808</v>
      </c>
      <c r="O10" s="296">
        <v>2408</v>
      </c>
      <c r="P10" s="296">
        <v>2292</v>
      </c>
      <c r="Q10" s="296">
        <v>2321</v>
      </c>
      <c r="R10" s="296">
        <v>1782</v>
      </c>
      <c r="S10" s="296">
        <v>1877</v>
      </c>
      <c r="T10" s="296">
        <v>144</v>
      </c>
      <c r="U10" s="296">
        <v>222</v>
      </c>
      <c r="V10" s="296">
        <v>127</v>
      </c>
      <c r="W10" s="296">
        <v>241</v>
      </c>
      <c r="X10" s="296">
        <v>274</v>
      </c>
      <c r="Y10" s="296">
        <v>402</v>
      </c>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263"/>
      <c r="AW10" s="263"/>
      <c r="AX10" s="263"/>
      <c r="AY10" s="263">
        <v>28277</v>
      </c>
      <c r="AZ10" s="543">
        <v>2.7</v>
      </c>
      <c r="BA10" s="58"/>
      <c r="BB10" s="59"/>
      <c r="BC10" s="1"/>
      <c r="BD10" s="1"/>
      <c r="BE10" s="1"/>
      <c r="BP10" s="743"/>
      <c r="BQ10" s="743"/>
      <c r="BR10" s="743"/>
      <c r="BS10" s="743"/>
      <c r="BT10" s="743"/>
    </row>
    <row r="11" spans="1:72" ht="15.5">
      <c r="A11" s="184"/>
      <c r="B11" s="407" t="s">
        <v>2669</v>
      </c>
      <c r="C11" s="434">
        <v>26</v>
      </c>
      <c r="D11" s="296">
        <v>110</v>
      </c>
      <c r="E11" s="296">
        <v>313</v>
      </c>
      <c r="F11" s="296">
        <v>586</v>
      </c>
      <c r="G11" s="296">
        <v>1533</v>
      </c>
      <c r="H11" s="296">
        <v>560</v>
      </c>
      <c r="I11" s="296">
        <v>1491</v>
      </c>
      <c r="J11" s="296">
        <v>1159</v>
      </c>
      <c r="K11" s="296">
        <v>994</v>
      </c>
      <c r="L11" s="296">
        <v>923</v>
      </c>
      <c r="M11" s="296">
        <v>1292</v>
      </c>
      <c r="N11" s="296">
        <v>1665</v>
      </c>
      <c r="O11" s="296">
        <v>1952</v>
      </c>
      <c r="P11" s="296">
        <v>2057</v>
      </c>
      <c r="Q11" s="296">
        <v>2081</v>
      </c>
      <c r="R11" s="296">
        <v>2309</v>
      </c>
      <c r="S11" s="296">
        <v>1181</v>
      </c>
      <c r="T11" s="296">
        <v>662</v>
      </c>
      <c r="U11" s="296">
        <v>1523</v>
      </c>
      <c r="V11" s="296">
        <v>1716</v>
      </c>
      <c r="W11" s="296">
        <v>1064</v>
      </c>
      <c r="X11" s="296">
        <v>2261</v>
      </c>
      <c r="Y11" s="296">
        <v>5408</v>
      </c>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263"/>
      <c r="AW11" s="263"/>
      <c r="AX11" s="263"/>
      <c r="AY11" s="263">
        <v>32866</v>
      </c>
      <c r="AZ11" s="543">
        <v>3.2</v>
      </c>
      <c r="BA11" s="58"/>
      <c r="BB11" s="59"/>
      <c r="BC11" s="1"/>
      <c r="BD11" s="1"/>
      <c r="BE11" s="1"/>
      <c r="BP11" s="743"/>
      <c r="BQ11" s="743"/>
      <c r="BR11" s="743"/>
      <c r="BS11" s="743"/>
      <c r="BT11" s="743"/>
    </row>
    <row r="12" spans="1:72" ht="15.5">
      <c r="A12" s="184"/>
      <c r="B12" s="298" t="s">
        <v>2670</v>
      </c>
      <c r="C12" s="434">
        <v>12</v>
      </c>
      <c r="D12" s="296">
        <v>63</v>
      </c>
      <c r="E12" s="296">
        <v>280</v>
      </c>
      <c r="F12" s="296">
        <v>585</v>
      </c>
      <c r="G12" s="296">
        <v>826</v>
      </c>
      <c r="H12" s="296">
        <v>236</v>
      </c>
      <c r="I12" s="296">
        <v>222</v>
      </c>
      <c r="J12" s="296">
        <v>379</v>
      </c>
      <c r="K12" s="296">
        <v>310</v>
      </c>
      <c r="L12" s="296">
        <v>267</v>
      </c>
      <c r="M12" s="296">
        <v>293</v>
      </c>
      <c r="N12" s="296">
        <v>302</v>
      </c>
      <c r="O12" s="296">
        <v>427</v>
      </c>
      <c r="P12" s="296">
        <v>508</v>
      </c>
      <c r="Q12" s="296">
        <v>451</v>
      </c>
      <c r="R12" s="296">
        <v>337</v>
      </c>
      <c r="S12" s="296">
        <v>320</v>
      </c>
      <c r="T12" s="296">
        <v>213</v>
      </c>
      <c r="U12" s="296">
        <v>272</v>
      </c>
      <c r="V12" s="296">
        <v>299</v>
      </c>
      <c r="W12" s="296">
        <v>448</v>
      </c>
      <c r="X12" s="296">
        <v>562</v>
      </c>
      <c r="Y12" s="296">
        <v>848</v>
      </c>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263"/>
      <c r="AW12" s="263"/>
      <c r="AX12" s="263"/>
      <c r="AY12" s="263">
        <v>8460</v>
      </c>
      <c r="AZ12" s="543">
        <v>0.8</v>
      </c>
      <c r="BA12" s="58"/>
      <c r="BB12" s="59"/>
      <c r="BC12" s="1"/>
      <c r="BD12" s="1"/>
      <c r="BE12" s="1"/>
      <c r="BP12" s="743"/>
      <c r="BQ12" s="743"/>
      <c r="BR12" s="743"/>
      <c r="BS12" s="743"/>
      <c r="BT12" s="743"/>
    </row>
    <row r="13" spans="1:72" ht="15.5">
      <c r="A13" s="184"/>
      <c r="B13" s="298" t="s">
        <v>2671</v>
      </c>
      <c r="C13" s="434">
        <v>0</v>
      </c>
      <c r="D13" s="296">
        <v>0</v>
      </c>
      <c r="E13" s="296">
        <v>1</v>
      </c>
      <c r="F13" s="296">
        <v>447</v>
      </c>
      <c r="G13" s="296">
        <v>426</v>
      </c>
      <c r="H13" s="296">
        <v>49</v>
      </c>
      <c r="I13" s="296">
        <v>11</v>
      </c>
      <c r="J13" s="296">
        <v>74</v>
      </c>
      <c r="K13" s="296">
        <v>13</v>
      </c>
      <c r="L13" s="296">
        <v>129</v>
      </c>
      <c r="M13" s="296">
        <v>139</v>
      </c>
      <c r="N13" s="296">
        <v>94</v>
      </c>
      <c r="O13" s="296">
        <v>120</v>
      </c>
      <c r="P13" s="296">
        <v>106</v>
      </c>
      <c r="Q13" s="296">
        <v>112</v>
      </c>
      <c r="R13" s="296">
        <v>87</v>
      </c>
      <c r="S13" s="296">
        <v>118</v>
      </c>
      <c r="T13" s="122">
        <v>0</v>
      </c>
      <c r="U13" s="122">
        <v>0</v>
      </c>
      <c r="V13" s="122">
        <v>0</v>
      </c>
      <c r="W13" s="122">
        <v>0</v>
      </c>
      <c r="X13" s="122">
        <v>0</v>
      </c>
      <c r="Y13" s="122">
        <v>0</v>
      </c>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263"/>
      <c r="AW13" s="263"/>
      <c r="AX13" s="263"/>
      <c r="AY13" s="263">
        <v>1926</v>
      </c>
      <c r="AZ13" s="543">
        <v>0.2</v>
      </c>
      <c r="BA13" s="58"/>
      <c r="BB13" s="59"/>
      <c r="BC13" s="1"/>
      <c r="BD13" s="1"/>
      <c r="BE13" s="1"/>
      <c r="BP13" s="743"/>
      <c r="BQ13" s="743"/>
      <c r="BR13" s="743"/>
      <c r="BS13" s="743"/>
      <c r="BT13" s="743"/>
    </row>
    <row r="14" spans="1:72" ht="47.25" customHeight="1">
      <c r="A14" s="187" t="s">
        <v>2653</v>
      </c>
      <c r="B14" s="404" t="s">
        <v>2666</v>
      </c>
      <c r="C14" s="434">
        <v>23504</v>
      </c>
      <c r="D14" s="296">
        <v>24703</v>
      </c>
      <c r="E14" s="296">
        <v>23906</v>
      </c>
      <c r="F14" s="296">
        <v>18359</v>
      </c>
      <c r="G14" s="296">
        <v>27286</v>
      </c>
      <c r="H14" s="296">
        <v>62136</v>
      </c>
      <c r="I14" s="296">
        <v>65844</v>
      </c>
      <c r="J14" s="296">
        <v>58328</v>
      </c>
      <c r="K14" s="296">
        <v>38451</v>
      </c>
      <c r="L14" s="296">
        <v>16024</v>
      </c>
      <c r="M14" s="296">
        <v>12069</v>
      </c>
      <c r="N14" s="296">
        <v>9157</v>
      </c>
      <c r="O14" s="296">
        <v>7056</v>
      </c>
      <c r="P14" s="296">
        <v>6713</v>
      </c>
      <c r="Q14" s="296">
        <v>6056</v>
      </c>
      <c r="R14" s="296">
        <v>3704</v>
      </c>
      <c r="S14" s="296">
        <v>5250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263"/>
      <c r="AW14" s="263"/>
      <c r="AX14" s="263"/>
      <c r="AY14" s="263">
        <v>408546</v>
      </c>
      <c r="AZ14" s="543">
        <v>84.6</v>
      </c>
      <c r="BA14" s="58"/>
      <c r="BB14" s="59"/>
      <c r="BC14" s="1"/>
      <c r="BD14" s="1"/>
      <c r="BE14" s="1"/>
      <c r="BP14" s="743"/>
      <c r="BQ14" s="743"/>
      <c r="BR14" s="743"/>
      <c r="BS14" s="743"/>
      <c r="BT14" s="743"/>
    </row>
    <row r="15" spans="1:72" ht="12.75" customHeight="1">
      <c r="A15" s="184"/>
      <c r="B15" s="404" t="s">
        <v>2667</v>
      </c>
      <c r="C15" s="434">
        <v>386</v>
      </c>
      <c r="D15" s="296">
        <v>628</v>
      </c>
      <c r="E15" s="296">
        <v>844</v>
      </c>
      <c r="F15" s="296">
        <v>787</v>
      </c>
      <c r="G15" s="296">
        <v>1755</v>
      </c>
      <c r="H15" s="296">
        <v>4630</v>
      </c>
      <c r="I15" s="296">
        <v>6301</v>
      </c>
      <c r="J15" s="296">
        <v>7369</v>
      </c>
      <c r="K15" s="296">
        <v>4306</v>
      </c>
      <c r="L15" s="296">
        <v>2130</v>
      </c>
      <c r="M15" s="296">
        <v>1683</v>
      </c>
      <c r="N15" s="296">
        <v>2431</v>
      </c>
      <c r="O15" s="296">
        <v>857</v>
      </c>
      <c r="P15" s="296">
        <v>1430</v>
      </c>
      <c r="Q15" s="296">
        <v>1087</v>
      </c>
      <c r="R15" s="296">
        <v>676</v>
      </c>
      <c r="S15" s="296">
        <v>593</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263"/>
      <c r="AW15" s="263"/>
      <c r="AX15" s="263"/>
      <c r="AY15" s="263">
        <v>37893</v>
      </c>
      <c r="AZ15" s="543">
        <v>7.8</v>
      </c>
      <c r="BA15" s="58"/>
      <c r="BB15" s="59"/>
      <c r="BC15" s="1"/>
      <c r="BD15" s="1"/>
      <c r="BE15" s="1"/>
      <c r="BP15" s="743"/>
      <c r="BQ15" s="743"/>
      <c r="BR15" s="743"/>
      <c r="BS15" s="743"/>
      <c r="BT15" s="743"/>
    </row>
    <row r="16" spans="1:72" ht="12.75" customHeight="1">
      <c r="A16" s="184"/>
      <c r="B16" s="407" t="s">
        <v>2668</v>
      </c>
      <c r="C16" s="434">
        <v>15</v>
      </c>
      <c r="D16" s="296">
        <v>20</v>
      </c>
      <c r="E16" s="296">
        <v>37</v>
      </c>
      <c r="F16" s="296">
        <v>203</v>
      </c>
      <c r="G16" s="296">
        <v>46</v>
      </c>
      <c r="H16" s="296">
        <v>1159</v>
      </c>
      <c r="I16" s="296">
        <v>2441</v>
      </c>
      <c r="J16" s="296">
        <v>3118</v>
      </c>
      <c r="K16" s="296">
        <v>2035</v>
      </c>
      <c r="L16" s="296">
        <v>837</v>
      </c>
      <c r="M16" s="296">
        <v>632</v>
      </c>
      <c r="N16" s="296">
        <v>314</v>
      </c>
      <c r="O16" s="296">
        <v>265</v>
      </c>
      <c r="P16" s="296">
        <v>301</v>
      </c>
      <c r="Q16" s="296">
        <v>217</v>
      </c>
      <c r="R16" s="296">
        <v>174</v>
      </c>
      <c r="S16" s="296">
        <v>207</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263"/>
      <c r="AW16" s="263"/>
      <c r="AX16" s="263"/>
      <c r="AY16" s="263">
        <v>12021</v>
      </c>
      <c r="AZ16" s="543">
        <v>2.5</v>
      </c>
      <c r="BA16" s="58"/>
      <c r="BB16" s="59"/>
      <c r="BC16" s="1"/>
      <c r="BD16" s="1"/>
      <c r="BE16" s="1"/>
      <c r="BP16" s="743"/>
      <c r="BQ16" s="743"/>
      <c r="BR16" s="743"/>
      <c r="BS16" s="743"/>
      <c r="BT16" s="743"/>
    </row>
    <row r="17" spans="1:72" ht="15.5">
      <c r="A17" s="184"/>
      <c r="B17" s="407" t="s">
        <v>2669</v>
      </c>
      <c r="C17" s="434">
        <v>61</v>
      </c>
      <c r="D17" s="296">
        <v>174</v>
      </c>
      <c r="E17" s="296">
        <v>243</v>
      </c>
      <c r="F17" s="296">
        <v>454</v>
      </c>
      <c r="G17" s="296">
        <v>747</v>
      </c>
      <c r="H17" s="296">
        <v>1002</v>
      </c>
      <c r="I17" s="296">
        <v>1436</v>
      </c>
      <c r="J17" s="296">
        <v>2295</v>
      </c>
      <c r="K17" s="296">
        <v>1627</v>
      </c>
      <c r="L17" s="296">
        <v>1170</v>
      </c>
      <c r="M17" s="296">
        <v>3314</v>
      </c>
      <c r="N17" s="296">
        <v>2170</v>
      </c>
      <c r="O17" s="296">
        <v>1047</v>
      </c>
      <c r="P17" s="296">
        <v>993</v>
      </c>
      <c r="Q17" s="296">
        <v>773</v>
      </c>
      <c r="R17" s="296">
        <v>1263</v>
      </c>
      <c r="S17" s="296">
        <v>814</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263"/>
      <c r="AW17" s="263"/>
      <c r="AX17" s="263"/>
      <c r="AY17" s="263">
        <v>19583</v>
      </c>
      <c r="AZ17" s="543">
        <v>4.0999999999999996</v>
      </c>
      <c r="BA17" s="58"/>
      <c r="BB17" s="59"/>
      <c r="BC17" s="1"/>
      <c r="BD17" s="1"/>
      <c r="BE17" s="1"/>
      <c r="BP17" s="743"/>
      <c r="BQ17" s="743"/>
      <c r="BR17" s="743"/>
      <c r="BS17" s="743"/>
      <c r="BT17" s="743"/>
    </row>
    <row r="18" spans="1:72" ht="13.15" customHeight="1">
      <c r="A18" s="184"/>
      <c r="B18" s="298" t="s">
        <v>2670</v>
      </c>
      <c r="C18" s="434">
        <v>16</v>
      </c>
      <c r="D18" s="296">
        <v>26</v>
      </c>
      <c r="E18" s="296">
        <v>47</v>
      </c>
      <c r="F18" s="296">
        <v>37</v>
      </c>
      <c r="G18" s="296">
        <v>48</v>
      </c>
      <c r="H18" s="296">
        <v>427</v>
      </c>
      <c r="I18" s="296">
        <v>570</v>
      </c>
      <c r="J18" s="296">
        <v>751</v>
      </c>
      <c r="K18" s="296">
        <v>396</v>
      </c>
      <c r="L18" s="296">
        <v>179</v>
      </c>
      <c r="M18" s="296">
        <v>106</v>
      </c>
      <c r="N18" s="296">
        <v>74</v>
      </c>
      <c r="O18" s="296">
        <v>68</v>
      </c>
      <c r="P18" s="296">
        <v>104</v>
      </c>
      <c r="Q18" s="296">
        <v>50</v>
      </c>
      <c r="R18" s="296">
        <v>41</v>
      </c>
      <c r="S18" s="296">
        <v>45</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263"/>
      <c r="AW18" s="263"/>
      <c r="AX18" s="263"/>
      <c r="AY18" s="263">
        <v>2985</v>
      </c>
      <c r="AZ18" s="543">
        <v>0.6</v>
      </c>
      <c r="BA18" s="58"/>
      <c r="BB18" s="59"/>
      <c r="BC18" s="1"/>
      <c r="BD18" s="1"/>
      <c r="BE18" s="1"/>
      <c r="BP18" s="743"/>
      <c r="BQ18" s="743"/>
      <c r="BR18" s="743"/>
      <c r="BS18" s="743"/>
      <c r="BT18" s="743"/>
    </row>
    <row r="19" spans="1:72" ht="13.15" customHeight="1">
      <c r="A19" s="184"/>
      <c r="B19" s="298" t="s">
        <v>2671</v>
      </c>
      <c r="C19" s="434">
        <v>0</v>
      </c>
      <c r="D19" s="296">
        <v>0</v>
      </c>
      <c r="E19" s="296">
        <v>1</v>
      </c>
      <c r="F19" s="296">
        <v>0</v>
      </c>
      <c r="G19" s="296">
        <v>1</v>
      </c>
      <c r="H19" s="296">
        <v>659</v>
      </c>
      <c r="I19" s="296">
        <v>45</v>
      </c>
      <c r="J19" s="296">
        <v>560</v>
      </c>
      <c r="K19" s="296">
        <v>201</v>
      </c>
      <c r="L19" s="296">
        <v>77</v>
      </c>
      <c r="M19" s="296">
        <v>57</v>
      </c>
      <c r="N19" s="296">
        <v>18</v>
      </c>
      <c r="O19" s="296">
        <v>28</v>
      </c>
      <c r="P19" s="296">
        <v>28</v>
      </c>
      <c r="Q19" s="296">
        <v>22</v>
      </c>
      <c r="R19" s="296">
        <v>14</v>
      </c>
      <c r="S19" s="296">
        <v>16</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263"/>
      <c r="AW19" s="263"/>
      <c r="AX19" s="263"/>
      <c r="AY19" s="263">
        <v>1727</v>
      </c>
      <c r="AZ19" s="543">
        <v>0.4</v>
      </c>
      <c r="BA19" s="58"/>
      <c r="BB19" s="59"/>
      <c r="BC19" s="1"/>
      <c r="BD19" s="1"/>
      <c r="BE19" s="1"/>
      <c r="BP19" s="743"/>
      <c r="BQ19" s="743"/>
      <c r="BR19" s="743"/>
      <c r="BS19" s="743"/>
      <c r="BT19" s="743"/>
    </row>
    <row r="20" spans="1:72" ht="46.5" customHeight="1">
      <c r="A20" s="187" t="s">
        <v>2654</v>
      </c>
      <c r="B20" s="404" t="s">
        <v>2666</v>
      </c>
      <c r="C20" s="434">
        <v>15704</v>
      </c>
      <c r="D20" s="296">
        <v>37210</v>
      </c>
      <c r="E20" s="296">
        <v>73315</v>
      </c>
      <c r="F20" s="296">
        <v>110007</v>
      </c>
      <c r="G20" s="296">
        <v>78989</v>
      </c>
      <c r="H20" s="296">
        <v>38459</v>
      </c>
      <c r="I20" s="296">
        <v>20436</v>
      </c>
      <c r="J20" s="296">
        <v>26323</v>
      </c>
      <c r="K20" s="296">
        <v>28261</v>
      </c>
      <c r="L20" s="296">
        <v>22596</v>
      </c>
      <c r="M20" s="296">
        <v>27902</v>
      </c>
      <c r="N20" s="296">
        <v>38264</v>
      </c>
      <c r="O20" s="296">
        <v>53221</v>
      </c>
      <c r="P20" s="296">
        <v>57095</v>
      </c>
      <c r="Q20" s="296">
        <v>26454</v>
      </c>
      <c r="R20" s="296">
        <v>24078</v>
      </c>
      <c r="S20" s="296">
        <v>24317</v>
      </c>
      <c r="T20" s="296">
        <v>13290</v>
      </c>
      <c r="U20" s="296">
        <v>16054</v>
      </c>
      <c r="V20" s="296">
        <v>17810</v>
      </c>
      <c r="W20" s="296">
        <v>20998</v>
      </c>
      <c r="X20" s="296">
        <v>20732</v>
      </c>
      <c r="Y20" s="296">
        <v>15983</v>
      </c>
      <c r="Z20" s="263">
        <v>11696</v>
      </c>
      <c r="AA20" s="263">
        <v>25887</v>
      </c>
      <c r="AB20" s="263">
        <v>31736</v>
      </c>
      <c r="AC20" s="263">
        <v>45197</v>
      </c>
      <c r="AD20" s="263">
        <v>66193</v>
      </c>
      <c r="AE20" s="263">
        <v>49857</v>
      </c>
      <c r="AF20" s="263">
        <v>40808</v>
      </c>
      <c r="AG20" s="263">
        <v>74473</v>
      </c>
      <c r="AH20" s="263">
        <v>92650</v>
      </c>
      <c r="AI20" s="263">
        <v>99704</v>
      </c>
      <c r="AJ20" s="263">
        <v>110889</v>
      </c>
      <c r="AK20" s="263">
        <v>44385</v>
      </c>
      <c r="AL20" s="263">
        <v>61865</v>
      </c>
      <c r="AM20" s="263">
        <v>66837</v>
      </c>
      <c r="AN20" s="263">
        <v>17572</v>
      </c>
      <c r="AO20" s="263">
        <v>6505</v>
      </c>
      <c r="AP20" s="263">
        <v>16812</v>
      </c>
      <c r="AQ20" s="263">
        <v>23274</v>
      </c>
      <c r="AR20" s="263">
        <v>30241</v>
      </c>
      <c r="AS20" s="263">
        <v>40380</v>
      </c>
      <c r="AT20" s="263">
        <v>48920</v>
      </c>
      <c r="AU20" s="263">
        <v>51706</v>
      </c>
      <c r="AV20" s="263">
        <v>47113</v>
      </c>
      <c r="AW20" s="263">
        <v>38548</v>
      </c>
      <c r="AX20" s="263">
        <v>35472</v>
      </c>
      <c r="AY20" s="263">
        <v>1986218</v>
      </c>
      <c r="AZ20" s="543">
        <v>75.3</v>
      </c>
      <c r="BA20" s="58"/>
      <c r="BB20" s="59"/>
      <c r="BC20" s="1"/>
      <c r="BD20" s="1"/>
      <c r="BE20" s="1"/>
      <c r="BP20" s="743"/>
      <c r="BQ20" s="743"/>
      <c r="BR20" s="743"/>
      <c r="BS20" s="743"/>
      <c r="BT20" s="743"/>
    </row>
    <row r="21" spans="1:72" ht="12.75" customHeight="1">
      <c r="A21" s="184"/>
      <c r="B21" s="404" t="s">
        <v>2667</v>
      </c>
      <c r="C21" s="434">
        <v>361</v>
      </c>
      <c r="D21" s="296">
        <v>447</v>
      </c>
      <c r="E21" s="296">
        <v>283</v>
      </c>
      <c r="F21" s="296">
        <v>321</v>
      </c>
      <c r="G21" s="296">
        <v>272</v>
      </c>
      <c r="H21" s="296">
        <v>135</v>
      </c>
      <c r="I21" s="296">
        <v>114</v>
      </c>
      <c r="J21" s="296">
        <v>100</v>
      </c>
      <c r="K21" s="296">
        <v>124</v>
      </c>
      <c r="L21" s="296">
        <v>162</v>
      </c>
      <c r="M21" s="296">
        <v>86</v>
      </c>
      <c r="N21" s="296">
        <v>148</v>
      </c>
      <c r="O21" s="296">
        <v>189</v>
      </c>
      <c r="P21" s="296">
        <v>271</v>
      </c>
      <c r="Q21" s="296">
        <v>297</v>
      </c>
      <c r="R21" s="296">
        <v>1038</v>
      </c>
      <c r="S21" s="296">
        <v>2313</v>
      </c>
      <c r="T21" s="296">
        <v>2870</v>
      </c>
      <c r="U21" s="296">
        <v>5268</v>
      </c>
      <c r="V21" s="296">
        <v>6821</v>
      </c>
      <c r="W21" s="296">
        <v>8228</v>
      </c>
      <c r="X21" s="296">
        <v>9103</v>
      </c>
      <c r="Y21" s="296">
        <v>10869</v>
      </c>
      <c r="Z21" s="263">
        <v>3417</v>
      </c>
      <c r="AA21" s="263">
        <v>8931</v>
      </c>
      <c r="AB21" s="263">
        <v>10211</v>
      </c>
      <c r="AC21" s="263">
        <v>10355</v>
      </c>
      <c r="AD21" s="263">
        <v>10968</v>
      </c>
      <c r="AE21" s="263">
        <v>12971</v>
      </c>
      <c r="AF21" s="263">
        <v>7237</v>
      </c>
      <c r="AG21" s="263">
        <v>15116</v>
      </c>
      <c r="AH21" s="263">
        <v>17734</v>
      </c>
      <c r="AI21" s="263">
        <v>18510</v>
      </c>
      <c r="AJ21" s="263">
        <v>24371</v>
      </c>
      <c r="AK21" s="263">
        <v>10367</v>
      </c>
      <c r="AL21" s="263">
        <v>15941</v>
      </c>
      <c r="AM21" s="263">
        <v>21685</v>
      </c>
      <c r="AN21" s="263">
        <v>12511</v>
      </c>
      <c r="AO21" s="263">
        <v>789</v>
      </c>
      <c r="AP21" s="263">
        <v>1385</v>
      </c>
      <c r="AQ21" s="263">
        <v>2127</v>
      </c>
      <c r="AR21" s="263">
        <v>2301</v>
      </c>
      <c r="AS21" s="263">
        <v>3025</v>
      </c>
      <c r="AT21" s="263">
        <v>4069</v>
      </c>
      <c r="AU21" s="263">
        <v>4187</v>
      </c>
      <c r="AV21" s="263">
        <v>4302</v>
      </c>
      <c r="AW21" s="263">
        <v>3938</v>
      </c>
      <c r="AX21" s="263">
        <v>3733</v>
      </c>
      <c r="AY21" s="263">
        <v>280001</v>
      </c>
      <c r="AZ21" s="543">
        <v>10.6</v>
      </c>
      <c r="BA21" s="58"/>
      <c r="BB21" s="59"/>
      <c r="BC21" s="1"/>
      <c r="BD21" s="1"/>
      <c r="BE21" s="1"/>
      <c r="BP21" s="743"/>
      <c r="BQ21" s="743"/>
      <c r="BR21" s="743"/>
      <c r="BS21" s="743"/>
      <c r="BT21" s="743"/>
    </row>
    <row r="22" spans="1:72" ht="12.75" customHeight="1">
      <c r="A22" s="184"/>
      <c r="B22" s="407" t="s">
        <v>2668</v>
      </c>
      <c r="C22" s="434">
        <v>67</v>
      </c>
      <c r="D22" s="296">
        <v>183</v>
      </c>
      <c r="E22" s="296">
        <v>284</v>
      </c>
      <c r="F22" s="296">
        <v>361</v>
      </c>
      <c r="G22" s="296">
        <v>405</v>
      </c>
      <c r="H22" s="296">
        <v>229</v>
      </c>
      <c r="I22" s="296">
        <v>56</v>
      </c>
      <c r="J22" s="296">
        <v>53</v>
      </c>
      <c r="K22" s="296">
        <v>158</v>
      </c>
      <c r="L22" s="296">
        <v>225</v>
      </c>
      <c r="M22" s="296">
        <v>232</v>
      </c>
      <c r="N22" s="296">
        <v>349</v>
      </c>
      <c r="O22" s="296">
        <v>363</v>
      </c>
      <c r="P22" s="296">
        <v>491</v>
      </c>
      <c r="Q22" s="296">
        <v>1018</v>
      </c>
      <c r="R22" s="296">
        <v>3778</v>
      </c>
      <c r="S22" s="296">
        <v>6292</v>
      </c>
      <c r="T22" s="296">
        <v>4923</v>
      </c>
      <c r="U22" s="296">
        <v>6425</v>
      </c>
      <c r="V22" s="296">
        <v>5781</v>
      </c>
      <c r="W22" s="296">
        <v>5532</v>
      </c>
      <c r="X22" s="296">
        <v>6793</v>
      </c>
      <c r="Y22" s="296">
        <v>6191</v>
      </c>
      <c r="Z22" s="263">
        <v>509</v>
      </c>
      <c r="AA22" s="263">
        <v>1365</v>
      </c>
      <c r="AB22" s="263">
        <v>1099</v>
      </c>
      <c r="AC22" s="263">
        <v>994</v>
      </c>
      <c r="AD22" s="263">
        <v>1241</v>
      </c>
      <c r="AE22" s="263">
        <v>971</v>
      </c>
      <c r="AF22" s="263">
        <v>330</v>
      </c>
      <c r="AG22" s="263">
        <v>905</v>
      </c>
      <c r="AH22" s="263">
        <v>917</v>
      </c>
      <c r="AI22" s="263">
        <v>767</v>
      </c>
      <c r="AJ22" s="263">
        <v>1008</v>
      </c>
      <c r="AK22" s="263">
        <v>553</v>
      </c>
      <c r="AL22" s="263">
        <v>742</v>
      </c>
      <c r="AM22" s="263">
        <v>623</v>
      </c>
      <c r="AN22" s="263">
        <v>467</v>
      </c>
      <c r="AO22" s="263">
        <v>163</v>
      </c>
      <c r="AP22" s="263">
        <v>439</v>
      </c>
      <c r="AQ22" s="263">
        <v>712</v>
      </c>
      <c r="AR22" s="263">
        <v>1064</v>
      </c>
      <c r="AS22" s="263">
        <v>1699</v>
      </c>
      <c r="AT22" s="263">
        <v>2297</v>
      </c>
      <c r="AU22" s="263">
        <v>2148</v>
      </c>
      <c r="AV22" s="263">
        <v>2359</v>
      </c>
      <c r="AW22" s="263">
        <v>1851</v>
      </c>
      <c r="AX22" s="263">
        <v>1361</v>
      </c>
      <c r="AY22" s="263">
        <v>76773</v>
      </c>
      <c r="AZ22" s="543">
        <v>2.9</v>
      </c>
      <c r="BA22" s="58"/>
      <c r="BB22" s="59"/>
      <c r="BC22" s="1"/>
      <c r="BD22" s="1"/>
      <c r="BE22" s="1"/>
      <c r="BP22" s="743"/>
      <c r="BQ22" s="743"/>
      <c r="BR22" s="743"/>
      <c r="BS22" s="743"/>
      <c r="BT22" s="743"/>
    </row>
    <row r="23" spans="1:72" ht="15.5">
      <c r="A23" s="184"/>
      <c r="B23" s="407" t="s">
        <v>2669</v>
      </c>
      <c r="C23" s="434">
        <v>122</v>
      </c>
      <c r="D23" s="296">
        <v>109</v>
      </c>
      <c r="E23" s="296">
        <v>111</v>
      </c>
      <c r="F23" s="296">
        <v>105</v>
      </c>
      <c r="G23" s="296">
        <v>169</v>
      </c>
      <c r="H23" s="296">
        <v>60</v>
      </c>
      <c r="I23" s="296">
        <v>3</v>
      </c>
      <c r="J23" s="296">
        <v>18</v>
      </c>
      <c r="K23" s="296">
        <v>55</v>
      </c>
      <c r="L23" s="296">
        <v>68</v>
      </c>
      <c r="M23" s="296">
        <v>76</v>
      </c>
      <c r="N23" s="296">
        <v>46</v>
      </c>
      <c r="O23" s="296">
        <v>69</v>
      </c>
      <c r="P23" s="296">
        <v>100</v>
      </c>
      <c r="Q23" s="296">
        <v>139</v>
      </c>
      <c r="R23" s="296">
        <v>460</v>
      </c>
      <c r="S23" s="296">
        <v>704</v>
      </c>
      <c r="T23" s="296">
        <v>533</v>
      </c>
      <c r="U23" s="296">
        <v>1109</v>
      </c>
      <c r="V23" s="296">
        <v>1278</v>
      </c>
      <c r="W23" s="296">
        <v>1080</v>
      </c>
      <c r="X23" s="296">
        <v>1255</v>
      </c>
      <c r="Y23" s="296">
        <v>1470</v>
      </c>
      <c r="Z23" s="263">
        <v>217</v>
      </c>
      <c r="AA23" s="263">
        <v>595</v>
      </c>
      <c r="AB23" s="263">
        <v>455</v>
      </c>
      <c r="AC23" s="263">
        <v>880</v>
      </c>
      <c r="AD23" s="263">
        <v>524</v>
      </c>
      <c r="AE23" s="263">
        <v>716</v>
      </c>
      <c r="AF23" s="263">
        <v>193</v>
      </c>
      <c r="AG23" s="263">
        <v>653</v>
      </c>
      <c r="AH23" s="263">
        <v>793</v>
      </c>
      <c r="AI23" s="263">
        <v>908</v>
      </c>
      <c r="AJ23" s="263">
        <v>904</v>
      </c>
      <c r="AK23" s="263">
        <v>550</v>
      </c>
      <c r="AL23" s="263">
        <v>736</v>
      </c>
      <c r="AM23" s="263">
        <v>939</v>
      </c>
      <c r="AN23" s="263">
        <v>205</v>
      </c>
      <c r="AO23" s="263">
        <v>109</v>
      </c>
      <c r="AP23" s="263">
        <v>220</v>
      </c>
      <c r="AQ23" s="263">
        <v>317</v>
      </c>
      <c r="AR23" s="263">
        <v>510</v>
      </c>
      <c r="AS23" s="263">
        <v>702</v>
      </c>
      <c r="AT23" s="263">
        <v>782</v>
      </c>
      <c r="AU23" s="263">
        <v>758</v>
      </c>
      <c r="AV23" s="263">
        <v>741</v>
      </c>
      <c r="AW23" s="263">
        <v>620</v>
      </c>
      <c r="AX23" s="263">
        <v>514</v>
      </c>
      <c r="AY23" s="263">
        <v>23680</v>
      </c>
      <c r="AZ23" s="543">
        <v>0.9</v>
      </c>
      <c r="BA23" s="58"/>
      <c r="BB23" s="59"/>
      <c r="BC23" s="1"/>
      <c r="BD23" s="1"/>
      <c r="BE23" s="1"/>
      <c r="BP23" s="743"/>
      <c r="BQ23" s="743"/>
      <c r="BR23" s="743"/>
      <c r="BS23" s="743"/>
      <c r="BT23" s="743"/>
    </row>
    <row r="24" spans="1:72" ht="13.15" customHeight="1">
      <c r="A24" s="184"/>
      <c r="B24" s="298" t="s">
        <v>2670</v>
      </c>
      <c r="C24" s="434">
        <v>1</v>
      </c>
      <c r="D24" s="296">
        <v>26</v>
      </c>
      <c r="E24" s="296">
        <v>34</v>
      </c>
      <c r="F24" s="296">
        <v>24</v>
      </c>
      <c r="G24" s="296">
        <v>26</v>
      </c>
      <c r="H24" s="296">
        <v>19</v>
      </c>
      <c r="I24" s="296">
        <v>11</v>
      </c>
      <c r="J24" s="296">
        <v>31</v>
      </c>
      <c r="K24" s="296">
        <v>21</v>
      </c>
      <c r="L24" s="296">
        <v>26</v>
      </c>
      <c r="M24" s="296">
        <v>27</v>
      </c>
      <c r="N24" s="296">
        <v>30</v>
      </c>
      <c r="O24" s="296">
        <v>32</v>
      </c>
      <c r="P24" s="296">
        <v>51</v>
      </c>
      <c r="Q24" s="296">
        <v>61</v>
      </c>
      <c r="R24" s="296">
        <v>69</v>
      </c>
      <c r="S24" s="296">
        <v>114</v>
      </c>
      <c r="T24" s="296">
        <v>134</v>
      </c>
      <c r="U24" s="296">
        <v>289</v>
      </c>
      <c r="V24" s="296">
        <v>259</v>
      </c>
      <c r="W24" s="296">
        <v>288</v>
      </c>
      <c r="X24" s="296">
        <v>374</v>
      </c>
      <c r="Y24" s="296">
        <v>480</v>
      </c>
      <c r="Z24" s="263">
        <v>220</v>
      </c>
      <c r="AA24" s="263">
        <v>459</v>
      </c>
      <c r="AB24" s="263">
        <v>408</v>
      </c>
      <c r="AC24" s="263">
        <v>372</v>
      </c>
      <c r="AD24" s="263">
        <v>398</v>
      </c>
      <c r="AE24" s="263">
        <v>299</v>
      </c>
      <c r="AF24" s="263">
        <v>77</v>
      </c>
      <c r="AG24" s="263">
        <v>320</v>
      </c>
      <c r="AH24" s="263">
        <v>321</v>
      </c>
      <c r="AI24" s="263">
        <v>341</v>
      </c>
      <c r="AJ24" s="263">
        <v>504</v>
      </c>
      <c r="AK24" s="263">
        <v>283</v>
      </c>
      <c r="AL24" s="263">
        <v>378</v>
      </c>
      <c r="AM24" s="263">
        <v>410</v>
      </c>
      <c r="AN24" s="263">
        <v>237</v>
      </c>
      <c r="AO24" s="263">
        <v>63</v>
      </c>
      <c r="AP24" s="263">
        <v>148</v>
      </c>
      <c r="AQ24" s="263">
        <v>220</v>
      </c>
      <c r="AR24" s="263">
        <v>268</v>
      </c>
      <c r="AS24" s="263">
        <v>343</v>
      </c>
      <c r="AT24" s="263">
        <v>421</v>
      </c>
      <c r="AU24" s="263">
        <v>484</v>
      </c>
      <c r="AV24" s="263">
        <v>508</v>
      </c>
      <c r="AW24" s="263">
        <v>376</v>
      </c>
      <c r="AX24" s="263">
        <v>351</v>
      </c>
      <c r="AY24" s="263">
        <v>10636</v>
      </c>
      <c r="AZ24" s="543">
        <v>0.4</v>
      </c>
      <c r="BA24" s="58"/>
      <c r="BB24" s="59"/>
      <c r="BC24" s="1"/>
      <c r="BD24" s="1"/>
      <c r="BE24" s="1"/>
      <c r="BP24" s="743"/>
      <c r="BQ24" s="743"/>
      <c r="BR24" s="743"/>
      <c r="BS24" s="743"/>
      <c r="BT24" s="743"/>
    </row>
    <row r="25" spans="1:72" ht="12.65" customHeight="1">
      <c r="A25" s="184"/>
      <c r="B25" s="298" t="s">
        <v>2671</v>
      </c>
      <c r="C25" s="434">
        <v>0</v>
      </c>
      <c r="D25" s="296">
        <v>0</v>
      </c>
      <c r="E25" s="296">
        <v>0</v>
      </c>
      <c r="F25" s="296">
        <v>0</v>
      </c>
      <c r="G25" s="296">
        <v>7</v>
      </c>
      <c r="H25" s="296">
        <v>1</v>
      </c>
      <c r="I25" s="296">
        <v>0</v>
      </c>
      <c r="J25" s="296">
        <v>0</v>
      </c>
      <c r="K25" s="296">
        <v>8</v>
      </c>
      <c r="L25" s="296">
        <v>1</v>
      </c>
      <c r="M25" s="296">
        <v>9</v>
      </c>
      <c r="N25" s="296">
        <v>5</v>
      </c>
      <c r="O25" s="296">
        <v>5</v>
      </c>
      <c r="P25" s="296">
        <v>16</v>
      </c>
      <c r="Q25" s="296">
        <v>10</v>
      </c>
      <c r="R25" s="296">
        <v>21</v>
      </c>
      <c r="S25" s="296">
        <v>31</v>
      </c>
      <c r="T25" s="297">
        <v>0</v>
      </c>
      <c r="U25" s="297">
        <v>0</v>
      </c>
      <c r="V25" s="297">
        <v>0</v>
      </c>
      <c r="W25" s="297">
        <v>0</v>
      </c>
      <c r="X25" s="297">
        <v>0</v>
      </c>
      <c r="Y25" s="297">
        <v>0</v>
      </c>
      <c r="Z25" s="263">
        <v>0</v>
      </c>
      <c r="AA25" s="263">
        <v>0</v>
      </c>
      <c r="AB25" s="263">
        <v>0</v>
      </c>
      <c r="AC25" s="263">
        <v>0</v>
      </c>
      <c r="AD25" s="263">
        <v>0</v>
      </c>
      <c r="AE25" s="263">
        <v>0</v>
      </c>
      <c r="AF25" s="263">
        <v>0</v>
      </c>
      <c r="AG25" s="263">
        <v>0</v>
      </c>
      <c r="AH25" s="263">
        <v>0</v>
      </c>
      <c r="AI25" s="263">
        <v>0</v>
      </c>
      <c r="AJ25" s="263">
        <v>0</v>
      </c>
      <c r="AK25" s="263">
        <v>0</v>
      </c>
      <c r="AL25" s="263">
        <v>0</v>
      </c>
      <c r="AM25" s="263">
        <v>0</v>
      </c>
      <c r="AN25" s="263">
        <v>50</v>
      </c>
      <c r="AO25" s="263">
        <v>510</v>
      </c>
      <c r="AP25" s="263">
        <v>1879</v>
      </c>
      <c r="AQ25" s="263">
        <v>3687</v>
      </c>
      <c r="AR25" s="263">
        <v>5356</v>
      </c>
      <c r="AS25" s="263">
        <v>8443</v>
      </c>
      <c r="AT25" s="263">
        <v>10605</v>
      </c>
      <c r="AU25" s="263">
        <v>12010</v>
      </c>
      <c r="AV25" s="263">
        <v>13884</v>
      </c>
      <c r="AW25" s="263">
        <v>11664</v>
      </c>
      <c r="AX25" s="263">
        <v>9688</v>
      </c>
      <c r="AY25" s="263">
        <v>77890</v>
      </c>
      <c r="AZ25" s="543">
        <v>3</v>
      </c>
      <c r="BA25" s="28"/>
      <c r="BB25" s="59"/>
      <c r="BC25" s="1"/>
      <c r="BD25" s="1"/>
      <c r="BE25" s="1"/>
      <c r="BP25" s="743"/>
      <c r="BQ25" s="743"/>
      <c r="BR25" s="743"/>
      <c r="BS25" s="743"/>
      <c r="BT25" s="743"/>
    </row>
    <row r="26" spans="1:72" ht="17.25" customHeight="1">
      <c r="A26" s="187"/>
      <c r="B26" s="298" t="s">
        <v>2672</v>
      </c>
      <c r="C26" s="434"/>
      <c r="D26" s="296"/>
      <c r="E26" s="296"/>
      <c r="F26" s="296"/>
      <c r="G26" s="296"/>
      <c r="H26" s="296"/>
      <c r="I26" s="296"/>
      <c r="J26" s="296"/>
      <c r="K26" s="296"/>
      <c r="L26" s="296"/>
      <c r="M26" s="296"/>
      <c r="N26" s="296"/>
      <c r="O26" s="296"/>
      <c r="P26" s="296"/>
      <c r="Q26" s="296"/>
      <c r="R26" s="296"/>
      <c r="S26" s="296"/>
      <c r="T26" s="297"/>
      <c r="U26" s="297"/>
      <c r="V26" s="297"/>
      <c r="W26" s="297"/>
      <c r="X26" s="297"/>
      <c r="Y26" s="297"/>
      <c r="Z26" s="263"/>
      <c r="AA26" s="263"/>
      <c r="AB26" s="263"/>
      <c r="AC26" s="263"/>
      <c r="AD26" s="263"/>
      <c r="AE26" s="263"/>
      <c r="AF26" s="263"/>
      <c r="AG26" s="263"/>
      <c r="AH26" s="263"/>
      <c r="AI26" s="263"/>
      <c r="AJ26" s="263"/>
      <c r="AK26" s="263"/>
      <c r="AL26" s="263"/>
      <c r="AM26" s="263"/>
      <c r="AN26" s="263">
        <v>293</v>
      </c>
      <c r="AO26" s="263">
        <v>3585</v>
      </c>
      <c r="AP26" s="263">
        <v>10209</v>
      </c>
      <c r="AQ26" s="263">
        <v>14280</v>
      </c>
      <c r="AR26" s="263">
        <v>19675</v>
      </c>
      <c r="AS26" s="263">
        <v>22007</v>
      </c>
      <c r="AT26" s="263">
        <v>23852</v>
      </c>
      <c r="AU26" s="263">
        <v>25094</v>
      </c>
      <c r="AV26" s="263">
        <v>24566</v>
      </c>
      <c r="AW26" s="263">
        <v>21298</v>
      </c>
      <c r="AX26" s="263">
        <v>18513</v>
      </c>
      <c r="AY26" s="263">
        <v>183372</v>
      </c>
      <c r="AZ26" s="543">
        <v>6.9</v>
      </c>
      <c r="BA26" s="28"/>
      <c r="BB26" s="59"/>
      <c r="BC26" s="1"/>
      <c r="BD26" s="1"/>
      <c r="BE26" s="1"/>
      <c r="BP26" s="743"/>
      <c r="BQ26" s="743"/>
      <c r="BR26" s="743"/>
      <c r="BS26" s="743"/>
      <c r="BT26" s="743"/>
    </row>
    <row r="27" spans="1:72" ht="25.9" customHeight="1">
      <c r="A27" s="187" t="s">
        <v>425</v>
      </c>
      <c r="B27" s="404" t="s">
        <v>2666</v>
      </c>
      <c r="C27" s="434">
        <v>52684</v>
      </c>
      <c r="D27" s="296">
        <v>90142</v>
      </c>
      <c r="E27" s="296">
        <v>141478</v>
      </c>
      <c r="F27" s="296">
        <v>202084</v>
      </c>
      <c r="G27" s="296">
        <v>220131</v>
      </c>
      <c r="H27" s="296">
        <v>153738</v>
      </c>
      <c r="I27" s="296">
        <v>143208</v>
      </c>
      <c r="J27" s="296">
        <v>146914</v>
      </c>
      <c r="K27" s="296">
        <v>122190</v>
      </c>
      <c r="L27" s="296">
        <v>79583</v>
      </c>
      <c r="M27" s="296">
        <v>76572</v>
      </c>
      <c r="N27" s="296">
        <v>77744</v>
      </c>
      <c r="O27" s="296">
        <v>99002</v>
      </c>
      <c r="P27" s="296">
        <v>99194</v>
      </c>
      <c r="Q27" s="296">
        <v>60718</v>
      </c>
      <c r="R27" s="296">
        <v>49686</v>
      </c>
      <c r="S27" s="296">
        <v>51926</v>
      </c>
      <c r="T27" s="296">
        <v>22926</v>
      </c>
      <c r="U27" s="296">
        <v>31000</v>
      </c>
      <c r="V27" s="296">
        <v>34289</v>
      </c>
      <c r="W27" s="296">
        <v>40104</v>
      </c>
      <c r="X27" s="296">
        <v>43777</v>
      </c>
      <c r="Y27" s="296">
        <v>42104</v>
      </c>
      <c r="Z27" s="263">
        <v>11696</v>
      </c>
      <c r="AA27" s="263">
        <v>25887</v>
      </c>
      <c r="AB27" s="263">
        <v>31736</v>
      </c>
      <c r="AC27" s="263">
        <v>45197</v>
      </c>
      <c r="AD27" s="263">
        <v>66193</v>
      </c>
      <c r="AE27" s="263">
        <v>49857</v>
      </c>
      <c r="AF27" s="263">
        <v>40808</v>
      </c>
      <c r="AG27" s="263">
        <v>74473</v>
      </c>
      <c r="AH27" s="263">
        <v>92650</v>
      </c>
      <c r="AI27" s="263">
        <v>99704</v>
      </c>
      <c r="AJ27" s="263">
        <v>110889</v>
      </c>
      <c r="AK27" s="263">
        <v>44385</v>
      </c>
      <c r="AL27" s="263">
        <v>61865</v>
      </c>
      <c r="AM27" s="263">
        <v>66837</v>
      </c>
      <c r="AN27" s="263">
        <v>17572</v>
      </c>
      <c r="AO27" s="263">
        <v>6505</v>
      </c>
      <c r="AP27" s="263">
        <v>16812</v>
      </c>
      <c r="AQ27" s="263">
        <v>23274</v>
      </c>
      <c r="AR27" s="263">
        <v>30241</v>
      </c>
      <c r="AS27" s="263">
        <v>40380</v>
      </c>
      <c r="AT27" s="263">
        <v>48920</v>
      </c>
      <c r="AU27" s="263">
        <v>51706</v>
      </c>
      <c r="AV27" s="263">
        <v>47113</v>
      </c>
      <c r="AW27" s="263">
        <v>38548</v>
      </c>
      <c r="AX27" s="263">
        <v>35472</v>
      </c>
      <c r="AY27" s="263">
        <v>3259914</v>
      </c>
      <c r="AZ27" s="543">
        <v>78.400000000000006</v>
      </c>
      <c r="BA27" s="90"/>
      <c r="BB27" s="59"/>
      <c r="BC27" s="74"/>
      <c r="BD27" s="1"/>
      <c r="BE27" s="1"/>
      <c r="BP27" s="743"/>
      <c r="BQ27" s="743"/>
      <c r="BR27" s="743"/>
      <c r="BS27" s="743"/>
      <c r="BT27" s="743"/>
    </row>
    <row r="28" spans="1:72" ht="12.75" customHeight="1">
      <c r="A28" s="187"/>
      <c r="B28" s="404" t="s">
        <v>2667</v>
      </c>
      <c r="C28" s="434">
        <v>1158</v>
      </c>
      <c r="D28" s="296">
        <v>3542</v>
      </c>
      <c r="E28" s="296">
        <v>8254</v>
      </c>
      <c r="F28" s="296">
        <v>13539</v>
      </c>
      <c r="G28" s="296">
        <v>22579</v>
      </c>
      <c r="H28" s="296">
        <v>10159</v>
      </c>
      <c r="I28" s="296">
        <v>11545</v>
      </c>
      <c r="J28" s="296">
        <v>12438</v>
      </c>
      <c r="K28" s="296">
        <v>8347</v>
      </c>
      <c r="L28" s="296">
        <v>6045</v>
      </c>
      <c r="M28" s="296">
        <v>4791</v>
      </c>
      <c r="N28" s="296">
        <v>6078</v>
      </c>
      <c r="O28" s="296">
        <v>4122</v>
      </c>
      <c r="P28" s="296">
        <v>5458</v>
      </c>
      <c r="Q28" s="296">
        <v>4513</v>
      </c>
      <c r="R28" s="296">
        <v>4893</v>
      </c>
      <c r="S28" s="296">
        <v>6819</v>
      </c>
      <c r="T28" s="296">
        <v>3260</v>
      </c>
      <c r="U28" s="296">
        <v>6157</v>
      </c>
      <c r="V28" s="296">
        <v>7414</v>
      </c>
      <c r="W28" s="296">
        <v>9313</v>
      </c>
      <c r="X28" s="296">
        <v>10680</v>
      </c>
      <c r="Y28" s="296">
        <v>14705</v>
      </c>
      <c r="Z28" s="263">
        <v>3417</v>
      </c>
      <c r="AA28" s="263">
        <v>8931</v>
      </c>
      <c r="AB28" s="263">
        <v>10211</v>
      </c>
      <c r="AC28" s="263">
        <v>10355</v>
      </c>
      <c r="AD28" s="263">
        <v>10968</v>
      </c>
      <c r="AE28" s="263">
        <v>12971</v>
      </c>
      <c r="AF28" s="263">
        <v>7237</v>
      </c>
      <c r="AG28" s="263">
        <v>15116</v>
      </c>
      <c r="AH28" s="263">
        <v>17734</v>
      </c>
      <c r="AI28" s="263">
        <v>18510</v>
      </c>
      <c r="AJ28" s="263">
        <v>24371</v>
      </c>
      <c r="AK28" s="263">
        <v>10367</v>
      </c>
      <c r="AL28" s="263">
        <v>15941</v>
      </c>
      <c r="AM28" s="263">
        <v>21685</v>
      </c>
      <c r="AN28" s="263">
        <v>12511</v>
      </c>
      <c r="AO28" s="263">
        <v>789</v>
      </c>
      <c r="AP28" s="263">
        <v>1385</v>
      </c>
      <c r="AQ28" s="263">
        <v>2127</v>
      </c>
      <c r="AR28" s="263">
        <v>2301</v>
      </c>
      <c r="AS28" s="263">
        <v>3025</v>
      </c>
      <c r="AT28" s="263">
        <v>4069</v>
      </c>
      <c r="AU28" s="263">
        <v>4187</v>
      </c>
      <c r="AV28" s="263">
        <v>4302</v>
      </c>
      <c r="AW28" s="263">
        <v>3938</v>
      </c>
      <c r="AX28" s="263">
        <v>3733</v>
      </c>
      <c r="AY28" s="263">
        <v>415990</v>
      </c>
      <c r="AZ28" s="543">
        <v>10</v>
      </c>
      <c r="BA28" s="28"/>
      <c r="BB28" s="59"/>
      <c r="BC28" s="74"/>
      <c r="BD28" s="1"/>
      <c r="BE28" s="1"/>
      <c r="BP28" s="743"/>
      <c r="BQ28" s="743"/>
      <c r="BR28" s="743"/>
      <c r="BS28" s="743"/>
      <c r="BT28" s="743"/>
    </row>
    <row r="29" spans="1:72" ht="13.15" customHeight="1">
      <c r="A29" s="187"/>
      <c r="B29" s="407" t="s">
        <v>2668</v>
      </c>
      <c r="C29" s="434">
        <v>189</v>
      </c>
      <c r="D29" s="296">
        <v>433</v>
      </c>
      <c r="E29" s="296">
        <v>768</v>
      </c>
      <c r="F29" s="296">
        <v>1485</v>
      </c>
      <c r="G29" s="296">
        <v>1952</v>
      </c>
      <c r="H29" s="296">
        <v>2492</v>
      </c>
      <c r="I29" s="296">
        <v>3792</v>
      </c>
      <c r="J29" s="296">
        <v>5509</v>
      </c>
      <c r="K29" s="296">
        <v>4283</v>
      </c>
      <c r="L29" s="296">
        <v>3233</v>
      </c>
      <c r="M29" s="296">
        <v>3039</v>
      </c>
      <c r="N29" s="296">
        <v>2471</v>
      </c>
      <c r="O29" s="296">
        <v>3036</v>
      </c>
      <c r="P29" s="296">
        <v>3084</v>
      </c>
      <c r="Q29" s="296">
        <v>3556</v>
      </c>
      <c r="R29" s="296">
        <v>5734</v>
      </c>
      <c r="S29" s="296">
        <v>8376</v>
      </c>
      <c r="T29" s="296">
        <v>5067</v>
      </c>
      <c r="U29" s="296">
        <v>6647</v>
      </c>
      <c r="V29" s="296">
        <v>5908</v>
      </c>
      <c r="W29" s="296">
        <v>5773</v>
      </c>
      <c r="X29" s="296">
        <v>7067</v>
      </c>
      <c r="Y29" s="296">
        <v>6593</v>
      </c>
      <c r="Z29" s="263">
        <v>509</v>
      </c>
      <c r="AA29" s="263">
        <v>1365</v>
      </c>
      <c r="AB29" s="263">
        <v>1099</v>
      </c>
      <c r="AC29" s="263">
        <v>994</v>
      </c>
      <c r="AD29" s="263">
        <v>1241</v>
      </c>
      <c r="AE29" s="263">
        <v>971</v>
      </c>
      <c r="AF29" s="263">
        <v>330</v>
      </c>
      <c r="AG29" s="263">
        <v>905</v>
      </c>
      <c r="AH29" s="263">
        <v>917</v>
      </c>
      <c r="AI29" s="263">
        <v>767</v>
      </c>
      <c r="AJ29" s="263">
        <v>1008</v>
      </c>
      <c r="AK29" s="263">
        <v>553</v>
      </c>
      <c r="AL29" s="263">
        <v>742</v>
      </c>
      <c r="AM29" s="263">
        <v>623</v>
      </c>
      <c r="AN29" s="263">
        <v>467</v>
      </c>
      <c r="AO29" s="263">
        <v>163</v>
      </c>
      <c r="AP29" s="263">
        <v>439</v>
      </c>
      <c r="AQ29" s="263">
        <v>712</v>
      </c>
      <c r="AR29" s="263">
        <v>1064</v>
      </c>
      <c r="AS29" s="263">
        <v>1699</v>
      </c>
      <c r="AT29" s="263">
        <v>2297</v>
      </c>
      <c r="AU29" s="263">
        <v>2148</v>
      </c>
      <c r="AV29" s="263">
        <v>2359</v>
      </c>
      <c r="AW29" s="263">
        <v>1851</v>
      </c>
      <c r="AX29" s="263">
        <v>1361</v>
      </c>
      <c r="AY29" s="263">
        <v>117071</v>
      </c>
      <c r="AZ29" s="543">
        <v>2.8</v>
      </c>
      <c r="BA29" s="28"/>
      <c r="BB29" s="59"/>
      <c r="BC29" s="74"/>
      <c r="BD29" s="1"/>
      <c r="BE29" s="1"/>
      <c r="BP29" s="743"/>
      <c r="BQ29" s="743"/>
      <c r="BR29" s="743"/>
      <c r="BS29" s="743"/>
      <c r="BT29" s="743"/>
    </row>
    <row r="30" spans="1:72" ht="15.5">
      <c r="A30" s="187"/>
      <c r="B30" s="407" t="s">
        <v>2669</v>
      </c>
      <c r="C30" s="434">
        <v>209</v>
      </c>
      <c r="D30" s="296">
        <v>393</v>
      </c>
      <c r="E30" s="296">
        <v>667</v>
      </c>
      <c r="F30" s="296">
        <v>1145</v>
      </c>
      <c r="G30" s="296">
        <v>2449</v>
      </c>
      <c r="H30" s="296">
        <v>1622</v>
      </c>
      <c r="I30" s="296">
        <v>2930</v>
      </c>
      <c r="J30" s="296">
        <v>3472</v>
      </c>
      <c r="K30" s="296">
        <v>2676</v>
      </c>
      <c r="L30" s="296">
        <v>2161</v>
      </c>
      <c r="M30" s="296">
        <v>4682</v>
      </c>
      <c r="N30" s="296">
        <v>3881</v>
      </c>
      <c r="O30" s="296">
        <v>3068</v>
      </c>
      <c r="P30" s="296">
        <v>3150</v>
      </c>
      <c r="Q30" s="296">
        <v>2993</v>
      </c>
      <c r="R30" s="296">
        <v>4032</v>
      </c>
      <c r="S30" s="296">
        <v>2699</v>
      </c>
      <c r="T30" s="296">
        <v>1195</v>
      </c>
      <c r="U30" s="296">
        <v>2632</v>
      </c>
      <c r="V30" s="296">
        <v>2994</v>
      </c>
      <c r="W30" s="296">
        <v>2144</v>
      </c>
      <c r="X30" s="296">
        <v>3516</v>
      </c>
      <c r="Y30" s="296">
        <v>6878</v>
      </c>
      <c r="Z30" s="263">
        <v>217</v>
      </c>
      <c r="AA30" s="263">
        <v>595</v>
      </c>
      <c r="AB30" s="263">
        <v>455</v>
      </c>
      <c r="AC30" s="263">
        <v>880</v>
      </c>
      <c r="AD30" s="263">
        <v>524</v>
      </c>
      <c r="AE30" s="263">
        <v>716</v>
      </c>
      <c r="AF30" s="263">
        <v>193</v>
      </c>
      <c r="AG30" s="263">
        <v>653</v>
      </c>
      <c r="AH30" s="263">
        <v>793</v>
      </c>
      <c r="AI30" s="263">
        <v>908</v>
      </c>
      <c r="AJ30" s="263">
        <v>904</v>
      </c>
      <c r="AK30" s="263">
        <v>550</v>
      </c>
      <c r="AL30" s="263">
        <v>736</v>
      </c>
      <c r="AM30" s="263">
        <v>939</v>
      </c>
      <c r="AN30" s="263">
        <v>205</v>
      </c>
      <c r="AO30" s="263">
        <v>109</v>
      </c>
      <c r="AP30" s="263">
        <v>220</v>
      </c>
      <c r="AQ30" s="263">
        <v>317</v>
      </c>
      <c r="AR30" s="263">
        <v>510</v>
      </c>
      <c r="AS30" s="263">
        <v>702</v>
      </c>
      <c r="AT30" s="263">
        <v>782</v>
      </c>
      <c r="AU30" s="263">
        <v>758</v>
      </c>
      <c r="AV30" s="263">
        <v>741</v>
      </c>
      <c r="AW30" s="263">
        <v>620</v>
      </c>
      <c r="AX30" s="263">
        <v>514</v>
      </c>
      <c r="AY30" s="263">
        <v>76129</v>
      </c>
      <c r="AZ30" s="543">
        <v>1.8</v>
      </c>
      <c r="BA30" s="28"/>
      <c r="BB30" s="59"/>
      <c r="BC30" s="74"/>
      <c r="BD30" s="1"/>
      <c r="BE30" s="1"/>
      <c r="BP30" s="743"/>
      <c r="BQ30" s="743"/>
      <c r="BR30" s="743"/>
      <c r="BS30" s="743"/>
      <c r="BT30" s="743"/>
    </row>
    <row r="31" spans="1:72" ht="14.25" customHeight="1">
      <c r="A31" s="187"/>
      <c r="B31" s="298" t="s">
        <v>2670</v>
      </c>
      <c r="C31" s="434">
        <v>29</v>
      </c>
      <c r="D31" s="296">
        <v>115</v>
      </c>
      <c r="E31" s="296">
        <v>361</v>
      </c>
      <c r="F31" s="296">
        <v>646</v>
      </c>
      <c r="G31" s="296">
        <v>900</v>
      </c>
      <c r="H31" s="296">
        <v>682</v>
      </c>
      <c r="I31" s="296">
        <v>803</v>
      </c>
      <c r="J31" s="296">
        <v>1161</v>
      </c>
      <c r="K31" s="296">
        <v>727</v>
      </c>
      <c r="L31" s="296">
        <v>472</v>
      </c>
      <c r="M31" s="296">
        <v>426</v>
      </c>
      <c r="N31" s="296">
        <v>406</v>
      </c>
      <c r="O31" s="296">
        <v>527</v>
      </c>
      <c r="P31" s="296">
        <v>663</v>
      </c>
      <c r="Q31" s="296">
        <v>562</v>
      </c>
      <c r="R31" s="296">
        <v>447</v>
      </c>
      <c r="S31" s="296">
        <v>479</v>
      </c>
      <c r="T31" s="296">
        <v>347</v>
      </c>
      <c r="U31" s="296">
        <v>561</v>
      </c>
      <c r="V31" s="296">
        <v>558</v>
      </c>
      <c r="W31" s="296">
        <v>736</v>
      </c>
      <c r="X31" s="296">
        <v>936</v>
      </c>
      <c r="Y31" s="296">
        <v>1328</v>
      </c>
      <c r="Z31" s="263">
        <v>220</v>
      </c>
      <c r="AA31" s="263">
        <v>459</v>
      </c>
      <c r="AB31" s="263">
        <v>408</v>
      </c>
      <c r="AC31" s="263">
        <v>372</v>
      </c>
      <c r="AD31" s="263">
        <v>398</v>
      </c>
      <c r="AE31" s="263">
        <v>299</v>
      </c>
      <c r="AF31" s="263">
        <v>77</v>
      </c>
      <c r="AG31" s="263">
        <v>320</v>
      </c>
      <c r="AH31" s="263">
        <v>321</v>
      </c>
      <c r="AI31" s="263">
        <v>341</v>
      </c>
      <c r="AJ31" s="263">
        <v>504</v>
      </c>
      <c r="AK31" s="263">
        <v>283</v>
      </c>
      <c r="AL31" s="263">
        <v>378</v>
      </c>
      <c r="AM31" s="263">
        <v>410</v>
      </c>
      <c r="AN31" s="263">
        <v>237</v>
      </c>
      <c r="AO31" s="263">
        <v>63</v>
      </c>
      <c r="AP31" s="263">
        <v>148</v>
      </c>
      <c r="AQ31" s="263">
        <v>220</v>
      </c>
      <c r="AR31" s="263">
        <v>268</v>
      </c>
      <c r="AS31" s="263">
        <v>343</v>
      </c>
      <c r="AT31" s="263">
        <v>421</v>
      </c>
      <c r="AU31" s="263">
        <v>484</v>
      </c>
      <c r="AV31" s="263">
        <v>508</v>
      </c>
      <c r="AW31" s="263">
        <v>376</v>
      </c>
      <c r="AX31" s="263">
        <v>351</v>
      </c>
      <c r="AY31" s="263">
        <v>22081</v>
      </c>
      <c r="AZ31" s="543">
        <v>0.5</v>
      </c>
      <c r="BA31" s="28"/>
      <c r="BB31" s="59"/>
      <c r="BC31" s="74"/>
      <c r="BD31" s="1"/>
      <c r="BE31" s="1"/>
      <c r="BP31" s="743"/>
      <c r="BQ31" s="743"/>
      <c r="BR31" s="743"/>
      <c r="BS31" s="743"/>
      <c r="BT31" s="743"/>
    </row>
    <row r="32" spans="1:72" ht="12.75" customHeight="1">
      <c r="A32" s="187"/>
      <c r="B32" s="298" t="s">
        <v>2671</v>
      </c>
      <c r="C32" s="434">
        <v>0</v>
      </c>
      <c r="D32" s="296">
        <v>0</v>
      </c>
      <c r="E32" s="296">
        <v>2</v>
      </c>
      <c r="F32" s="296">
        <v>447</v>
      </c>
      <c r="G32" s="296">
        <v>434</v>
      </c>
      <c r="H32" s="296">
        <v>709</v>
      </c>
      <c r="I32" s="296">
        <v>56</v>
      </c>
      <c r="J32" s="296">
        <v>634</v>
      </c>
      <c r="K32" s="296">
        <v>222</v>
      </c>
      <c r="L32" s="296">
        <v>207</v>
      </c>
      <c r="M32" s="296">
        <v>205</v>
      </c>
      <c r="N32" s="296">
        <v>117</v>
      </c>
      <c r="O32" s="296">
        <v>153</v>
      </c>
      <c r="P32" s="296">
        <v>150</v>
      </c>
      <c r="Q32" s="296">
        <v>144</v>
      </c>
      <c r="R32" s="296">
        <v>122</v>
      </c>
      <c r="S32" s="296">
        <v>165</v>
      </c>
      <c r="T32" s="297">
        <v>0</v>
      </c>
      <c r="U32" s="297">
        <v>0</v>
      </c>
      <c r="V32" s="297">
        <v>0</v>
      </c>
      <c r="W32" s="297">
        <v>0</v>
      </c>
      <c r="X32" s="297">
        <v>0</v>
      </c>
      <c r="Y32" s="297">
        <v>0</v>
      </c>
      <c r="Z32" s="263">
        <v>0</v>
      </c>
      <c r="AA32" s="263">
        <v>0</v>
      </c>
      <c r="AB32" s="263">
        <v>0</v>
      </c>
      <c r="AC32" s="263">
        <v>0</v>
      </c>
      <c r="AD32" s="263">
        <v>0</v>
      </c>
      <c r="AE32" s="263">
        <v>0</v>
      </c>
      <c r="AF32" s="263">
        <v>0</v>
      </c>
      <c r="AG32" s="263">
        <v>0</v>
      </c>
      <c r="AH32" s="263">
        <v>0</v>
      </c>
      <c r="AI32" s="263">
        <v>0</v>
      </c>
      <c r="AJ32" s="263">
        <v>0</v>
      </c>
      <c r="AK32" s="263">
        <v>0</v>
      </c>
      <c r="AL32" s="263">
        <v>0</v>
      </c>
      <c r="AM32" s="263">
        <v>0</v>
      </c>
      <c r="AN32" s="263">
        <v>50</v>
      </c>
      <c r="AO32" s="263">
        <v>510</v>
      </c>
      <c r="AP32" s="263">
        <v>1879</v>
      </c>
      <c r="AQ32" s="263">
        <v>3687</v>
      </c>
      <c r="AR32" s="263">
        <v>5356</v>
      </c>
      <c r="AS32" s="263">
        <v>8443</v>
      </c>
      <c r="AT32" s="263">
        <v>10605</v>
      </c>
      <c r="AU32" s="263">
        <v>12010</v>
      </c>
      <c r="AV32" s="263">
        <v>13884</v>
      </c>
      <c r="AW32" s="263">
        <v>11664</v>
      </c>
      <c r="AX32" s="263">
        <v>9688</v>
      </c>
      <c r="AY32" s="263">
        <v>81543</v>
      </c>
      <c r="AZ32" s="543">
        <v>2</v>
      </c>
      <c r="BA32" s="28"/>
      <c r="BB32" s="59"/>
      <c r="BC32" s="74"/>
      <c r="BP32" s="743"/>
      <c r="BQ32" s="743"/>
    </row>
    <row r="33" spans="1:69" ht="17.25" customHeight="1">
      <c r="A33" s="187"/>
      <c r="B33" s="298" t="s">
        <v>2673</v>
      </c>
      <c r="C33" s="434"/>
      <c r="D33" s="296"/>
      <c r="E33" s="296"/>
      <c r="F33" s="296"/>
      <c r="G33" s="296"/>
      <c r="H33" s="296"/>
      <c r="I33" s="296"/>
      <c r="J33" s="296"/>
      <c r="K33" s="296"/>
      <c r="L33" s="296"/>
      <c r="M33" s="296"/>
      <c r="N33" s="296"/>
      <c r="O33" s="296"/>
      <c r="P33" s="296"/>
      <c r="Q33" s="296"/>
      <c r="R33" s="296"/>
      <c r="S33" s="296"/>
      <c r="T33" s="297"/>
      <c r="U33" s="297"/>
      <c r="V33" s="297"/>
      <c r="W33" s="297"/>
      <c r="X33" s="297"/>
      <c r="Y33" s="297"/>
      <c r="Z33" s="263"/>
      <c r="AA33" s="263"/>
      <c r="AB33" s="263"/>
      <c r="AC33" s="263"/>
      <c r="AD33" s="263"/>
      <c r="AE33" s="263"/>
      <c r="AF33" s="263"/>
      <c r="AG33" s="263"/>
      <c r="AH33" s="263"/>
      <c r="AI33" s="263"/>
      <c r="AJ33" s="263"/>
      <c r="AK33" s="263"/>
      <c r="AL33" s="263"/>
      <c r="AM33" s="263"/>
      <c r="AN33" s="263">
        <v>293</v>
      </c>
      <c r="AO33" s="263">
        <v>3585</v>
      </c>
      <c r="AP33" s="263">
        <v>10209</v>
      </c>
      <c r="AQ33" s="263">
        <v>14280</v>
      </c>
      <c r="AR33" s="263">
        <v>19675</v>
      </c>
      <c r="AS33" s="263">
        <v>22007</v>
      </c>
      <c r="AT33" s="263">
        <v>23852</v>
      </c>
      <c r="AU33" s="263">
        <v>25094</v>
      </c>
      <c r="AV33" s="263">
        <v>24566</v>
      </c>
      <c r="AW33" s="263">
        <v>21298</v>
      </c>
      <c r="AX33" s="263">
        <v>18513</v>
      </c>
      <c r="AY33" s="263">
        <v>183372</v>
      </c>
      <c r="AZ33" s="543">
        <v>4.4000000000000004</v>
      </c>
      <c r="BA33" s="28"/>
      <c r="BB33" s="1"/>
      <c r="BP33" s="743"/>
      <c r="BQ33" s="743"/>
    </row>
    <row r="34" spans="1:69" ht="46.5">
      <c r="A34" s="518" t="s">
        <v>2674</v>
      </c>
      <c r="B34" s="506"/>
      <c r="C34" s="519">
        <v>54269</v>
      </c>
      <c r="D34" s="520">
        <v>94625</v>
      </c>
      <c r="E34" s="520">
        <v>151530</v>
      </c>
      <c r="F34" s="520">
        <v>219346</v>
      </c>
      <c r="G34" s="520">
        <v>248445</v>
      </c>
      <c r="H34" s="520">
        <v>169402</v>
      </c>
      <c r="I34" s="520">
        <v>162334</v>
      </c>
      <c r="J34" s="520">
        <v>170128</v>
      </c>
      <c r="K34" s="520">
        <v>138445</v>
      </c>
      <c r="L34" s="520">
        <v>91701</v>
      </c>
      <c r="M34" s="520">
        <v>89715</v>
      </c>
      <c r="N34" s="520">
        <v>90697</v>
      </c>
      <c r="O34" s="520">
        <v>109908</v>
      </c>
      <c r="P34" s="520">
        <v>111699</v>
      </c>
      <c r="Q34" s="520">
        <v>72486</v>
      </c>
      <c r="R34" s="520">
        <v>64914</v>
      </c>
      <c r="S34" s="520">
        <v>70464</v>
      </c>
      <c r="T34" s="520">
        <v>32795</v>
      </c>
      <c r="U34" s="520">
        <v>46997</v>
      </c>
      <c r="V34" s="520">
        <v>51163</v>
      </c>
      <c r="W34" s="520">
        <v>58070</v>
      </c>
      <c r="X34" s="520">
        <v>65976</v>
      </c>
      <c r="Y34" s="520">
        <v>71608</v>
      </c>
      <c r="Z34" s="520">
        <v>16059</v>
      </c>
      <c r="AA34" s="520">
        <v>37237</v>
      </c>
      <c r="AB34" s="520">
        <v>43909</v>
      </c>
      <c r="AC34" s="520">
        <v>57798</v>
      </c>
      <c r="AD34" s="520">
        <v>79324</v>
      </c>
      <c r="AE34" s="520">
        <v>64814</v>
      </c>
      <c r="AF34" s="520">
        <v>48645</v>
      </c>
      <c r="AG34" s="520">
        <v>91467</v>
      </c>
      <c r="AH34" s="520">
        <v>112415</v>
      </c>
      <c r="AI34" s="520">
        <v>120230</v>
      </c>
      <c r="AJ34" s="520">
        <v>137676</v>
      </c>
      <c r="AK34" s="520">
        <v>56138</v>
      </c>
      <c r="AL34" s="520">
        <v>79662</v>
      </c>
      <c r="AM34" s="520">
        <v>90494</v>
      </c>
      <c r="AN34" s="520">
        <v>31335</v>
      </c>
      <c r="AO34" s="520">
        <v>11724</v>
      </c>
      <c r="AP34" s="520">
        <v>31092</v>
      </c>
      <c r="AQ34" s="520">
        <v>44617</v>
      </c>
      <c r="AR34" s="520">
        <v>59415</v>
      </c>
      <c r="AS34" s="520">
        <v>76599</v>
      </c>
      <c r="AT34" s="520">
        <v>90946</v>
      </c>
      <c r="AU34" s="520">
        <v>96387</v>
      </c>
      <c r="AV34" s="520">
        <v>93473</v>
      </c>
      <c r="AW34" s="520">
        <v>78295</v>
      </c>
      <c r="AX34" s="520">
        <v>69632</v>
      </c>
      <c r="AY34" s="520">
        <v>4156100</v>
      </c>
      <c r="AZ34" s="520"/>
      <c r="BA34" s="28"/>
      <c r="BB34" s="1"/>
      <c r="BP34" s="743"/>
      <c r="BQ34" s="743"/>
    </row>
    <row r="35" spans="1:69" ht="22.15" customHeight="1">
      <c r="A35" s="31" t="s">
        <v>2675</v>
      </c>
      <c r="B35" s="31"/>
      <c r="C35" s="31"/>
      <c r="D35" s="31"/>
      <c r="E35" s="31"/>
      <c r="F35" s="31"/>
      <c r="G35" s="31"/>
      <c r="H35" s="31"/>
      <c r="I35" s="31"/>
      <c r="J35" s="31"/>
      <c r="K35" s="31"/>
      <c r="L35" s="31"/>
      <c r="M35" s="31"/>
      <c r="N35" s="31"/>
      <c r="O35" s="31"/>
      <c r="P35" s="31"/>
      <c r="Q35" s="31"/>
      <c r="R35" s="31"/>
      <c r="S35" s="31"/>
      <c r="T35" s="31"/>
      <c r="U35" s="31"/>
      <c r="V35" s="31"/>
      <c r="W35" s="31"/>
      <c r="X35" s="31"/>
      <c r="Y35" s="89"/>
      <c r="AF35" s="18"/>
      <c r="AG35" s="18"/>
      <c r="AH35" s="18"/>
      <c r="AI35" s="18"/>
      <c r="AJ35" s="18"/>
      <c r="AK35" s="18"/>
      <c r="AL35" s="18"/>
      <c r="AM35" s="18"/>
      <c r="AN35" s="18"/>
      <c r="AO35" s="18"/>
      <c r="AP35" s="18"/>
      <c r="AQ35" s="18"/>
      <c r="AR35" s="18"/>
      <c r="AS35" s="18"/>
      <c r="AT35" s="18"/>
      <c r="AU35" s="18"/>
      <c r="AV35" s="18"/>
      <c r="AW35" s="18"/>
      <c r="AX35" s="18"/>
      <c r="AY35" s="59"/>
      <c r="AZ35" s="28"/>
    </row>
    <row r="36" spans="1:69" ht="17.649999999999999" customHeight="1">
      <c r="A36" s="31" t="s">
        <v>2676</v>
      </c>
      <c r="B36" s="31"/>
      <c r="C36" s="31"/>
      <c r="D36" s="31"/>
      <c r="E36" s="31"/>
      <c r="F36" s="31"/>
      <c r="G36" s="31"/>
      <c r="H36" s="31"/>
      <c r="I36" s="31"/>
      <c r="J36" s="31"/>
      <c r="K36" s="31"/>
      <c r="L36" s="31"/>
      <c r="M36" s="31"/>
      <c r="N36" s="31"/>
      <c r="O36" s="31"/>
      <c r="P36" s="31"/>
      <c r="Q36" s="31"/>
      <c r="R36" s="31"/>
      <c r="S36" s="31"/>
      <c r="T36" s="31"/>
      <c r="U36" s="31"/>
      <c r="V36" s="31"/>
      <c r="W36" s="31"/>
      <c r="X36" s="31"/>
      <c r="Y36" s="31"/>
      <c r="AA36" s="18"/>
      <c r="AD36" s="18"/>
      <c r="AE36" s="18"/>
      <c r="AF36" s="18"/>
      <c r="AG36" s="18"/>
      <c r="AH36" s="18"/>
      <c r="AI36" s="18"/>
      <c r="AJ36" s="18"/>
      <c r="AK36" s="18"/>
      <c r="AL36" s="18"/>
      <c r="AM36" s="18"/>
      <c r="AN36" s="18"/>
      <c r="AO36" s="18"/>
      <c r="AP36" s="18"/>
      <c r="AQ36" s="18"/>
      <c r="AR36" s="18"/>
      <c r="AS36" s="18"/>
      <c r="AT36" s="18"/>
      <c r="AU36" s="18"/>
      <c r="AV36" s="18"/>
      <c r="AW36" s="18"/>
      <c r="AX36" s="18"/>
      <c r="AZ36" s="28"/>
    </row>
    <row r="37" spans="1:69" ht="17.649999999999999" customHeight="1">
      <c r="A37" s="31" t="s">
        <v>2677</v>
      </c>
      <c r="B37" s="31"/>
      <c r="C37" s="31"/>
      <c r="D37" s="31"/>
      <c r="E37" s="31"/>
      <c r="F37" s="31"/>
      <c r="G37" s="31"/>
      <c r="H37" s="31"/>
      <c r="I37" s="31"/>
      <c r="J37" s="31"/>
      <c r="K37" s="31"/>
      <c r="L37" s="31"/>
      <c r="M37" s="31"/>
      <c r="N37" s="89"/>
      <c r="O37" s="31"/>
      <c r="P37" s="31"/>
      <c r="Q37" s="31"/>
      <c r="R37" s="31"/>
      <c r="S37" s="31"/>
      <c r="T37" s="31"/>
      <c r="U37" s="31"/>
      <c r="V37" s="31"/>
      <c r="W37" s="31"/>
      <c r="X37" s="31"/>
      <c r="Z37" s="18"/>
      <c r="AA37" s="18"/>
      <c r="AB37" s="68"/>
      <c r="AC37" s="68"/>
      <c r="AD37" s="18"/>
      <c r="AE37" s="18"/>
      <c r="AF37" s="18"/>
      <c r="AG37" s="18"/>
      <c r="AH37" s="18"/>
      <c r="AI37" s="18"/>
      <c r="AJ37" s="18"/>
      <c r="AK37" s="18"/>
      <c r="AL37" s="18"/>
      <c r="AM37" s="18"/>
      <c r="AN37" s="18"/>
      <c r="AO37" s="18"/>
      <c r="AP37" s="18"/>
      <c r="AQ37" s="18"/>
      <c r="AR37" s="18"/>
      <c r="AS37" s="18"/>
      <c r="AT37" s="18"/>
      <c r="AU37" s="18"/>
      <c r="AV37" s="18"/>
      <c r="AW37" s="18"/>
      <c r="AX37" s="18"/>
      <c r="AZ37" s="28"/>
    </row>
    <row r="38" spans="1:69" ht="17.649999999999999" customHeight="1">
      <c r="A38" s="31" t="s">
        <v>2678</v>
      </c>
      <c r="B38" s="31"/>
      <c r="C38" s="31"/>
      <c r="D38" s="31"/>
      <c r="E38" s="31"/>
      <c r="F38" s="31"/>
      <c r="G38" s="31"/>
      <c r="H38" s="31"/>
      <c r="I38" s="31"/>
      <c r="J38" s="31"/>
      <c r="K38" s="31"/>
      <c r="L38" s="31"/>
      <c r="M38" s="31"/>
      <c r="N38" s="89"/>
      <c r="O38" s="31"/>
      <c r="P38" s="31"/>
      <c r="Q38" s="31"/>
      <c r="R38" s="31"/>
      <c r="S38" s="31"/>
      <c r="T38" s="31"/>
      <c r="U38" s="31"/>
      <c r="V38" s="31"/>
      <c r="W38" s="31"/>
      <c r="X38" s="31"/>
      <c r="Z38" s="18"/>
      <c r="AA38" s="18"/>
      <c r="AB38" s="68"/>
      <c r="AC38" s="68"/>
      <c r="AD38" s="18"/>
      <c r="AE38" s="18"/>
      <c r="AF38" s="18"/>
      <c r="AG38" s="18"/>
      <c r="AH38" s="18"/>
      <c r="AI38" s="18"/>
      <c r="AJ38" s="18"/>
      <c r="AK38" s="18"/>
      <c r="AL38" s="18"/>
      <c r="AM38" s="18"/>
      <c r="AN38" s="18"/>
      <c r="AO38" s="18"/>
      <c r="AP38" s="18"/>
      <c r="AQ38" s="18"/>
      <c r="AR38" s="18"/>
      <c r="AS38" s="18"/>
      <c r="AT38" s="18"/>
      <c r="AU38" s="18"/>
      <c r="AV38" s="18"/>
      <c r="AW38" s="18"/>
      <c r="AX38" s="18"/>
      <c r="AZ38" s="28"/>
    </row>
    <row r="39" spans="1:69" ht="19.5" customHeight="1">
      <c r="A39" s="47" t="s">
        <v>29</v>
      </c>
      <c r="B39" s="48" t="str">
        <f>Contents!C29</f>
        <v>27 Feb 2025</v>
      </c>
      <c r="D39" s="744"/>
      <c r="E39" s="744"/>
      <c r="F39" s="744"/>
      <c r="G39" s="744"/>
      <c r="T39" s="41"/>
      <c r="W39" s="744"/>
    </row>
    <row r="40" spans="1:69">
      <c r="A40" s="47" t="s">
        <v>329</v>
      </c>
      <c r="B40" s="48" t="str">
        <f>Contents!D29</f>
        <v>29 May 2025</v>
      </c>
      <c r="C40" s="744"/>
      <c r="D40" s="744"/>
      <c r="E40" s="744"/>
      <c r="F40" s="744"/>
      <c r="G40" s="744"/>
      <c r="H40" s="744"/>
      <c r="I40" s="744"/>
      <c r="J40" s="744"/>
      <c r="K40" s="744"/>
      <c r="L40" s="744"/>
      <c r="M40" s="744"/>
      <c r="N40" s="744"/>
      <c r="O40" s="744"/>
      <c r="P40" s="744"/>
      <c r="Q40" s="744"/>
      <c r="R40" s="744"/>
      <c r="S40" s="744"/>
      <c r="T40" s="744"/>
      <c r="U40" s="744"/>
      <c r="V40" s="744"/>
      <c r="W40" s="744"/>
      <c r="X40" s="744"/>
      <c r="Y40" s="744"/>
      <c r="Z40" s="744"/>
      <c r="AA40" s="744"/>
      <c r="AB40" s="744"/>
      <c r="AC40" s="744"/>
      <c r="AD40" s="744"/>
      <c r="AE40" s="744"/>
      <c r="AF40" s="744"/>
      <c r="AG40" s="744"/>
      <c r="AH40" s="744"/>
      <c r="AI40" s="744"/>
      <c r="AJ40" s="744"/>
      <c r="AK40" s="744"/>
      <c r="AL40" s="744"/>
      <c r="AM40" s="744"/>
      <c r="AN40" s="744"/>
      <c r="AO40" s="744"/>
      <c r="AP40" s="744"/>
      <c r="AQ40" s="744"/>
      <c r="AR40" s="744"/>
      <c r="AS40" s="744"/>
      <c r="AT40" s="744"/>
      <c r="AU40" s="744"/>
      <c r="AV40" s="744"/>
      <c r="AW40" s="744"/>
      <c r="AX40" s="744"/>
    </row>
    <row r="41" spans="1:69">
      <c r="B41" s="744"/>
      <c r="C41" s="744"/>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744"/>
      <c r="AP41" s="744"/>
      <c r="AQ41" s="744"/>
      <c r="AR41" s="744"/>
      <c r="AS41" s="744"/>
      <c r="AT41" s="744"/>
      <c r="AU41" s="744"/>
      <c r="AV41" s="744"/>
      <c r="AW41" s="744"/>
      <c r="AX41" s="744"/>
      <c r="AY41" s="744"/>
    </row>
    <row r="42" spans="1:69">
      <c r="B42" s="744"/>
      <c r="C42" s="744"/>
      <c r="D42" s="744"/>
      <c r="E42" s="744"/>
      <c r="F42" s="744"/>
      <c r="G42" s="744"/>
      <c r="H42" s="744"/>
      <c r="I42" s="744"/>
      <c r="J42" s="744"/>
      <c r="K42" s="744"/>
      <c r="L42" s="744"/>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4"/>
      <c r="AO42" s="744"/>
      <c r="AP42" s="744"/>
      <c r="AQ42" s="744"/>
      <c r="AR42" s="744"/>
      <c r="AS42" s="744"/>
      <c r="AT42" s="744"/>
      <c r="AU42" s="744"/>
      <c r="AV42" s="744"/>
      <c r="AW42" s="744"/>
      <c r="AX42" s="744"/>
    </row>
    <row r="43" spans="1:69">
      <c r="B43" s="744"/>
      <c r="C43" s="744"/>
      <c r="D43" s="744"/>
      <c r="E43" s="744"/>
      <c r="F43" s="744"/>
      <c r="G43" s="744"/>
      <c r="H43" s="744"/>
      <c r="I43" s="744"/>
      <c r="J43" s="744"/>
      <c r="K43" s="744"/>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744"/>
      <c r="AP43" s="744"/>
      <c r="AQ43" s="744"/>
      <c r="AR43" s="744"/>
      <c r="AS43" s="744"/>
      <c r="AT43" s="744"/>
      <c r="AU43" s="744"/>
      <c r="AV43" s="744"/>
      <c r="AW43" s="744"/>
      <c r="AX43" s="744"/>
      <c r="AY43" s="744"/>
    </row>
    <row r="44" spans="1:69">
      <c r="B44" s="744"/>
      <c r="C44" s="744"/>
      <c r="D44" s="744"/>
      <c r="E44" s="744"/>
      <c r="F44" s="744"/>
      <c r="G44" s="744"/>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c r="AL44" s="744"/>
      <c r="AM44" s="744"/>
      <c r="AN44" s="744"/>
      <c r="AO44" s="744"/>
      <c r="AP44" s="744"/>
      <c r="AQ44" s="744"/>
      <c r="AR44" s="744"/>
      <c r="AS44" s="744"/>
      <c r="AT44" s="744"/>
      <c r="AU44" s="744"/>
      <c r="AV44" s="744"/>
      <c r="AW44" s="744"/>
      <c r="AX44" s="744"/>
    </row>
    <row r="45" spans="1:69">
      <c r="B45" s="744"/>
      <c r="C45" s="744"/>
      <c r="D45" s="744"/>
      <c r="E45" s="744"/>
      <c r="F45" s="744"/>
      <c r="G45" s="744"/>
      <c r="H45" s="744"/>
      <c r="I45" s="744"/>
      <c r="J45" s="744"/>
      <c r="K45" s="744"/>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744"/>
      <c r="AP45" s="744"/>
      <c r="AQ45" s="744"/>
      <c r="AR45" s="744"/>
      <c r="AS45" s="744"/>
      <c r="AT45" s="744"/>
      <c r="AU45" s="744"/>
      <c r="AV45" s="744"/>
      <c r="AW45" s="744"/>
      <c r="AX45" s="744"/>
    </row>
    <row r="46" spans="1:69">
      <c r="B46" s="744"/>
      <c r="C46" s="744"/>
      <c r="D46" s="744"/>
      <c r="E46" s="744"/>
      <c r="F46" s="744"/>
      <c r="G46" s="744"/>
      <c r="H46" s="744"/>
      <c r="I46" s="744"/>
      <c r="J46" s="744"/>
      <c r="K46" s="744"/>
      <c r="L46" s="744"/>
      <c r="M46" s="744"/>
      <c r="N46" s="744"/>
      <c r="O46" s="744"/>
      <c r="P46" s="744"/>
      <c r="Q46" s="744"/>
      <c r="R46" s="744"/>
      <c r="S46" s="744"/>
      <c r="T46" s="744"/>
      <c r="U46" s="744"/>
      <c r="V46" s="744"/>
      <c r="W46" s="744"/>
      <c r="X46" s="744"/>
      <c r="Y46" s="744"/>
      <c r="Z46" s="744"/>
      <c r="AA46" s="744"/>
      <c r="AB46" s="744"/>
      <c r="AC46" s="744"/>
      <c r="AD46" s="744"/>
      <c r="AE46" s="744"/>
      <c r="AF46" s="744"/>
      <c r="AG46" s="744"/>
      <c r="AH46" s="744"/>
      <c r="AI46" s="744"/>
      <c r="AJ46" s="744"/>
      <c r="AK46" s="744"/>
      <c r="AL46" s="744"/>
      <c r="AM46" s="744"/>
      <c r="AN46" s="744"/>
      <c r="AO46" s="744"/>
      <c r="AP46" s="744"/>
      <c r="AQ46" s="744"/>
      <c r="AR46" s="744"/>
      <c r="AS46" s="744"/>
      <c r="AT46" s="744"/>
      <c r="AU46" s="744"/>
      <c r="AV46" s="744"/>
      <c r="AW46" s="744"/>
      <c r="AX46" s="744"/>
    </row>
    <row r="47" spans="1:69">
      <c r="B47" s="744"/>
      <c r="C47" s="744"/>
      <c r="D47" s="744"/>
      <c r="E47" s="744"/>
      <c r="F47" s="744"/>
      <c r="G47" s="744"/>
      <c r="H47" s="744"/>
      <c r="I47" s="744"/>
      <c r="J47" s="744"/>
      <c r="K47" s="744"/>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c r="AQ47" s="744"/>
      <c r="AR47" s="744"/>
      <c r="AS47" s="744"/>
      <c r="AT47" s="744"/>
      <c r="AU47" s="744"/>
      <c r="AV47" s="744"/>
      <c r="AW47" s="744"/>
      <c r="AX47" s="744"/>
    </row>
    <row r="48" spans="1:69">
      <c r="C48" s="744"/>
      <c r="D48" s="744"/>
      <c r="E48" s="744"/>
      <c r="F48" s="744"/>
      <c r="G48" s="744"/>
      <c r="H48" s="744"/>
      <c r="I48" s="744"/>
      <c r="J48" s="744"/>
      <c r="K48" s="744"/>
      <c r="L48" s="744"/>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c r="AM48" s="744"/>
      <c r="AN48" s="744"/>
      <c r="AO48" s="744"/>
      <c r="AP48" s="744"/>
      <c r="AQ48" s="744"/>
      <c r="AR48" s="744"/>
      <c r="AS48" s="744"/>
      <c r="AT48" s="744"/>
      <c r="AU48" s="744"/>
      <c r="AV48" s="744"/>
      <c r="AW48" s="744"/>
      <c r="AX48" s="744"/>
    </row>
    <row r="49" spans="3:50">
      <c r="C49" s="744"/>
      <c r="D49" s="744"/>
      <c r="E49" s="744"/>
      <c r="F49" s="744"/>
      <c r="G49" s="744"/>
      <c r="H49" s="744"/>
      <c r="I49" s="744"/>
      <c r="J49" s="744"/>
      <c r="K49" s="744"/>
      <c r="L49" s="744"/>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4"/>
      <c r="AO49" s="744"/>
      <c r="AP49" s="744"/>
      <c r="AQ49" s="744"/>
      <c r="AR49" s="744"/>
      <c r="AS49" s="744"/>
      <c r="AT49" s="744"/>
      <c r="AU49" s="744"/>
      <c r="AV49" s="744"/>
      <c r="AW49" s="744"/>
      <c r="AX49" s="744"/>
    </row>
    <row r="50" spans="3:50">
      <c r="C50" s="744"/>
      <c r="D50" s="744"/>
      <c r="E50" s="744"/>
      <c r="F50" s="744"/>
      <c r="G50" s="744"/>
      <c r="H50" s="744"/>
      <c r="I50" s="744"/>
      <c r="J50" s="744"/>
      <c r="K50" s="744"/>
      <c r="L50" s="744"/>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744"/>
      <c r="AP50" s="744"/>
      <c r="AQ50" s="744"/>
      <c r="AR50" s="744"/>
      <c r="AS50" s="744"/>
      <c r="AT50" s="744"/>
      <c r="AU50" s="744"/>
      <c r="AV50" s="744"/>
      <c r="AW50" s="744"/>
      <c r="AX50" s="744"/>
    </row>
    <row r="51" spans="3:50">
      <c r="C51" s="744"/>
      <c r="D51" s="744"/>
      <c r="E51" s="744"/>
      <c r="F51" s="744"/>
      <c r="G51" s="744"/>
      <c r="H51" s="744"/>
      <c r="I51" s="744"/>
      <c r="J51" s="744"/>
      <c r="K51" s="744"/>
      <c r="L51" s="744"/>
      <c r="M51" s="744"/>
      <c r="N51" s="744"/>
      <c r="O51" s="744"/>
      <c r="P51" s="744"/>
      <c r="Q51" s="744"/>
      <c r="R51" s="744"/>
      <c r="S51" s="744"/>
      <c r="T51" s="744"/>
      <c r="U51" s="744"/>
      <c r="V51" s="744"/>
      <c r="W51" s="744"/>
      <c r="X51" s="744"/>
      <c r="Y51" s="744"/>
      <c r="Z51" s="744"/>
      <c r="AA51" s="744"/>
      <c r="AB51" s="744"/>
      <c r="AC51" s="744"/>
      <c r="AD51" s="744"/>
      <c r="AE51" s="744"/>
      <c r="AF51" s="744"/>
      <c r="AG51" s="744"/>
      <c r="AH51" s="744"/>
      <c r="AI51" s="744"/>
      <c r="AJ51" s="744"/>
      <c r="AK51" s="744"/>
      <c r="AL51" s="744"/>
      <c r="AM51" s="744"/>
      <c r="AN51" s="744"/>
      <c r="AO51" s="744"/>
      <c r="AP51" s="744"/>
      <c r="AQ51" s="744"/>
      <c r="AR51" s="744"/>
      <c r="AS51" s="744"/>
      <c r="AT51" s="744"/>
      <c r="AU51" s="744"/>
      <c r="AV51" s="744"/>
      <c r="AW51" s="744"/>
      <c r="AX51" s="744"/>
    </row>
    <row r="52" spans="3:50">
      <c r="C52" s="744"/>
      <c r="D52" s="744"/>
      <c r="E52" s="744"/>
      <c r="F52" s="744"/>
      <c r="G52" s="744"/>
      <c r="H52" s="744"/>
      <c r="I52" s="744"/>
      <c r="J52" s="744"/>
      <c r="K52" s="744"/>
      <c r="L52" s="744"/>
      <c r="M52" s="744"/>
      <c r="N52" s="744"/>
      <c r="O52" s="744"/>
      <c r="P52" s="744"/>
      <c r="Q52" s="744"/>
      <c r="R52" s="744"/>
      <c r="S52" s="744"/>
      <c r="T52" s="744"/>
      <c r="U52" s="744"/>
      <c r="V52" s="744"/>
      <c r="W52" s="744"/>
      <c r="X52" s="744"/>
      <c r="Y52" s="744"/>
      <c r="Z52" s="744"/>
      <c r="AA52" s="744"/>
      <c r="AB52" s="744"/>
      <c r="AC52" s="744"/>
      <c r="AD52" s="744"/>
      <c r="AE52" s="744"/>
      <c r="AF52" s="744"/>
      <c r="AG52" s="744"/>
      <c r="AH52" s="744"/>
      <c r="AI52" s="744"/>
      <c r="AJ52" s="744"/>
      <c r="AK52" s="744"/>
      <c r="AL52" s="744"/>
      <c r="AM52" s="744"/>
      <c r="AN52" s="744"/>
      <c r="AO52" s="744"/>
      <c r="AP52" s="744"/>
      <c r="AQ52" s="744"/>
      <c r="AR52" s="744"/>
      <c r="AS52" s="744"/>
      <c r="AT52" s="744"/>
      <c r="AU52" s="744"/>
      <c r="AV52" s="744"/>
      <c r="AW52" s="744"/>
      <c r="AX52" s="744"/>
    </row>
    <row r="53" spans="3:50">
      <c r="C53" s="744"/>
      <c r="D53" s="744"/>
      <c r="E53" s="744"/>
      <c r="F53" s="744"/>
      <c r="G53" s="744"/>
      <c r="H53" s="744"/>
      <c r="I53" s="744"/>
      <c r="J53" s="744"/>
      <c r="K53" s="744"/>
      <c r="L53" s="744"/>
      <c r="M53" s="744"/>
      <c r="N53" s="744"/>
      <c r="O53" s="744"/>
      <c r="P53" s="744"/>
      <c r="Q53" s="744"/>
      <c r="R53" s="744"/>
      <c r="S53" s="744"/>
      <c r="T53" s="744"/>
      <c r="U53" s="744"/>
      <c r="V53" s="744"/>
      <c r="W53" s="744"/>
      <c r="X53" s="744"/>
      <c r="Y53" s="744"/>
      <c r="Z53" s="744"/>
      <c r="AA53" s="744"/>
      <c r="AB53" s="744"/>
      <c r="AC53" s="744"/>
      <c r="AD53" s="744"/>
      <c r="AE53" s="744"/>
      <c r="AF53" s="744"/>
      <c r="AG53" s="744"/>
      <c r="AH53" s="744"/>
      <c r="AI53" s="744"/>
      <c r="AJ53" s="744"/>
      <c r="AK53" s="744"/>
      <c r="AL53" s="744"/>
      <c r="AM53" s="744"/>
      <c r="AN53" s="744"/>
      <c r="AO53" s="744"/>
      <c r="AP53" s="744"/>
      <c r="AQ53" s="744"/>
      <c r="AR53" s="744"/>
      <c r="AS53" s="744"/>
      <c r="AT53" s="744"/>
      <c r="AU53" s="744"/>
      <c r="AV53" s="744"/>
      <c r="AW53" s="744"/>
      <c r="AX53" s="744"/>
    </row>
    <row r="54" spans="3:50">
      <c r="C54" s="744"/>
      <c r="D54" s="744"/>
      <c r="E54" s="744"/>
      <c r="F54" s="744"/>
      <c r="G54" s="744"/>
      <c r="H54" s="744"/>
      <c r="I54" s="744"/>
      <c r="J54" s="744"/>
      <c r="K54" s="744"/>
      <c r="L54" s="744"/>
      <c r="M54" s="744"/>
      <c r="N54" s="744"/>
      <c r="O54" s="744"/>
      <c r="P54" s="744"/>
      <c r="Q54" s="744"/>
      <c r="R54" s="744"/>
      <c r="S54" s="744"/>
      <c r="T54" s="744"/>
      <c r="U54" s="744"/>
      <c r="V54" s="744"/>
      <c r="W54" s="744"/>
      <c r="X54" s="744"/>
      <c r="Y54" s="744"/>
      <c r="Z54" s="744"/>
      <c r="AA54" s="744"/>
      <c r="AB54" s="744"/>
      <c r="AC54" s="744"/>
      <c r="AD54" s="744"/>
      <c r="AE54" s="744"/>
      <c r="AF54" s="744"/>
      <c r="AG54" s="744"/>
      <c r="AH54" s="744"/>
      <c r="AI54" s="744"/>
      <c r="AJ54" s="744"/>
      <c r="AK54" s="744"/>
      <c r="AL54" s="744"/>
      <c r="AM54" s="744"/>
      <c r="AN54" s="744"/>
      <c r="AO54" s="744"/>
      <c r="AP54" s="744"/>
      <c r="AQ54" s="744"/>
      <c r="AR54" s="744"/>
      <c r="AS54" s="744"/>
      <c r="AT54" s="744"/>
      <c r="AU54" s="744"/>
      <c r="AV54" s="744"/>
      <c r="AW54" s="744"/>
      <c r="AX54" s="744"/>
    </row>
    <row r="55" spans="3:50">
      <c r="C55" s="744"/>
      <c r="D55" s="744"/>
      <c r="E55" s="744"/>
      <c r="F55" s="744"/>
      <c r="G55" s="744"/>
      <c r="H55" s="744"/>
      <c r="I55" s="744"/>
      <c r="J55" s="744"/>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744"/>
      <c r="AR55" s="744"/>
      <c r="AS55" s="744"/>
      <c r="AT55" s="744"/>
      <c r="AU55" s="744"/>
      <c r="AV55" s="744"/>
      <c r="AW55" s="744"/>
      <c r="AX55" s="744"/>
    </row>
    <row r="56" spans="3:50">
      <c r="C56" s="744"/>
      <c r="D56" s="744"/>
      <c r="E56" s="744"/>
      <c r="F56" s="744"/>
      <c r="G56" s="744"/>
      <c r="H56" s="744"/>
      <c r="I56" s="744"/>
      <c r="J56" s="744"/>
      <c r="K56" s="744"/>
      <c r="L56" s="744"/>
      <c r="M56" s="744"/>
      <c r="N56" s="744"/>
      <c r="O56" s="744"/>
      <c r="P56" s="744"/>
      <c r="Q56" s="744"/>
      <c r="R56" s="744"/>
      <c r="S56" s="744"/>
      <c r="T56" s="744"/>
      <c r="U56" s="744"/>
      <c r="V56" s="744"/>
      <c r="W56" s="744"/>
      <c r="X56" s="744"/>
      <c r="Y56" s="744"/>
      <c r="Z56" s="744"/>
      <c r="AA56" s="744"/>
      <c r="AB56" s="744"/>
      <c r="AC56" s="744"/>
      <c r="AD56" s="744"/>
      <c r="AE56" s="744"/>
      <c r="AF56" s="744"/>
      <c r="AG56" s="744"/>
      <c r="AH56" s="744"/>
      <c r="AI56" s="744"/>
      <c r="AJ56" s="744"/>
      <c r="AK56" s="744"/>
      <c r="AL56" s="744"/>
      <c r="AM56" s="744"/>
      <c r="AN56" s="744"/>
      <c r="AO56" s="744"/>
      <c r="AP56" s="744"/>
      <c r="AQ56" s="744"/>
      <c r="AR56" s="744"/>
      <c r="AS56" s="744"/>
      <c r="AT56" s="744"/>
      <c r="AU56" s="744"/>
      <c r="AV56" s="744"/>
      <c r="AW56" s="744"/>
      <c r="AX56" s="744"/>
    </row>
    <row r="57" spans="3:50">
      <c r="C57" s="744"/>
      <c r="D57" s="744"/>
      <c r="E57" s="744"/>
      <c r="F57" s="744"/>
      <c r="G57" s="744"/>
      <c r="H57" s="744"/>
      <c r="I57" s="744"/>
      <c r="J57" s="744"/>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744"/>
      <c r="AS57" s="744"/>
      <c r="AT57" s="744"/>
      <c r="AU57" s="744"/>
      <c r="AV57" s="744"/>
      <c r="AW57" s="744"/>
      <c r="AX57" s="744"/>
    </row>
    <row r="58" spans="3:50">
      <c r="C58" s="744"/>
      <c r="D58" s="744"/>
      <c r="E58" s="744"/>
      <c r="F58" s="744"/>
      <c r="G58" s="744"/>
      <c r="H58" s="744"/>
      <c r="I58" s="744"/>
      <c r="J58" s="744"/>
      <c r="K58" s="744"/>
      <c r="L58" s="744"/>
      <c r="M58" s="744"/>
      <c r="N58" s="744"/>
      <c r="O58" s="744"/>
      <c r="P58" s="744"/>
      <c r="Q58" s="744"/>
      <c r="R58" s="744"/>
      <c r="S58" s="744"/>
      <c r="T58" s="744"/>
      <c r="U58" s="744"/>
      <c r="V58" s="744"/>
      <c r="W58" s="744"/>
      <c r="X58" s="744"/>
      <c r="Y58" s="744"/>
      <c r="Z58" s="744"/>
      <c r="AA58" s="744"/>
      <c r="AB58" s="744"/>
      <c r="AC58" s="744"/>
      <c r="AD58" s="744"/>
      <c r="AE58" s="744"/>
      <c r="AF58" s="744"/>
      <c r="AG58" s="744"/>
      <c r="AH58" s="744"/>
      <c r="AI58" s="744"/>
      <c r="AJ58" s="744"/>
      <c r="AK58" s="744"/>
      <c r="AL58" s="744"/>
      <c r="AM58" s="744"/>
      <c r="AN58" s="744"/>
      <c r="AO58" s="744"/>
      <c r="AP58" s="744"/>
      <c r="AQ58" s="744"/>
      <c r="AR58" s="744"/>
      <c r="AS58" s="744"/>
      <c r="AT58" s="744"/>
      <c r="AU58" s="744"/>
      <c r="AV58" s="744"/>
      <c r="AW58" s="744"/>
      <c r="AX58" s="744"/>
    </row>
    <row r="59" spans="3:50">
      <c r="C59" s="744"/>
      <c r="D59" s="744"/>
      <c r="E59" s="744"/>
      <c r="F59" s="744"/>
      <c r="G59" s="744"/>
      <c r="H59" s="744"/>
      <c r="I59" s="744"/>
      <c r="J59" s="744"/>
      <c r="K59" s="744"/>
      <c r="L59" s="744"/>
      <c r="M59" s="744"/>
      <c r="N59" s="744"/>
      <c r="O59" s="744"/>
      <c r="P59" s="744"/>
      <c r="Q59" s="744"/>
      <c r="R59" s="744"/>
      <c r="S59" s="744"/>
      <c r="T59" s="744"/>
      <c r="U59" s="744"/>
      <c r="V59" s="744"/>
      <c r="W59" s="744"/>
      <c r="X59" s="744"/>
      <c r="Y59" s="744"/>
      <c r="Z59" s="744"/>
      <c r="AA59" s="744"/>
      <c r="AB59" s="744"/>
      <c r="AC59" s="744"/>
      <c r="AD59" s="744"/>
      <c r="AE59" s="744"/>
      <c r="AF59" s="744"/>
      <c r="AG59" s="744"/>
      <c r="AH59" s="744"/>
      <c r="AI59" s="744"/>
      <c r="AJ59" s="744"/>
      <c r="AK59" s="744"/>
      <c r="AL59" s="744"/>
      <c r="AM59" s="744"/>
      <c r="AN59" s="744"/>
      <c r="AO59" s="744"/>
      <c r="AP59" s="744"/>
      <c r="AQ59" s="744"/>
      <c r="AR59" s="744"/>
      <c r="AS59" s="744"/>
      <c r="AT59" s="744"/>
      <c r="AU59" s="744"/>
      <c r="AV59" s="744"/>
      <c r="AW59" s="744"/>
      <c r="AX59" s="744"/>
    </row>
    <row r="60" spans="3:50">
      <c r="C60" s="744"/>
      <c r="D60" s="744"/>
      <c r="E60" s="744"/>
      <c r="F60" s="744"/>
      <c r="G60" s="744"/>
      <c r="H60" s="744"/>
      <c r="I60" s="744"/>
      <c r="J60" s="744"/>
      <c r="K60" s="744"/>
      <c r="L60" s="744"/>
      <c r="M60" s="744"/>
      <c r="N60" s="744"/>
      <c r="O60" s="744"/>
      <c r="P60" s="744"/>
      <c r="Q60" s="744"/>
      <c r="R60" s="744"/>
      <c r="S60" s="744"/>
      <c r="T60" s="744"/>
      <c r="U60" s="744"/>
      <c r="V60" s="744"/>
      <c r="W60" s="744"/>
      <c r="X60" s="744"/>
      <c r="Y60" s="744"/>
      <c r="Z60" s="744"/>
      <c r="AA60" s="744"/>
      <c r="AB60" s="744"/>
      <c r="AC60" s="744"/>
      <c r="AD60" s="744"/>
      <c r="AE60" s="744"/>
      <c r="AF60" s="744"/>
      <c r="AG60" s="744"/>
      <c r="AH60" s="744"/>
      <c r="AI60" s="744"/>
      <c r="AJ60" s="744"/>
      <c r="AK60" s="744"/>
      <c r="AL60" s="744"/>
      <c r="AM60" s="744"/>
      <c r="AN60" s="744"/>
      <c r="AO60" s="744"/>
      <c r="AP60" s="744"/>
      <c r="AQ60" s="744"/>
      <c r="AR60" s="744"/>
      <c r="AS60" s="744"/>
      <c r="AT60" s="744"/>
      <c r="AU60" s="744"/>
      <c r="AV60" s="744"/>
      <c r="AW60" s="744"/>
      <c r="AX60" s="744"/>
    </row>
    <row r="61" spans="3:50">
      <c r="C61" s="744"/>
      <c r="D61" s="744"/>
      <c r="E61" s="744"/>
      <c r="F61" s="744"/>
      <c r="G61" s="744"/>
      <c r="H61" s="744"/>
      <c r="I61" s="744"/>
      <c r="J61" s="744"/>
      <c r="K61" s="744"/>
      <c r="L61" s="744"/>
      <c r="M61" s="744"/>
      <c r="N61" s="744"/>
      <c r="O61" s="744"/>
      <c r="P61" s="744"/>
      <c r="Q61" s="744"/>
      <c r="R61" s="744"/>
      <c r="S61" s="744"/>
      <c r="T61" s="744"/>
      <c r="U61" s="744"/>
      <c r="V61" s="744"/>
      <c r="W61" s="744"/>
      <c r="X61" s="744"/>
      <c r="Y61" s="744"/>
      <c r="Z61" s="744"/>
      <c r="AA61" s="744"/>
      <c r="AB61" s="744"/>
      <c r="AC61" s="744"/>
      <c r="AD61" s="744"/>
      <c r="AE61" s="744"/>
      <c r="AF61" s="744"/>
      <c r="AG61" s="744"/>
      <c r="AH61" s="744"/>
      <c r="AI61" s="744"/>
      <c r="AJ61" s="744"/>
      <c r="AK61" s="744"/>
      <c r="AL61" s="744"/>
      <c r="AM61" s="744"/>
      <c r="AN61" s="744"/>
      <c r="AO61" s="744"/>
      <c r="AP61" s="744"/>
      <c r="AQ61" s="744"/>
      <c r="AR61" s="744"/>
      <c r="AS61" s="744"/>
      <c r="AT61" s="744"/>
      <c r="AU61" s="744"/>
      <c r="AV61" s="744"/>
      <c r="AW61" s="744"/>
      <c r="AX61" s="744"/>
    </row>
    <row r="62" spans="3:50">
      <c r="C62" s="744"/>
      <c r="D62" s="744"/>
      <c r="E62" s="744"/>
      <c r="F62" s="744"/>
      <c r="G62" s="744"/>
      <c r="H62" s="744"/>
      <c r="I62" s="744"/>
      <c r="J62" s="744"/>
      <c r="K62" s="744"/>
      <c r="L62" s="744"/>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744"/>
      <c r="AP62" s="744"/>
      <c r="AQ62" s="744"/>
      <c r="AR62" s="744"/>
      <c r="AS62" s="744"/>
      <c r="AT62" s="744"/>
      <c r="AU62" s="744"/>
      <c r="AV62" s="744"/>
      <c r="AW62" s="744"/>
      <c r="AX62" s="744"/>
    </row>
    <row r="63" spans="3:50">
      <c r="C63" s="744"/>
      <c r="D63" s="744"/>
      <c r="E63" s="744"/>
      <c r="F63" s="744"/>
      <c r="G63" s="744"/>
      <c r="H63" s="744"/>
      <c r="I63" s="744"/>
      <c r="J63" s="744"/>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744"/>
      <c r="AS63" s="744"/>
      <c r="AT63" s="744"/>
      <c r="AU63" s="744"/>
      <c r="AV63" s="744"/>
      <c r="AW63" s="744"/>
      <c r="AX63" s="744"/>
    </row>
    <row r="64" spans="3:50">
      <c r="C64" s="744"/>
      <c r="D64" s="744"/>
      <c r="E64" s="744"/>
      <c r="F64" s="744"/>
      <c r="G64" s="744"/>
      <c r="H64" s="744"/>
      <c r="I64" s="744"/>
      <c r="J64" s="744"/>
      <c r="K64" s="744"/>
      <c r="L64" s="744"/>
      <c r="M64" s="744"/>
      <c r="N64" s="744"/>
      <c r="O64" s="744"/>
      <c r="P64" s="744"/>
      <c r="Q64" s="744"/>
      <c r="R64" s="744"/>
      <c r="S64" s="744"/>
      <c r="T64" s="744"/>
      <c r="U64" s="744"/>
      <c r="V64" s="744"/>
      <c r="W64" s="744"/>
      <c r="X64" s="744"/>
      <c r="Y64" s="744"/>
      <c r="Z64" s="744"/>
      <c r="AA64" s="744"/>
      <c r="AB64" s="744"/>
      <c r="AC64" s="744"/>
      <c r="AD64" s="744"/>
      <c r="AE64" s="744"/>
      <c r="AF64" s="744"/>
      <c r="AG64" s="744"/>
      <c r="AH64" s="744"/>
      <c r="AI64" s="744"/>
      <c r="AJ64" s="744"/>
      <c r="AK64" s="744"/>
      <c r="AL64" s="744"/>
      <c r="AM64" s="744"/>
      <c r="AN64" s="744"/>
      <c r="AO64" s="744"/>
      <c r="AP64" s="744"/>
      <c r="AQ64" s="744"/>
      <c r="AR64" s="744"/>
      <c r="AS64" s="744"/>
      <c r="AT64" s="744"/>
      <c r="AU64" s="744"/>
      <c r="AV64" s="744"/>
      <c r="AW64" s="744"/>
      <c r="AX64" s="744"/>
    </row>
    <row r="65" spans="3:50">
      <c r="C65" s="744"/>
      <c r="D65" s="744"/>
      <c r="E65" s="744"/>
      <c r="F65" s="744"/>
      <c r="G65" s="744"/>
      <c r="H65" s="744"/>
      <c r="I65" s="744"/>
      <c r="J65" s="744"/>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744"/>
      <c r="AS65" s="744"/>
      <c r="AT65" s="744"/>
      <c r="AU65" s="744"/>
      <c r="AV65" s="744"/>
      <c r="AW65" s="744"/>
      <c r="AX65" s="744"/>
    </row>
    <row r="66" spans="3:50">
      <c r="C66" s="744"/>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4"/>
    </row>
    <row r="67" spans="3:50">
      <c r="C67" s="744"/>
      <c r="D67" s="744"/>
      <c r="E67" s="744"/>
      <c r="F67" s="744"/>
      <c r="G67" s="744"/>
      <c r="H67" s="744"/>
      <c r="I67" s="744"/>
      <c r="J67" s="744"/>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c r="AT67" s="744"/>
      <c r="AU67" s="744"/>
      <c r="AV67" s="744"/>
      <c r="AW67" s="744"/>
      <c r="AX67" s="744"/>
    </row>
    <row r="68" spans="3:50">
      <c r="C68" s="744"/>
      <c r="D68" s="744"/>
      <c r="E68" s="744"/>
      <c r="F68" s="744"/>
      <c r="G68" s="744"/>
      <c r="H68" s="744"/>
      <c r="I68" s="744"/>
      <c r="J68" s="744"/>
      <c r="K68" s="744"/>
      <c r="L68" s="744"/>
      <c r="M68" s="744"/>
      <c r="N68" s="744"/>
      <c r="O68" s="744"/>
      <c r="P68" s="744"/>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744"/>
      <c r="AP68" s="744"/>
      <c r="AQ68" s="744"/>
      <c r="AR68" s="744"/>
      <c r="AS68" s="744"/>
      <c r="AT68" s="744"/>
      <c r="AU68" s="744"/>
      <c r="AV68" s="744"/>
      <c r="AW68" s="744"/>
      <c r="AX68" s="744"/>
    </row>
    <row r="69" spans="3:50">
      <c r="C69" s="744"/>
      <c r="D69" s="744"/>
      <c r="E69" s="744"/>
      <c r="F69" s="744"/>
      <c r="G69" s="744"/>
      <c r="H69" s="744"/>
      <c r="I69" s="744"/>
      <c r="J69" s="744"/>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744"/>
      <c r="AP69" s="744"/>
      <c r="AQ69" s="744"/>
      <c r="AR69" s="744"/>
      <c r="AS69" s="744"/>
      <c r="AT69" s="744"/>
      <c r="AU69" s="744"/>
      <c r="AV69" s="744"/>
      <c r="AW69" s="744"/>
      <c r="AX69" s="744"/>
    </row>
    <row r="70" spans="3:50">
      <c r="C70" s="744"/>
      <c r="D70" s="744"/>
      <c r="E70" s="744"/>
      <c r="F70" s="744"/>
      <c r="G70" s="744"/>
      <c r="H70" s="744"/>
      <c r="I70" s="744"/>
      <c r="J70" s="744"/>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c r="AT70" s="744"/>
      <c r="AU70" s="744"/>
      <c r="AV70" s="744"/>
      <c r="AW70" s="744"/>
      <c r="AX70" s="744"/>
    </row>
    <row r="71" spans="3:50">
      <c r="C71" s="744"/>
      <c r="D71" s="744"/>
      <c r="E71" s="744"/>
      <c r="F71" s="744"/>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c r="AL71" s="744"/>
      <c r="AM71" s="744"/>
      <c r="AN71" s="744"/>
      <c r="AO71" s="744"/>
      <c r="AP71" s="744"/>
      <c r="AQ71" s="744"/>
      <c r="AR71" s="744"/>
      <c r="AS71" s="744"/>
      <c r="AT71" s="744"/>
      <c r="AU71" s="744"/>
      <c r="AV71" s="744"/>
      <c r="AW71" s="744"/>
      <c r="AX71" s="744"/>
    </row>
    <row r="72" spans="3:50">
      <c r="C72" s="744"/>
      <c r="D72" s="744"/>
      <c r="E72" s="744"/>
      <c r="F72" s="744"/>
      <c r="G72" s="744"/>
      <c r="H72" s="744"/>
      <c r="I72" s="744"/>
      <c r="J72" s="744"/>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c r="AT72" s="744"/>
      <c r="AU72" s="744"/>
      <c r="AV72" s="744"/>
      <c r="AW72" s="744"/>
      <c r="AX72" s="744"/>
    </row>
    <row r="73" spans="3:50">
      <c r="C73" s="744"/>
      <c r="D73" s="744"/>
      <c r="E73" s="744"/>
      <c r="F73" s="744"/>
      <c r="G73" s="744"/>
      <c r="H73" s="744"/>
      <c r="I73" s="744"/>
      <c r="J73" s="744"/>
      <c r="K73" s="744"/>
      <c r="L73" s="744"/>
      <c r="M73" s="744"/>
      <c r="N73" s="744"/>
      <c r="O73" s="744"/>
      <c r="P73" s="744"/>
      <c r="Q73" s="744"/>
      <c r="R73" s="744"/>
      <c r="S73" s="744"/>
      <c r="T73" s="744"/>
      <c r="U73" s="744"/>
      <c r="V73" s="744"/>
      <c r="W73" s="744"/>
      <c r="X73" s="744"/>
      <c r="Y73" s="744"/>
      <c r="Z73" s="744"/>
      <c r="AA73" s="744"/>
      <c r="AB73" s="744"/>
      <c r="AC73" s="744"/>
      <c r="AD73" s="744"/>
      <c r="AE73" s="744"/>
      <c r="AF73" s="744"/>
      <c r="AG73" s="744"/>
      <c r="AH73" s="744"/>
      <c r="AI73" s="744"/>
      <c r="AJ73" s="744"/>
      <c r="AK73" s="744"/>
      <c r="AL73" s="744"/>
      <c r="AM73" s="744"/>
      <c r="AN73" s="744"/>
      <c r="AO73" s="744"/>
      <c r="AP73" s="744"/>
      <c r="AQ73" s="744"/>
      <c r="AR73" s="744"/>
      <c r="AS73" s="744"/>
      <c r="AT73" s="744"/>
      <c r="AU73" s="744"/>
      <c r="AV73" s="744"/>
      <c r="AW73" s="744"/>
      <c r="AX73" s="744"/>
    </row>
    <row r="74" spans="3:50">
      <c r="C74" s="744"/>
      <c r="D74" s="744"/>
      <c r="E74" s="744"/>
      <c r="F74" s="744"/>
      <c r="G74" s="744"/>
      <c r="H74" s="744"/>
      <c r="I74" s="744"/>
      <c r="J74" s="744"/>
      <c r="K74" s="744"/>
      <c r="L74" s="744"/>
      <c r="M74" s="744"/>
      <c r="N74" s="744"/>
      <c r="O74" s="744"/>
      <c r="P74" s="744"/>
      <c r="Q74" s="744"/>
      <c r="R74" s="744"/>
      <c r="S74" s="744"/>
      <c r="T74" s="744"/>
      <c r="U74" s="744"/>
      <c r="V74" s="744"/>
      <c r="W74" s="744"/>
      <c r="X74" s="744"/>
      <c r="Y74" s="744"/>
      <c r="Z74" s="744"/>
      <c r="AA74" s="744"/>
      <c r="AB74" s="744"/>
      <c r="AC74" s="744"/>
      <c r="AD74" s="744"/>
      <c r="AE74" s="744"/>
      <c r="AF74" s="744"/>
      <c r="AG74" s="744"/>
      <c r="AH74" s="744"/>
      <c r="AI74" s="744"/>
      <c r="AJ74" s="744"/>
      <c r="AK74" s="744"/>
      <c r="AL74" s="744"/>
      <c r="AM74" s="744"/>
      <c r="AN74" s="744"/>
      <c r="AO74" s="744"/>
      <c r="AP74" s="744"/>
      <c r="AQ74" s="744"/>
      <c r="AR74" s="744"/>
      <c r="AS74" s="744"/>
      <c r="AT74" s="744"/>
      <c r="AU74" s="744"/>
      <c r="AV74" s="744"/>
      <c r="AW74" s="744"/>
      <c r="AX74" s="744"/>
    </row>
    <row r="75" spans="3:50">
      <c r="C75" s="744"/>
      <c r="D75" s="744"/>
      <c r="E75" s="744"/>
      <c r="F75" s="744"/>
      <c r="G75" s="744"/>
      <c r="H75" s="744"/>
      <c r="I75" s="744"/>
      <c r="J75" s="744"/>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4"/>
      <c r="AK75" s="744"/>
      <c r="AL75" s="744"/>
      <c r="AM75" s="744"/>
      <c r="AN75" s="744"/>
      <c r="AO75" s="744"/>
      <c r="AP75" s="744"/>
      <c r="AQ75" s="744"/>
      <c r="AR75" s="744"/>
      <c r="AS75" s="744"/>
      <c r="AT75" s="744"/>
      <c r="AU75" s="744"/>
      <c r="AV75" s="744"/>
      <c r="AW75" s="744"/>
      <c r="AX75" s="744"/>
    </row>
    <row r="76" spans="3:50">
      <c r="C76" s="744"/>
      <c r="D76" s="744"/>
      <c r="E76" s="744"/>
      <c r="F76" s="744"/>
      <c r="G76" s="744"/>
      <c r="H76" s="744"/>
      <c r="I76" s="744"/>
      <c r="J76" s="744"/>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L76" s="744"/>
      <c r="AM76" s="744"/>
      <c r="AN76" s="744"/>
      <c r="AO76" s="744"/>
      <c r="AP76" s="744"/>
      <c r="AQ76" s="744"/>
      <c r="AR76" s="744"/>
      <c r="AS76" s="744"/>
      <c r="AT76" s="744"/>
      <c r="AU76" s="744"/>
      <c r="AV76" s="744"/>
      <c r="AW76" s="744"/>
      <c r="AX76" s="744"/>
    </row>
    <row r="77" spans="3:50">
      <c r="C77" s="744"/>
      <c r="D77" s="744"/>
      <c r="E77" s="744"/>
      <c r="F77" s="744"/>
      <c r="G77" s="744"/>
      <c r="H77" s="744"/>
      <c r="I77" s="744"/>
      <c r="J77" s="744"/>
      <c r="K77" s="744"/>
      <c r="L77" s="744"/>
      <c r="M77" s="744"/>
      <c r="N77" s="744"/>
      <c r="O77" s="744"/>
      <c r="P77" s="744"/>
      <c r="Q77" s="744"/>
      <c r="R77" s="744"/>
      <c r="S77" s="744"/>
      <c r="T77" s="744"/>
      <c r="U77" s="744"/>
      <c r="V77" s="744"/>
      <c r="W77" s="744"/>
      <c r="X77" s="744"/>
      <c r="Y77" s="744"/>
      <c r="Z77" s="744"/>
      <c r="AA77" s="744"/>
      <c r="AB77" s="744"/>
      <c r="AC77" s="744"/>
      <c r="AD77" s="744"/>
      <c r="AE77" s="744"/>
      <c r="AF77" s="744"/>
      <c r="AG77" s="744"/>
      <c r="AH77" s="744"/>
      <c r="AI77" s="744"/>
      <c r="AJ77" s="744"/>
      <c r="AK77" s="744"/>
      <c r="AL77" s="744"/>
      <c r="AM77" s="744"/>
      <c r="AN77" s="744"/>
      <c r="AO77" s="744"/>
      <c r="AP77" s="744"/>
      <c r="AQ77" s="744"/>
      <c r="AR77" s="744"/>
      <c r="AS77" s="744"/>
      <c r="AT77" s="744"/>
      <c r="AU77" s="744"/>
      <c r="AV77" s="744"/>
      <c r="AW77" s="744"/>
      <c r="AX77" s="744"/>
    </row>
    <row r="78" spans="3:50">
      <c r="C78" s="744"/>
      <c r="D78" s="744"/>
      <c r="E78" s="744"/>
      <c r="F78" s="744"/>
      <c r="G78" s="744"/>
      <c r="H78" s="744"/>
      <c r="I78" s="744"/>
      <c r="J78" s="744"/>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c r="AT78" s="744"/>
      <c r="AU78" s="744"/>
      <c r="AV78" s="744"/>
      <c r="AW78" s="744"/>
      <c r="AX78" s="744"/>
    </row>
  </sheetData>
  <pageMargins left="0.7" right="0.7" top="0.75" bottom="0.75" header="0.3" footer="0.3"/>
  <pageSetup paperSize="9" scale="37"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10C21-7A8A-4F52-A561-7108BD5F5B0D}">
  <sheetPr>
    <tabColor theme="4" tint="0.59999389629810485"/>
    <pageSetUpPr fitToPage="1"/>
  </sheetPr>
  <dimension ref="A1:BH190"/>
  <sheetViews>
    <sheetView zoomScaleNormal="100" workbookViewId="0">
      <pane xSplit="3" ySplit="7" topLeftCell="D8" activePane="bottomRight" state="frozen"/>
      <selection activeCell="A55" sqref="A55"/>
      <selection pane="topRight" activeCell="A55" sqref="A55"/>
      <selection pane="bottomLeft" activeCell="A55" sqref="A55"/>
      <selection pane="bottomRight" activeCell="D8" sqref="D8"/>
    </sheetView>
  </sheetViews>
  <sheetFormatPr defaultRowHeight="13"/>
  <cols>
    <col min="1" max="1" width="27.26953125" style="7" customWidth="1"/>
    <col min="2" max="2" width="13.81640625" style="7" customWidth="1"/>
    <col min="3" max="3" width="27.81640625" style="7" customWidth="1"/>
    <col min="4" max="51" width="11" style="7" customWidth="1"/>
    <col min="52" max="52" width="22.453125" style="7" customWidth="1"/>
    <col min="53" max="53" width="22.453125" style="45" customWidth="1"/>
    <col min="54" max="55" width="22.453125" style="7" customWidth="1"/>
    <col min="56" max="56" width="9" style="7" customWidth="1"/>
    <col min="57" max="251" width="9.1796875" style="7"/>
    <col min="252" max="252" width="0" style="7" hidden="1" customWidth="1"/>
    <col min="253" max="253" width="12.7265625" style="7" customWidth="1"/>
    <col min="254" max="255" width="3.7265625" style="7" customWidth="1"/>
    <col min="256" max="256" width="43" style="7" customWidth="1"/>
    <col min="257" max="257" width="2.26953125" style="7" customWidth="1"/>
    <col min="258" max="258" width="30.7265625" style="7" bestFit="1" customWidth="1"/>
    <col min="259" max="507" width="9.1796875" style="7"/>
    <col min="508" max="508" width="0" style="7" hidden="1" customWidth="1"/>
    <col min="509" max="509" width="12.7265625" style="7" customWidth="1"/>
    <col min="510" max="511" width="3.7265625" style="7" customWidth="1"/>
    <col min="512" max="512" width="43" style="7" customWidth="1"/>
    <col min="513" max="513" width="2.26953125" style="7" customWidth="1"/>
    <col min="514" max="514" width="30.7265625" style="7" bestFit="1" customWidth="1"/>
    <col min="515" max="763" width="9.1796875" style="7"/>
    <col min="764" max="764" width="0" style="7" hidden="1" customWidth="1"/>
    <col min="765" max="765" width="12.7265625" style="7" customWidth="1"/>
    <col min="766" max="767" width="3.7265625" style="7" customWidth="1"/>
    <col min="768" max="768" width="43" style="7" customWidth="1"/>
    <col min="769" max="769" width="2.26953125" style="7" customWidth="1"/>
    <col min="770" max="770" width="30.7265625" style="7" bestFit="1" customWidth="1"/>
    <col min="771" max="1019" width="9.1796875" style="7"/>
    <col min="1020" max="1020" width="0" style="7" hidden="1" customWidth="1"/>
    <col min="1021" max="1021" width="12.7265625" style="7" customWidth="1"/>
    <col min="1022" max="1023" width="3.7265625" style="7" customWidth="1"/>
    <col min="1024" max="1024" width="43" style="7" customWidth="1"/>
    <col min="1025" max="1025" width="2.26953125" style="7" customWidth="1"/>
    <col min="1026" max="1026" width="30.7265625" style="7" bestFit="1" customWidth="1"/>
    <col min="1027" max="1275" width="9.1796875" style="7"/>
    <col min="1276" max="1276" width="0" style="7" hidden="1" customWidth="1"/>
    <col min="1277" max="1277" width="12.7265625" style="7" customWidth="1"/>
    <col min="1278" max="1279" width="3.7265625" style="7" customWidth="1"/>
    <col min="1280" max="1280" width="43" style="7" customWidth="1"/>
    <col min="1281" max="1281" width="2.26953125" style="7" customWidth="1"/>
    <col min="1282" max="1282" width="30.7265625" style="7" bestFit="1" customWidth="1"/>
    <col min="1283" max="1531" width="9.1796875" style="7"/>
    <col min="1532" max="1532" width="0" style="7" hidden="1" customWidth="1"/>
    <col min="1533" max="1533" width="12.7265625" style="7" customWidth="1"/>
    <col min="1534" max="1535" width="3.7265625" style="7" customWidth="1"/>
    <col min="1536" max="1536" width="43" style="7" customWidth="1"/>
    <col min="1537" max="1537" width="2.26953125" style="7" customWidth="1"/>
    <col min="1538" max="1538" width="30.7265625" style="7" bestFit="1" customWidth="1"/>
    <col min="1539" max="1787" width="9.1796875" style="7"/>
    <col min="1788" max="1788" width="0" style="7" hidden="1" customWidth="1"/>
    <col min="1789" max="1789" width="12.7265625" style="7" customWidth="1"/>
    <col min="1790" max="1791" width="3.7265625" style="7" customWidth="1"/>
    <col min="1792" max="1792" width="43" style="7" customWidth="1"/>
    <col min="1793" max="1793" width="2.26953125" style="7" customWidth="1"/>
    <col min="1794" max="1794" width="30.7265625" style="7" bestFit="1" customWidth="1"/>
    <col min="1795" max="2043" width="9.1796875" style="7"/>
    <col min="2044" max="2044" width="0" style="7" hidden="1" customWidth="1"/>
    <col min="2045" max="2045" width="12.7265625" style="7" customWidth="1"/>
    <col min="2046" max="2047" width="3.7265625" style="7" customWidth="1"/>
    <col min="2048" max="2048" width="43" style="7" customWidth="1"/>
    <col min="2049" max="2049" width="2.26953125" style="7" customWidth="1"/>
    <col min="2050" max="2050" width="30.7265625" style="7" bestFit="1" customWidth="1"/>
    <col min="2051" max="2299" width="9.1796875" style="7"/>
    <col min="2300" max="2300" width="0" style="7" hidden="1" customWidth="1"/>
    <col min="2301" max="2301" width="12.7265625" style="7" customWidth="1"/>
    <col min="2302" max="2303" width="3.7265625" style="7" customWidth="1"/>
    <col min="2304" max="2304" width="43" style="7" customWidth="1"/>
    <col min="2305" max="2305" width="2.26953125" style="7" customWidth="1"/>
    <col min="2306" max="2306" width="30.7265625" style="7" bestFit="1" customWidth="1"/>
    <col min="2307" max="2555" width="9.1796875" style="7"/>
    <col min="2556" max="2556" width="0" style="7" hidden="1" customWidth="1"/>
    <col min="2557" max="2557" width="12.7265625" style="7" customWidth="1"/>
    <col min="2558" max="2559" width="3.7265625" style="7" customWidth="1"/>
    <col min="2560" max="2560" width="43" style="7" customWidth="1"/>
    <col min="2561" max="2561" width="2.26953125" style="7" customWidth="1"/>
    <col min="2562" max="2562" width="30.7265625" style="7" bestFit="1" customWidth="1"/>
    <col min="2563" max="2811" width="9.1796875" style="7"/>
    <col min="2812" max="2812" width="0" style="7" hidden="1" customWidth="1"/>
    <col min="2813" max="2813" width="12.7265625" style="7" customWidth="1"/>
    <col min="2814" max="2815" width="3.7265625" style="7" customWidth="1"/>
    <col min="2816" max="2816" width="43" style="7" customWidth="1"/>
    <col min="2817" max="2817" width="2.26953125" style="7" customWidth="1"/>
    <col min="2818" max="2818" width="30.7265625" style="7" bestFit="1" customWidth="1"/>
    <col min="2819" max="3067" width="9.1796875" style="7"/>
    <col min="3068" max="3068" width="0" style="7" hidden="1" customWidth="1"/>
    <col min="3069" max="3069" width="12.7265625" style="7" customWidth="1"/>
    <col min="3070" max="3071" width="3.7265625" style="7" customWidth="1"/>
    <col min="3072" max="3072" width="43" style="7" customWidth="1"/>
    <col min="3073" max="3073" width="2.26953125" style="7" customWidth="1"/>
    <col min="3074" max="3074" width="30.7265625" style="7" bestFit="1" customWidth="1"/>
    <col min="3075" max="3323" width="9.1796875" style="7"/>
    <col min="3324" max="3324" width="0" style="7" hidden="1" customWidth="1"/>
    <col min="3325" max="3325" width="12.7265625" style="7" customWidth="1"/>
    <col min="3326" max="3327" width="3.7265625" style="7" customWidth="1"/>
    <col min="3328" max="3328" width="43" style="7" customWidth="1"/>
    <col min="3329" max="3329" width="2.26953125" style="7" customWidth="1"/>
    <col min="3330" max="3330" width="30.7265625" style="7" bestFit="1" customWidth="1"/>
    <col min="3331" max="3579" width="9.1796875" style="7"/>
    <col min="3580" max="3580" width="0" style="7" hidden="1" customWidth="1"/>
    <col min="3581" max="3581" width="12.7265625" style="7" customWidth="1"/>
    <col min="3582" max="3583" width="3.7265625" style="7" customWidth="1"/>
    <col min="3584" max="3584" width="43" style="7" customWidth="1"/>
    <col min="3585" max="3585" width="2.26953125" style="7" customWidth="1"/>
    <col min="3586" max="3586" width="30.7265625" style="7" bestFit="1" customWidth="1"/>
    <col min="3587" max="3835" width="9.1796875" style="7"/>
    <col min="3836" max="3836" width="0" style="7" hidden="1" customWidth="1"/>
    <col min="3837" max="3837" width="12.7265625" style="7" customWidth="1"/>
    <col min="3838" max="3839" width="3.7265625" style="7" customWidth="1"/>
    <col min="3840" max="3840" width="43" style="7" customWidth="1"/>
    <col min="3841" max="3841" width="2.26953125" style="7" customWidth="1"/>
    <col min="3842" max="3842" width="30.7265625" style="7" bestFit="1" customWidth="1"/>
    <col min="3843" max="4091" width="9.1796875" style="7"/>
    <col min="4092" max="4092" width="0" style="7" hidden="1" customWidth="1"/>
    <col min="4093" max="4093" width="12.7265625" style="7" customWidth="1"/>
    <col min="4094" max="4095" width="3.7265625" style="7" customWidth="1"/>
    <col min="4096" max="4096" width="43" style="7" customWidth="1"/>
    <col min="4097" max="4097" width="2.26953125" style="7" customWidth="1"/>
    <col min="4098" max="4098" width="30.7265625" style="7" bestFit="1" customWidth="1"/>
    <col min="4099" max="4347" width="9.1796875" style="7"/>
    <col min="4348" max="4348" width="0" style="7" hidden="1" customWidth="1"/>
    <col min="4349" max="4349" width="12.7265625" style="7" customWidth="1"/>
    <col min="4350" max="4351" width="3.7265625" style="7" customWidth="1"/>
    <col min="4352" max="4352" width="43" style="7" customWidth="1"/>
    <col min="4353" max="4353" width="2.26953125" style="7" customWidth="1"/>
    <col min="4354" max="4354" width="30.7265625" style="7" bestFit="1" customWidth="1"/>
    <col min="4355" max="4603" width="9.1796875" style="7"/>
    <col min="4604" max="4604" width="0" style="7" hidden="1" customWidth="1"/>
    <col min="4605" max="4605" width="12.7265625" style="7" customWidth="1"/>
    <col min="4606" max="4607" width="3.7265625" style="7" customWidth="1"/>
    <col min="4608" max="4608" width="43" style="7" customWidth="1"/>
    <col min="4609" max="4609" width="2.26953125" style="7" customWidth="1"/>
    <col min="4610" max="4610" width="30.7265625" style="7" bestFit="1" customWidth="1"/>
    <col min="4611" max="4859" width="9.1796875" style="7"/>
    <col min="4860" max="4860" width="0" style="7" hidden="1" customWidth="1"/>
    <col min="4861" max="4861" width="12.7265625" style="7" customWidth="1"/>
    <col min="4862" max="4863" width="3.7265625" style="7" customWidth="1"/>
    <col min="4864" max="4864" width="43" style="7" customWidth="1"/>
    <col min="4865" max="4865" width="2.26953125" style="7" customWidth="1"/>
    <col min="4866" max="4866" width="30.7265625" style="7" bestFit="1" customWidth="1"/>
    <col min="4867" max="5115" width="9.1796875" style="7"/>
    <col min="5116" max="5116" width="0" style="7" hidden="1" customWidth="1"/>
    <col min="5117" max="5117" width="12.7265625" style="7" customWidth="1"/>
    <col min="5118" max="5119" width="3.7265625" style="7" customWidth="1"/>
    <col min="5120" max="5120" width="43" style="7" customWidth="1"/>
    <col min="5121" max="5121" width="2.26953125" style="7" customWidth="1"/>
    <col min="5122" max="5122" width="30.7265625" style="7" bestFit="1" customWidth="1"/>
    <col min="5123" max="5371" width="9.1796875" style="7"/>
    <col min="5372" max="5372" width="0" style="7" hidden="1" customWidth="1"/>
    <col min="5373" max="5373" width="12.7265625" style="7" customWidth="1"/>
    <col min="5374" max="5375" width="3.7265625" style="7" customWidth="1"/>
    <col min="5376" max="5376" width="43" style="7" customWidth="1"/>
    <col min="5377" max="5377" width="2.26953125" style="7" customWidth="1"/>
    <col min="5378" max="5378" width="30.7265625" style="7" bestFit="1" customWidth="1"/>
    <col min="5379" max="5627" width="9.1796875" style="7"/>
    <col min="5628" max="5628" width="0" style="7" hidden="1" customWidth="1"/>
    <col min="5629" max="5629" width="12.7265625" style="7" customWidth="1"/>
    <col min="5630" max="5631" width="3.7265625" style="7" customWidth="1"/>
    <col min="5632" max="5632" width="43" style="7" customWidth="1"/>
    <col min="5633" max="5633" width="2.26953125" style="7" customWidth="1"/>
    <col min="5634" max="5634" width="30.7265625" style="7" bestFit="1" customWidth="1"/>
    <col min="5635" max="5883" width="9.1796875" style="7"/>
    <col min="5884" max="5884" width="0" style="7" hidden="1" customWidth="1"/>
    <col min="5885" max="5885" width="12.7265625" style="7" customWidth="1"/>
    <col min="5886" max="5887" width="3.7265625" style="7" customWidth="1"/>
    <col min="5888" max="5888" width="43" style="7" customWidth="1"/>
    <col min="5889" max="5889" width="2.26953125" style="7" customWidth="1"/>
    <col min="5890" max="5890" width="30.7265625" style="7" bestFit="1" customWidth="1"/>
    <col min="5891" max="6139" width="9.1796875" style="7"/>
    <col min="6140" max="6140" width="0" style="7" hidden="1" customWidth="1"/>
    <col min="6141" max="6141" width="12.7265625" style="7" customWidth="1"/>
    <col min="6142" max="6143" width="3.7265625" style="7" customWidth="1"/>
    <col min="6144" max="6144" width="43" style="7" customWidth="1"/>
    <col min="6145" max="6145" width="2.26953125" style="7" customWidth="1"/>
    <col min="6146" max="6146" width="30.7265625" style="7" bestFit="1" customWidth="1"/>
    <col min="6147" max="6395" width="9.1796875" style="7"/>
    <col min="6396" max="6396" width="0" style="7" hidden="1" customWidth="1"/>
    <col min="6397" max="6397" width="12.7265625" style="7" customWidth="1"/>
    <col min="6398" max="6399" width="3.7265625" style="7" customWidth="1"/>
    <col min="6400" max="6400" width="43" style="7" customWidth="1"/>
    <col min="6401" max="6401" width="2.26953125" style="7" customWidth="1"/>
    <col min="6402" max="6402" width="30.7265625" style="7" bestFit="1" customWidth="1"/>
    <col min="6403" max="6651" width="9.1796875" style="7"/>
    <col min="6652" max="6652" width="0" style="7" hidden="1" customWidth="1"/>
    <col min="6653" max="6653" width="12.7265625" style="7" customWidth="1"/>
    <col min="6654" max="6655" width="3.7265625" style="7" customWidth="1"/>
    <col min="6656" max="6656" width="43" style="7" customWidth="1"/>
    <col min="6657" max="6657" width="2.26953125" style="7" customWidth="1"/>
    <col min="6658" max="6658" width="30.7265625" style="7" bestFit="1" customWidth="1"/>
    <col min="6659" max="6907" width="9.1796875" style="7"/>
    <col min="6908" max="6908" width="0" style="7" hidden="1" customWidth="1"/>
    <col min="6909" max="6909" width="12.7265625" style="7" customWidth="1"/>
    <col min="6910" max="6911" width="3.7265625" style="7" customWidth="1"/>
    <col min="6912" max="6912" width="43" style="7" customWidth="1"/>
    <col min="6913" max="6913" width="2.26953125" style="7" customWidth="1"/>
    <col min="6914" max="6914" width="30.7265625" style="7" bestFit="1" customWidth="1"/>
    <col min="6915" max="7163" width="9.1796875" style="7"/>
    <col min="7164" max="7164" width="0" style="7" hidden="1" customWidth="1"/>
    <col min="7165" max="7165" width="12.7265625" style="7" customWidth="1"/>
    <col min="7166" max="7167" width="3.7265625" style="7" customWidth="1"/>
    <col min="7168" max="7168" width="43" style="7" customWidth="1"/>
    <col min="7169" max="7169" width="2.26953125" style="7" customWidth="1"/>
    <col min="7170" max="7170" width="30.7265625" style="7" bestFit="1" customWidth="1"/>
    <col min="7171" max="7419" width="9.1796875" style="7"/>
    <col min="7420" max="7420" width="0" style="7" hidden="1" customWidth="1"/>
    <col min="7421" max="7421" width="12.7265625" style="7" customWidth="1"/>
    <col min="7422" max="7423" width="3.7265625" style="7" customWidth="1"/>
    <col min="7424" max="7424" width="43" style="7" customWidth="1"/>
    <col min="7425" max="7425" width="2.26953125" style="7" customWidth="1"/>
    <col min="7426" max="7426" width="30.7265625" style="7" bestFit="1" customWidth="1"/>
    <col min="7427" max="7675" width="9.1796875" style="7"/>
    <col min="7676" max="7676" width="0" style="7" hidden="1" customWidth="1"/>
    <col min="7677" max="7677" width="12.7265625" style="7" customWidth="1"/>
    <col min="7678" max="7679" width="3.7265625" style="7" customWidth="1"/>
    <col min="7680" max="7680" width="43" style="7" customWidth="1"/>
    <col min="7681" max="7681" width="2.26953125" style="7" customWidth="1"/>
    <col min="7682" max="7682" width="30.7265625" style="7" bestFit="1" customWidth="1"/>
    <col min="7683" max="7931" width="9.1796875" style="7"/>
    <col min="7932" max="7932" width="0" style="7" hidden="1" customWidth="1"/>
    <col min="7933" max="7933" width="12.7265625" style="7" customWidth="1"/>
    <col min="7934" max="7935" width="3.7265625" style="7" customWidth="1"/>
    <col min="7936" max="7936" width="43" style="7" customWidth="1"/>
    <col min="7937" max="7937" width="2.26953125" style="7" customWidth="1"/>
    <col min="7938" max="7938" width="30.7265625" style="7" bestFit="1" customWidth="1"/>
    <col min="7939" max="8187" width="9.1796875" style="7"/>
    <col min="8188" max="8188" width="0" style="7" hidden="1" customWidth="1"/>
    <col min="8189" max="8189" width="12.7265625" style="7" customWidth="1"/>
    <col min="8190" max="8191" width="3.7265625" style="7" customWidth="1"/>
    <col min="8192" max="8192" width="43" style="7" customWidth="1"/>
    <col min="8193" max="8193" width="2.26953125" style="7" customWidth="1"/>
    <col min="8194" max="8194" width="30.7265625" style="7" bestFit="1" customWidth="1"/>
    <col min="8195" max="8443" width="9.1796875" style="7"/>
    <col min="8444" max="8444" width="0" style="7" hidden="1" customWidth="1"/>
    <col min="8445" max="8445" width="12.7265625" style="7" customWidth="1"/>
    <col min="8446" max="8447" width="3.7265625" style="7" customWidth="1"/>
    <col min="8448" max="8448" width="43" style="7" customWidth="1"/>
    <col min="8449" max="8449" width="2.26953125" style="7" customWidth="1"/>
    <col min="8450" max="8450" width="30.7265625" style="7" bestFit="1" customWidth="1"/>
    <col min="8451" max="8699" width="9.1796875" style="7"/>
    <col min="8700" max="8700" width="0" style="7" hidden="1" customWidth="1"/>
    <col min="8701" max="8701" width="12.7265625" style="7" customWidth="1"/>
    <col min="8702" max="8703" width="3.7265625" style="7" customWidth="1"/>
    <col min="8704" max="8704" width="43" style="7" customWidth="1"/>
    <col min="8705" max="8705" width="2.26953125" style="7" customWidth="1"/>
    <col min="8706" max="8706" width="30.7265625" style="7" bestFit="1" customWidth="1"/>
    <col min="8707" max="8955" width="9.1796875" style="7"/>
    <col min="8956" max="8956" width="0" style="7" hidden="1" customWidth="1"/>
    <col min="8957" max="8957" width="12.7265625" style="7" customWidth="1"/>
    <col min="8958" max="8959" width="3.7265625" style="7" customWidth="1"/>
    <col min="8960" max="8960" width="43" style="7" customWidth="1"/>
    <col min="8961" max="8961" width="2.26953125" style="7" customWidth="1"/>
    <col min="8962" max="8962" width="30.7265625" style="7" bestFit="1" customWidth="1"/>
    <col min="8963" max="9211" width="9.1796875" style="7"/>
    <col min="9212" max="9212" width="0" style="7" hidden="1" customWidth="1"/>
    <col min="9213" max="9213" width="12.7265625" style="7" customWidth="1"/>
    <col min="9214" max="9215" width="3.7265625" style="7" customWidth="1"/>
    <col min="9216" max="9216" width="43" style="7" customWidth="1"/>
    <col min="9217" max="9217" width="2.26953125" style="7" customWidth="1"/>
    <col min="9218" max="9218" width="30.7265625" style="7" bestFit="1" customWidth="1"/>
    <col min="9219" max="9467" width="9.1796875" style="7"/>
    <col min="9468" max="9468" width="0" style="7" hidden="1" customWidth="1"/>
    <col min="9469" max="9469" width="12.7265625" style="7" customWidth="1"/>
    <col min="9470" max="9471" width="3.7265625" style="7" customWidth="1"/>
    <col min="9472" max="9472" width="43" style="7" customWidth="1"/>
    <col min="9473" max="9473" width="2.26953125" style="7" customWidth="1"/>
    <col min="9474" max="9474" width="30.7265625" style="7" bestFit="1" customWidth="1"/>
    <col min="9475" max="9723" width="9.1796875" style="7"/>
    <col min="9724" max="9724" width="0" style="7" hidden="1" customWidth="1"/>
    <col min="9725" max="9725" width="12.7265625" style="7" customWidth="1"/>
    <col min="9726" max="9727" width="3.7265625" style="7" customWidth="1"/>
    <col min="9728" max="9728" width="43" style="7" customWidth="1"/>
    <col min="9729" max="9729" width="2.26953125" style="7" customWidth="1"/>
    <col min="9730" max="9730" width="30.7265625" style="7" bestFit="1" customWidth="1"/>
    <col min="9731" max="9979" width="9.1796875" style="7"/>
    <col min="9980" max="9980" width="0" style="7" hidden="1" customWidth="1"/>
    <col min="9981" max="9981" width="12.7265625" style="7" customWidth="1"/>
    <col min="9982" max="9983" width="3.7265625" style="7" customWidth="1"/>
    <col min="9984" max="9984" width="43" style="7" customWidth="1"/>
    <col min="9985" max="9985" width="2.26953125" style="7" customWidth="1"/>
    <col min="9986" max="9986" width="30.7265625" style="7" bestFit="1" customWidth="1"/>
    <col min="9987" max="10235" width="9.1796875" style="7"/>
    <col min="10236" max="10236" width="0" style="7" hidden="1" customWidth="1"/>
    <col min="10237" max="10237" width="12.7265625" style="7" customWidth="1"/>
    <col min="10238" max="10239" width="3.7265625" style="7" customWidth="1"/>
    <col min="10240" max="10240" width="43" style="7" customWidth="1"/>
    <col min="10241" max="10241" width="2.26953125" style="7" customWidth="1"/>
    <col min="10242" max="10242" width="30.7265625" style="7" bestFit="1" customWidth="1"/>
    <col min="10243" max="10491" width="9.1796875" style="7"/>
    <col min="10492" max="10492" width="0" style="7" hidden="1" customWidth="1"/>
    <col min="10493" max="10493" width="12.7265625" style="7" customWidth="1"/>
    <col min="10494" max="10495" width="3.7265625" style="7" customWidth="1"/>
    <col min="10496" max="10496" width="43" style="7" customWidth="1"/>
    <col min="10497" max="10497" width="2.26953125" style="7" customWidth="1"/>
    <col min="10498" max="10498" width="30.7265625" style="7" bestFit="1" customWidth="1"/>
    <col min="10499" max="10747" width="9.1796875" style="7"/>
    <col min="10748" max="10748" width="0" style="7" hidden="1" customWidth="1"/>
    <col min="10749" max="10749" width="12.7265625" style="7" customWidth="1"/>
    <col min="10750" max="10751" width="3.7265625" style="7" customWidth="1"/>
    <col min="10752" max="10752" width="43" style="7" customWidth="1"/>
    <col min="10753" max="10753" width="2.26953125" style="7" customWidth="1"/>
    <col min="10754" max="10754" width="30.7265625" style="7" bestFit="1" customWidth="1"/>
    <col min="10755" max="11003" width="9.1796875" style="7"/>
    <col min="11004" max="11004" width="0" style="7" hidden="1" customWidth="1"/>
    <col min="11005" max="11005" width="12.7265625" style="7" customWidth="1"/>
    <col min="11006" max="11007" width="3.7265625" style="7" customWidth="1"/>
    <col min="11008" max="11008" width="43" style="7" customWidth="1"/>
    <col min="11009" max="11009" width="2.26953125" style="7" customWidth="1"/>
    <col min="11010" max="11010" width="30.7265625" style="7" bestFit="1" customWidth="1"/>
    <col min="11011" max="11259" width="9.1796875" style="7"/>
    <col min="11260" max="11260" width="0" style="7" hidden="1" customWidth="1"/>
    <col min="11261" max="11261" width="12.7265625" style="7" customWidth="1"/>
    <col min="11262" max="11263" width="3.7265625" style="7" customWidth="1"/>
    <col min="11264" max="11264" width="43" style="7" customWidth="1"/>
    <col min="11265" max="11265" width="2.26953125" style="7" customWidth="1"/>
    <col min="11266" max="11266" width="30.7265625" style="7" bestFit="1" customWidth="1"/>
    <col min="11267" max="11515" width="9.1796875" style="7"/>
    <col min="11516" max="11516" width="0" style="7" hidden="1" customWidth="1"/>
    <col min="11517" max="11517" width="12.7265625" style="7" customWidth="1"/>
    <col min="11518" max="11519" width="3.7265625" style="7" customWidth="1"/>
    <col min="11520" max="11520" width="43" style="7" customWidth="1"/>
    <col min="11521" max="11521" width="2.26953125" style="7" customWidth="1"/>
    <col min="11522" max="11522" width="30.7265625" style="7" bestFit="1" customWidth="1"/>
    <col min="11523" max="11771" width="9.1796875" style="7"/>
    <col min="11772" max="11772" width="0" style="7" hidden="1" customWidth="1"/>
    <col min="11773" max="11773" width="12.7265625" style="7" customWidth="1"/>
    <col min="11774" max="11775" width="3.7265625" style="7" customWidth="1"/>
    <col min="11776" max="11776" width="43" style="7" customWidth="1"/>
    <col min="11777" max="11777" width="2.26953125" style="7" customWidth="1"/>
    <col min="11778" max="11778" width="30.7265625" style="7" bestFit="1" customWidth="1"/>
    <col min="11779" max="12027" width="9.1796875" style="7"/>
    <col min="12028" max="12028" width="0" style="7" hidden="1" customWidth="1"/>
    <col min="12029" max="12029" width="12.7265625" style="7" customWidth="1"/>
    <col min="12030" max="12031" width="3.7265625" style="7" customWidth="1"/>
    <col min="12032" max="12032" width="43" style="7" customWidth="1"/>
    <col min="12033" max="12033" width="2.26953125" style="7" customWidth="1"/>
    <col min="12034" max="12034" width="30.7265625" style="7" bestFit="1" customWidth="1"/>
    <col min="12035" max="12283" width="9.1796875" style="7"/>
    <col min="12284" max="12284" width="0" style="7" hidden="1" customWidth="1"/>
    <col min="12285" max="12285" width="12.7265625" style="7" customWidth="1"/>
    <col min="12286" max="12287" width="3.7265625" style="7" customWidth="1"/>
    <col min="12288" max="12288" width="43" style="7" customWidth="1"/>
    <col min="12289" max="12289" width="2.26953125" style="7" customWidth="1"/>
    <col min="12290" max="12290" width="30.7265625" style="7" bestFit="1" customWidth="1"/>
    <col min="12291" max="12539" width="9.1796875" style="7"/>
    <col min="12540" max="12540" width="0" style="7" hidden="1" customWidth="1"/>
    <col min="12541" max="12541" width="12.7265625" style="7" customWidth="1"/>
    <col min="12542" max="12543" width="3.7265625" style="7" customWidth="1"/>
    <col min="12544" max="12544" width="43" style="7" customWidth="1"/>
    <col min="12545" max="12545" width="2.26953125" style="7" customWidth="1"/>
    <col min="12546" max="12546" width="30.7265625" style="7" bestFit="1" customWidth="1"/>
    <col min="12547" max="12795" width="9.1796875" style="7"/>
    <col min="12796" max="12796" width="0" style="7" hidden="1" customWidth="1"/>
    <col min="12797" max="12797" width="12.7265625" style="7" customWidth="1"/>
    <col min="12798" max="12799" width="3.7265625" style="7" customWidth="1"/>
    <col min="12800" max="12800" width="43" style="7" customWidth="1"/>
    <col min="12801" max="12801" width="2.26953125" style="7" customWidth="1"/>
    <col min="12802" max="12802" width="30.7265625" style="7" bestFit="1" customWidth="1"/>
    <col min="12803" max="13051" width="9.1796875" style="7"/>
    <col min="13052" max="13052" width="0" style="7" hidden="1" customWidth="1"/>
    <col min="13053" max="13053" width="12.7265625" style="7" customWidth="1"/>
    <col min="13054" max="13055" width="3.7265625" style="7" customWidth="1"/>
    <col min="13056" max="13056" width="43" style="7" customWidth="1"/>
    <col min="13057" max="13057" width="2.26953125" style="7" customWidth="1"/>
    <col min="13058" max="13058" width="30.7265625" style="7" bestFit="1" customWidth="1"/>
    <col min="13059" max="13307" width="9.1796875" style="7"/>
    <col min="13308" max="13308" width="0" style="7" hidden="1" customWidth="1"/>
    <col min="13309" max="13309" width="12.7265625" style="7" customWidth="1"/>
    <col min="13310" max="13311" width="3.7265625" style="7" customWidth="1"/>
    <col min="13312" max="13312" width="43" style="7" customWidth="1"/>
    <col min="13313" max="13313" width="2.26953125" style="7" customWidth="1"/>
    <col min="13314" max="13314" width="30.7265625" style="7" bestFit="1" customWidth="1"/>
    <col min="13315" max="13563" width="9.1796875" style="7"/>
    <col min="13564" max="13564" width="0" style="7" hidden="1" customWidth="1"/>
    <col min="13565" max="13565" width="12.7265625" style="7" customWidth="1"/>
    <col min="13566" max="13567" width="3.7265625" style="7" customWidth="1"/>
    <col min="13568" max="13568" width="43" style="7" customWidth="1"/>
    <col min="13569" max="13569" width="2.26953125" style="7" customWidth="1"/>
    <col min="13570" max="13570" width="30.7265625" style="7" bestFit="1" customWidth="1"/>
    <col min="13571" max="13819" width="9.1796875" style="7"/>
    <col min="13820" max="13820" width="0" style="7" hidden="1" customWidth="1"/>
    <col min="13821" max="13821" width="12.7265625" style="7" customWidth="1"/>
    <col min="13822" max="13823" width="3.7265625" style="7" customWidth="1"/>
    <col min="13824" max="13824" width="43" style="7" customWidth="1"/>
    <col min="13825" max="13825" width="2.26953125" style="7" customWidth="1"/>
    <col min="13826" max="13826" width="30.7265625" style="7" bestFit="1" customWidth="1"/>
    <col min="13827" max="14075" width="9.1796875" style="7"/>
    <col min="14076" max="14076" width="0" style="7" hidden="1" customWidth="1"/>
    <col min="14077" max="14077" width="12.7265625" style="7" customWidth="1"/>
    <col min="14078" max="14079" width="3.7265625" style="7" customWidth="1"/>
    <col min="14080" max="14080" width="43" style="7" customWidth="1"/>
    <col min="14081" max="14081" width="2.26953125" style="7" customWidth="1"/>
    <col min="14082" max="14082" width="30.7265625" style="7" bestFit="1" customWidth="1"/>
    <col min="14083" max="14331" width="9.1796875" style="7"/>
    <col min="14332" max="14332" width="0" style="7" hidden="1" customWidth="1"/>
    <col min="14333" max="14333" width="12.7265625" style="7" customWidth="1"/>
    <col min="14334" max="14335" width="3.7265625" style="7" customWidth="1"/>
    <col min="14336" max="14336" width="43" style="7" customWidth="1"/>
    <col min="14337" max="14337" width="2.26953125" style="7" customWidth="1"/>
    <col min="14338" max="14338" width="30.7265625" style="7" bestFit="1" customWidth="1"/>
    <col min="14339" max="14587" width="9.1796875" style="7"/>
    <col min="14588" max="14588" width="0" style="7" hidden="1" customWidth="1"/>
    <col min="14589" max="14589" width="12.7265625" style="7" customWidth="1"/>
    <col min="14590" max="14591" width="3.7265625" style="7" customWidth="1"/>
    <col min="14592" max="14592" width="43" style="7" customWidth="1"/>
    <col min="14593" max="14593" width="2.26953125" style="7" customWidth="1"/>
    <col min="14594" max="14594" width="30.7265625" style="7" bestFit="1" customWidth="1"/>
    <col min="14595" max="14843" width="9.1796875" style="7"/>
    <col min="14844" max="14844" width="0" style="7" hidden="1" customWidth="1"/>
    <col min="14845" max="14845" width="12.7265625" style="7" customWidth="1"/>
    <col min="14846" max="14847" width="3.7265625" style="7" customWidth="1"/>
    <col min="14848" max="14848" width="43" style="7" customWidth="1"/>
    <col min="14849" max="14849" width="2.26953125" style="7" customWidth="1"/>
    <col min="14850" max="14850" width="30.7265625" style="7" bestFit="1" customWidth="1"/>
    <col min="14851" max="15099" width="9.1796875" style="7"/>
    <col min="15100" max="15100" width="0" style="7" hidden="1" customWidth="1"/>
    <col min="15101" max="15101" width="12.7265625" style="7" customWidth="1"/>
    <col min="15102" max="15103" width="3.7265625" style="7" customWidth="1"/>
    <col min="15104" max="15104" width="43" style="7" customWidth="1"/>
    <col min="15105" max="15105" width="2.26953125" style="7" customWidth="1"/>
    <col min="15106" max="15106" width="30.7265625" style="7" bestFit="1" customWidth="1"/>
    <col min="15107" max="15355" width="9.1796875" style="7"/>
    <col min="15356" max="15356" width="0" style="7" hidden="1" customWidth="1"/>
    <col min="15357" max="15357" width="12.7265625" style="7" customWidth="1"/>
    <col min="15358" max="15359" width="3.7265625" style="7" customWidth="1"/>
    <col min="15360" max="15360" width="43" style="7" customWidth="1"/>
    <col min="15361" max="15361" width="2.26953125" style="7" customWidth="1"/>
    <col min="15362" max="15362" width="30.7265625" style="7" bestFit="1" customWidth="1"/>
    <col min="15363" max="15611" width="9.1796875" style="7"/>
    <col min="15612" max="15612" width="0" style="7" hidden="1" customWidth="1"/>
    <col min="15613" max="15613" width="12.7265625" style="7" customWidth="1"/>
    <col min="15614" max="15615" width="3.7265625" style="7" customWidth="1"/>
    <col min="15616" max="15616" width="43" style="7" customWidth="1"/>
    <col min="15617" max="15617" width="2.26953125" style="7" customWidth="1"/>
    <col min="15618" max="15618" width="30.7265625" style="7" bestFit="1" customWidth="1"/>
    <col min="15619" max="15867" width="9.1796875" style="7"/>
    <col min="15868" max="15868" width="0" style="7" hidden="1" customWidth="1"/>
    <col min="15869" max="15869" width="12.7265625" style="7" customWidth="1"/>
    <col min="15870" max="15871" width="3.7265625" style="7" customWidth="1"/>
    <col min="15872" max="15872" width="43" style="7" customWidth="1"/>
    <col min="15873" max="15873" width="2.26953125" style="7" customWidth="1"/>
    <col min="15874" max="15874" width="30.7265625" style="7" bestFit="1" customWidth="1"/>
    <col min="15875" max="16123" width="9.1796875" style="7"/>
    <col min="16124" max="16124" width="0" style="7" hidden="1" customWidth="1"/>
    <col min="16125" max="16125" width="12.7265625" style="7" customWidth="1"/>
    <col min="16126" max="16127" width="3.7265625" style="7" customWidth="1"/>
    <col min="16128" max="16128" width="43" style="7" customWidth="1"/>
    <col min="16129" max="16129" width="2.26953125" style="7" customWidth="1"/>
    <col min="16130" max="16130" width="30.7265625" style="7" bestFit="1" customWidth="1"/>
    <col min="16131" max="16384" width="9.1796875" style="7"/>
  </cols>
  <sheetData>
    <row r="1" spans="1:57" ht="28">
      <c r="A1" s="110" t="s">
        <v>2953</v>
      </c>
      <c r="B1" s="6"/>
    </row>
    <row r="2" spans="1:57" s="2" customFormat="1" ht="15.5">
      <c r="A2" s="260" t="s">
        <v>172</v>
      </c>
      <c r="B2" s="22"/>
      <c r="C2" s="22"/>
      <c r="D2" s="22"/>
      <c r="E2" s="121"/>
      <c r="F2" s="121"/>
      <c r="G2" s="121"/>
      <c r="H2" s="121"/>
      <c r="I2" s="121"/>
      <c r="J2" s="121"/>
    </row>
    <row r="3" spans="1:57" s="2" customFormat="1" ht="15.5">
      <c r="A3" s="260" t="s">
        <v>2680</v>
      </c>
      <c r="B3" s="22"/>
      <c r="C3" s="22"/>
      <c r="D3" s="22"/>
      <c r="E3" s="121"/>
      <c r="F3" s="121"/>
      <c r="G3" s="121"/>
      <c r="H3" s="121"/>
      <c r="I3" s="121"/>
      <c r="J3" s="121"/>
    </row>
    <row r="4" spans="1:57" s="2" customFormat="1" ht="15.5">
      <c r="A4" s="260" t="s">
        <v>174</v>
      </c>
      <c r="B4" s="22"/>
      <c r="C4" s="22"/>
      <c r="D4" s="22"/>
      <c r="E4" s="121"/>
      <c r="F4" s="121"/>
      <c r="G4" s="121"/>
      <c r="H4" s="121"/>
      <c r="I4" s="121"/>
      <c r="J4" s="121"/>
    </row>
    <row r="5" spans="1:57" s="2" customFormat="1" ht="15.5">
      <c r="A5" s="260" t="s">
        <v>2602</v>
      </c>
      <c r="B5" s="22"/>
      <c r="C5" s="22"/>
      <c r="D5" s="22"/>
      <c r="E5" s="121"/>
      <c r="F5" s="121"/>
      <c r="G5" s="121"/>
      <c r="H5" s="121"/>
      <c r="I5" s="121"/>
      <c r="J5" s="121"/>
    </row>
    <row r="6" spans="1:57" s="2" customFormat="1" ht="15.5">
      <c r="A6" s="260" t="s">
        <v>176</v>
      </c>
      <c r="B6" s="22"/>
      <c r="C6" s="22"/>
      <c r="D6" s="22"/>
      <c r="E6" s="121"/>
      <c r="F6" s="121"/>
      <c r="G6" s="121"/>
      <c r="H6" s="121"/>
      <c r="I6" s="121"/>
      <c r="J6" s="121"/>
    </row>
    <row r="7" spans="1:57" ht="46.5">
      <c r="A7" s="550" t="s">
        <v>2600</v>
      </c>
      <c r="B7" s="550" t="s">
        <v>565</v>
      </c>
      <c r="C7" s="681" t="s">
        <v>2681</v>
      </c>
      <c r="D7" s="435" t="s">
        <v>2603</v>
      </c>
      <c r="E7" s="623" t="s">
        <v>2604</v>
      </c>
      <c r="F7" s="623" t="s">
        <v>2605</v>
      </c>
      <c r="G7" s="623" t="s">
        <v>2606</v>
      </c>
      <c r="H7" s="623" t="s">
        <v>2607</v>
      </c>
      <c r="I7" s="623" t="s">
        <v>2608</v>
      </c>
      <c r="J7" s="623" t="s">
        <v>2609</v>
      </c>
      <c r="K7" s="623" t="s">
        <v>2610</v>
      </c>
      <c r="L7" s="623" t="s">
        <v>2611</v>
      </c>
      <c r="M7" s="623" t="s">
        <v>2612</v>
      </c>
      <c r="N7" s="623" t="s">
        <v>2613</v>
      </c>
      <c r="O7" s="545" t="s">
        <v>2614</v>
      </c>
      <c r="P7" s="623" t="s">
        <v>2615</v>
      </c>
      <c r="Q7" s="623" t="s">
        <v>2616</v>
      </c>
      <c r="R7" s="623" t="s">
        <v>2617</v>
      </c>
      <c r="S7" s="545" t="s">
        <v>2618</v>
      </c>
      <c r="T7" s="545" t="s">
        <v>2619</v>
      </c>
      <c r="U7" s="623" t="s">
        <v>2620</v>
      </c>
      <c r="V7" s="623" t="s">
        <v>2621</v>
      </c>
      <c r="W7" s="623" t="s">
        <v>2622</v>
      </c>
      <c r="X7" s="545" t="s">
        <v>2623</v>
      </c>
      <c r="Y7" s="545" t="s">
        <v>2624</v>
      </c>
      <c r="Z7" s="623" t="s">
        <v>2625</v>
      </c>
      <c r="AA7" s="623" t="s">
        <v>2626</v>
      </c>
      <c r="AB7" s="545" t="s">
        <v>2627</v>
      </c>
      <c r="AC7" s="545" t="s">
        <v>2628</v>
      </c>
      <c r="AD7" s="545" t="s">
        <v>2629</v>
      </c>
      <c r="AE7" s="623" t="s">
        <v>2630</v>
      </c>
      <c r="AF7" s="545" t="s">
        <v>2631</v>
      </c>
      <c r="AG7" s="545" t="s">
        <v>2632</v>
      </c>
      <c r="AH7" s="545" t="s">
        <v>2633</v>
      </c>
      <c r="AI7" s="623" t="s">
        <v>2634</v>
      </c>
      <c r="AJ7" s="545" t="s">
        <v>2635</v>
      </c>
      <c r="AK7" s="545" t="s">
        <v>2636</v>
      </c>
      <c r="AL7" s="545" t="s">
        <v>2637</v>
      </c>
      <c r="AM7" s="623" t="s">
        <v>2638</v>
      </c>
      <c r="AN7" s="545" t="s">
        <v>2639</v>
      </c>
      <c r="AO7" s="545" t="s">
        <v>2640</v>
      </c>
      <c r="AP7" s="545" t="s">
        <v>2641</v>
      </c>
      <c r="AQ7" s="545" t="s">
        <v>2664</v>
      </c>
      <c r="AR7" s="545" t="s">
        <v>2643</v>
      </c>
      <c r="AS7" s="545" t="s">
        <v>2644</v>
      </c>
      <c r="AT7" s="545" t="s">
        <v>2645</v>
      </c>
      <c r="AU7" s="545" t="s">
        <v>2646</v>
      </c>
      <c r="AV7" s="545" t="s">
        <v>2647</v>
      </c>
      <c r="AW7" s="545" t="s">
        <v>2648</v>
      </c>
      <c r="AX7" s="545" t="s">
        <v>2649</v>
      </c>
      <c r="AY7" s="545" t="s">
        <v>2868</v>
      </c>
      <c r="AZ7" s="682" t="s">
        <v>2650</v>
      </c>
      <c r="BA7" s="682" t="s">
        <v>2682</v>
      </c>
      <c r="BB7" s="682" t="s">
        <v>2683</v>
      </c>
      <c r="BC7" s="682" t="s">
        <v>2684</v>
      </c>
    </row>
    <row r="8" spans="1:57" ht="31.9" customHeight="1">
      <c r="A8" s="683" t="s">
        <v>2652</v>
      </c>
      <c r="B8" s="193" t="s">
        <v>571</v>
      </c>
      <c r="C8" s="194" t="s">
        <v>25</v>
      </c>
      <c r="D8" s="422">
        <v>14032</v>
      </c>
      <c r="E8" s="123">
        <v>31099</v>
      </c>
      <c r="F8" s="123">
        <v>52425</v>
      </c>
      <c r="G8" s="123">
        <v>88688</v>
      </c>
      <c r="H8" s="123">
        <v>138694</v>
      </c>
      <c r="I8" s="123">
        <v>60486</v>
      </c>
      <c r="J8" s="123">
        <v>65077</v>
      </c>
      <c r="K8" s="123">
        <v>71182</v>
      </c>
      <c r="L8" s="123">
        <v>62802</v>
      </c>
      <c r="M8" s="123">
        <v>48206</v>
      </c>
      <c r="N8" s="123">
        <v>43522</v>
      </c>
      <c r="O8" s="123">
        <v>37691</v>
      </c>
      <c r="P8" s="123">
        <v>46708</v>
      </c>
      <c r="Q8" s="123">
        <v>44106</v>
      </c>
      <c r="R8" s="123">
        <v>36302</v>
      </c>
      <c r="S8" s="123">
        <v>29598</v>
      </c>
      <c r="T8" s="123">
        <v>29768</v>
      </c>
      <c r="U8" s="123">
        <v>11045</v>
      </c>
      <c r="V8" s="123">
        <v>17852</v>
      </c>
      <c r="W8" s="123">
        <v>19214</v>
      </c>
      <c r="X8" s="123">
        <v>21944</v>
      </c>
      <c r="Y8" s="123">
        <v>27719</v>
      </c>
      <c r="Z8" s="123">
        <v>36615</v>
      </c>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23">
        <v>1034775</v>
      </c>
      <c r="BA8" s="196">
        <v>100</v>
      </c>
      <c r="BB8" s="197">
        <v>26993934</v>
      </c>
      <c r="BC8" s="196">
        <v>38.299999999999997</v>
      </c>
      <c r="BD8" s="56"/>
      <c r="BE8" s="55"/>
    </row>
    <row r="9" spans="1:57" ht="15.5">
      <c r="A9" s="338"/>
      <c r="B9" s="193" t="s">
        <v>572</v>
      </c>
      <c r="C9" s="194" t="s">
        <v>573</v>
      </c>
      <c r="D9" s="436">
        <v>12647</v>
      </c>
      <c r="E9" s="198">
        <v>25995</v>
      </c>
      <c r="F9" s="198">
        <v>43741</v>
      </c>
      <c r="G9" s="198">
        <v>73140</v>
      </c>
      <c r="H9" s="198">
        <v>113095</v>
      </c>
      <c r="I9" s="198">
        <v>51661</v>
      </c>
      <c r="J9" s="198">
        <v>54183</v>
      </c>
      <c r="K9" s="198">
        <v>60063</v>
      </c>
      <c r="L9" s="198">
        <v>53692</v>
      </c>
      <c r="M9" s="198">
        <v>40400</v>
      </c>
      <c r="N9" s="198">
        <v>34556</v>
      </c>
      <c r="O9" s="198">
        <v>30051</v>
      </c>
      <c r="P9" s="198">
        <v>36489</v>
      </c>
      <c r="Q9" s="198">
        <v>32971</v>
      </c>
      <c r="R9" s="198">
        <v>27599</v>
      </c>
      <c r="S9" s="198">
        <v>22912</v>
      </c>
      <c r="T9" s="198">
        <v>21824</v>
      </c>
      <c r="U9" s="198">
        <v>7369</v>
      </c>
      <c r="V9" s="198">
        <v>13779</v>
      </c>
      <c r="W9" s="198">
        <v>15549</v>
      </c>
      <c r="X9" s="198">
        <v>17138</v>
      </c>
      <c r="Y9" s="198">
        <v>20237</v>
      </c>
      <c r="Z9" s="198">
        <v>28861</v>
      </c>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8">
        <v>837952</v>
      </c>
      <c r="BA9" s="196">
        <v>81</v>
      </c>
      <c r="BB9" s="197">
        <v>23204246</v>
      </c>
      <c r="BC9" s="196">
        <v>36.1</v>
      </c>
      <c r="BD9" s="56"/>
      <c r="BE9" s="55"/>
    </row>
    <row r="10" spans="1:57" ht="15.5">
      <c r="A10" s="338"/>
      <c r="B10" s="200" t="s">
        <v>574</v>
      </c>
      <c r="C10" s="339" t="s">
        <v>575</v>
      </c>
      <c r="D10" s="416">
        <v>1118</v>
      </c>
      <c r="E10" s="122">
        <v>2453</v>
      </c>
      <c r="F10" s="122">
        <v>2605</v>
      </c>
      <c r="G10" s="122">
        <v>4529</v>
      </c>
      <c r="H10" s="122">
        <v>6812</v>
      </c>
      <c r="I10" s="122">
        <v>2044</v>
      </c>
      <c r="J10" s="122">
        <v>3922</v>
      </c>
      <c r="K10" s="122">
        <v>3825</v>
      </c>
      <c r="L10" s="122">
        <v>3129</v>
      </c>
      <c r="M10" s="122">
        <v>2378</v>
      </c>
      <c r="N10" s="122">
        <v>1407</v>
      </c>
      <c r="O10" s="122">
        <v>923</v>
      </c>
      <c r="P10" s="122">
        <v>1070</v>
      </c>
      <c r="Q10" s="122">
        <v>1361</v>
      </c>
      <c r="R10" s="122">
        <v>1694</v>
      </c>
      <c r="S10" s="122">
        <v>1013</v>
      </c>
      <c r="T10" s="122">
        <v>1057</v>
      </c>
      <c r="U10" s="122">
        <v>354</v>
      </c>
      <c r="V10" s="122">
        <v>774</v>
      </c>
      <c r="W10" s="122">
        <v>949</v>
      </c>
      <c r="X10" s="122">
        <v>880</v>
      </c>
      <c r="Y10" s="122">
        <v>1331</v>
      </c>
      <c r="Z10" s="122">
        <v>2464</v>
      </c>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v>48092</v>
      </c>
      <c r="BA10" s="201">
        <v>4.5999999999999996</v>
      </c>
      <c r="BB10" s="202">
        <v>1165088</v>
      </c>
      <c r="BC10" s="201">
        <v>41.3</v>
      </c>
      <c r="BD10" s="56"/>
      <c r="BE10" s="55"/>
    </row>
    <row r="11" spans="1:57" ht="15.5">
      <c r="A11" s="338"/>
      <c r="B11" s="200" t="s">
        <v>602</v>
      </c>
      <c r="C11" s="340" t="s">
        <v>2685</v>
      </c>
      <c r="D11" s="416">
        <v>2013</v>
      </c>
      <c r="E11" s="122">
        <v>4786</v>
      </c>
      <c r="F11" s="122">
        <v>9391</v>
      </c>
      <c r="G11" s="122">
        <v>14596</v>
      </c>
      <c r="H11" s="122">
        <v>22109</v>
      </c>
      <c r="I11" s="122">
        <v>8858</v>
      </c>
      <c r="J11" s="122">
        <v>10580</v>
      </c>
      <c r="K11" s="122">
        <v>10171</v>
      </c>
      <c r="L11" s="122">
        <v>8742</v>
      </c>
      <c r="M11" s="122">
        <v>4835</v>
      </c>
      <c r="N11" s="122">
        <v>5076</v>
      </c>
      <c r="O11" s="122">
        <v>4765</v>
      </c>
      <c r="P11" s="122">
        <v>5911</v>
      </c>
      <c r="Q11" s="122">
        <v>5754</v>
      </c>
      <c r="R11" s="122">
        <v>4887</v>
      </c>
      <c r="S11" s="122">
        <v>4363</v>
      </c>
      <c r="T11" s="122">
        <v>3797</v>
      </c>
      <c r="U11" s="122">
        <v>998</v>
      </c>
      <c r="V11" s="122">
        <v>2279</v>
      </c>
      <c r="W11" s="122">
        <v>3387</v>
      </c>
      <c r="X11" s="122">
        <v>3703</v>
      </c>
      <c r="Y11" s="122">
        <v>4029</v>
      </c>
      <c r="Z11" s="122">
        <v>5523</v>
      </c>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v>150553</v>
      </c>
      <c r="BA11" s="201">
        <v>14.5</v>
      </c>
      <c r="BB11" s="202">
        <v>3120644</v>
      </c>
      <c r="BC11" s="201">
        <v>48.2</v>
      </c>
      <c r="BD11" s="56"/>
      <c r="BE11" s="55"/>
    </row>
    <row r="12" spans="1:57" ht="15.5">
      <c r="A12" s="338"/>
      <c r="B12" s="200" t="s">
        <v>681</v>
      </c>
      <c r="C12" s="340" t="s">
        <v>682</v>
      </c>
      <c r="D12" s="416">
        <v>784</v>
      </c>
      <c r="E12" s="122">
        <v>2247</v>
      </c>
      <c r="F12" s="122">
        <v>2729</v>
      </c>
      <c r="G12" s="122">
        <v>5702</v>
      </c>
      <c r="H12" s="122">
        <v>10496</v>
      </c>
      <c r="I12" s="122">
        <v>5311</v>
      </c>
      <c r="J12" s="122">
        <v>5783</v>
      </c>
      <c r="K12" s="122">
        <v>6206</v>
      </c>
      <c r="L12" s="122">
        <v>5165</v>
      </c>
      <c r="M12" s="122">
        <v>3539</v>
      </c>
      <c r="N12" s="122">
        <v>2967</v>
      </c>
      <c r="O12" s="122">
        <v>3704</v>
      </c>
      <c r="P12" s="122">
        <v>4294</v>
      </c>
      <c r="Q12" s="122">
        <v>5053</v>
      </c>
      <c r="R12" s="122">
        <v>3309</v>
      </c>
      <c r="S12" s="122">
        <v>2313</v>
      </c>
      <c r="T12" s="122">
        <v>2508</v>
      </c>
      <c r="U12" s="122">
        <v>1165</v>
      </c>
      <c r="V12" s="122">
        <v>1493</v>
      </c>
      <c r="W12" s="122">
        <v>1851</v>
      </c>
      <c r="X12" s="122">
        <v>2133</v>
      </c>
      <c r="Y12" s="122">
        <v>2296</v>
      </c>
      <c r="Z12" s="122">
        <v>3289</v>
      </c>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v>84337</v>
      </c>
      <c r="BA12" s="201">
        <v>8.1999999999999993</v>
      </c>
      <c r="BB12" s="202">
        <v>2305932</v>
      </c>
      <c r="BC12" s="201">
        <v>36.6</v>
      </c>
      <c r="BD12" s="56"/>
      <c r="BE12" s="55"/>
    </row>
    <row r="13" spans="1:57" ht="15.5">
      <c r="A13" s="338"/>
      <c r="B13" s="200" t="s">
        <v>717</v>
      </c>
      <c r="C13" s="340" t="s">
        <v>718</v>
      </c>
      <c r="D13" s="416">
        <v>1100</v>
      </c>
      <c r="E13" s="122">
        <v>1661</v>
      </c>
      <c r="F13" s="122">
        <v>2409</v>
      </c>
      <c r="G13" s="122">
        <v>6120</v>
      </c>
      <c r="H13" s="122">
        <v>7629</v>
      </c>
      <c r="I13" s="122">
        <v>4290</v>
      </c>
      <c r="J13" s="122">
        <v>4020</v>
      </c>
      <c r="K13" s="122">
        <v>4915</v>
      </c>
      <c r="L13" s="122">
        <v>4762</v>
      </c>
      <c r="M13" s="122">
        <v>3606</v>
      </c>
      <c r="N13" s="122">
        <v>3694</v>
      </c>
      <c r="O13" s="122">
        <v>3095</v>
      </c>
      <c r="P13" s="122">
        <v>3938</v>
      </c>
      <c r="Q13" s="122">
        <v>2715</v>
      </c>
      <c r="R13" s="122">
        <v>2129</v>
      </c>
      <c r="S13" s="122">
        <v>1975</v>
      </c>
      <c r="T13" s="122">
        <v>1860</v>
      </c>
      <c r="U13" s="122">
        <v>865</v>
      </c>
      <c r="V13" s="122">
        <v>1427</v>
      </c>
      <c r="W13" s="122">
        <v>1580</v>
      </c>
      <c r="X13" s="122">
        <v>1383</v>
      </c>
      <c r="Y13" s="122">
        <v>1689</v>
      </c>
      <c r="Z13" s="122">
        <v>1841</v>
      </c>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v>68703</v>
      </c>
      <c r="BA13" s="201">
        <v>6.6</v>
      </c>
      <c r="BB13" s="202">
        <v>2001987</v>
      </c>
      <c r="BC13" s="201">
        <v>34.299999999999997</v>
      </c>
      <c r="BD13" s="56"/>
      <c r="BE13" s="55"/>
    </row>
    <row r="14" spans="1:57" ht="15.5">
      <c r="A14" s="338"/>
      <c r="B14" s="200" t="s">
        <v>797</v>
      </c>
      <c r="C14" s="340" t="s">
        <v>798</v>
      </c>
      <c r="D14" s="416">
        <v>1198</v>
      </c>
      <c r="E14" s="122">
        <v>2370</v>
      </c>
      <c r="F14" s="122">
        <v>5733</v>
      </c>
      <c r="G14" s="122">
        <v>11183</v>
      </c>
      <c r="H14" s="122">
        <v>14817</v>
      </c>
      <c r="I14" s="122">
        <v>5259</v>
      </c>
      <c r="J14" s="122">
        <v>5748</v>
      </c>
      <c r="K14" s="122">
        <v>6537</v>
      </c>
      <c r="L14" s="122">
        <v>5656</v>
      </c>
      <c r="M14" s="122">
        <v>5105</v>
      </c>
      <c r="N14" s="122">
        <v>3922</v>
      </c>
      <c r="O14" s="122">
        <v>3798</v>
      </c>
      <c r="P14" s="122">
        <v>4588</v>
      </c>
      <c r="Q14" s="122">
        <v>3748</v>
      </c>
      <c r="R14" s="122">
        <v>3039</v>
      </c>
      <c r="S14" s="122">
        <v>2637</v>
      </c>
      <c r="T14" s="122">
        <v>1890</v>
      </c>
      <c r="U14" s="122">
        <v>710</v>
      </c>
      <c r="V14" s="122">
        <v>1732</v>
      </c>
      <c r="W14" s="122">
        <v>1610</v>
      </c>
      <c r="X14" s="122">
        <v>1368</v>
      </c>
      <c r="Y14" s="122">
        <v>1390</v>
      </c>
      <c r="Z14" s="122">
        <v>2660</v>
      </c>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v>96698</v>
      </c>
      <c r="BA14" s="201">
        <v>9.3000000000000007</v>
      </c>
      <c r="BB14" s="202">
        <v>2403096</v>
      </c>
      <c r="BC14" s="201">
        <v>40.200000000000003</v>
      </c>
      <c r="BD14" s="56"/>
      <c r="BE14" s="55"/>
    </row>
    <row r="15" spans="1:57" ht="15.5">
      <c r="A15" s="338"/>
      <c r="B15" s="200" t="s">
        <v>867</v>
      </c>
      <c r="C15" s="341" t="s">
        <v>868</v>
      </c>
      <c r="D15" s="416">
        <v>1249</v>
      </c>
      <c r="E15" s="122">
        <v>2979</v>
      </c>
      <c r="F15" s="122">
        <v>4017</v>
      </c>
      <c r="G15" s="122">
        <v>5411</v>
      </c>
      <c r="H15" s="122">
        <v>9413</v>
      </c>
      <c r="I15" s="122">
        <v>6036</v>
      </c>
      <c r="J15" s="122">
        <v>5875</v>
      </c>
      <c r="K15" s="122">
        <v>7486</v>
      </c>
      <c r="L15" s="122">
        <v>7056</v>
      </c>
      <c r="M15" s="122">
        <v>4792</v>
      </c>
      <c r="N15" s="122">
        <v>4152</v>
      </c>
      <c r="O15" s="122">
        <v>3532</v>
      </c>
      <c r="P15" s="122">
        <v>5362</v>
      </c>
      <c r="Q15" s="122">
        <v>4765</v>
      </c>
      <c r="R15" s="122">
        <v>3441</v>
      </c>
      <c r="S15" s="122">
        <v>2916</v>
      </c>
      <c r="T15" s="122">
        <v>2932</v>
      </c>
      <c r="U15" s="122">
        <v>938</v>
      </c>
      <c r="V15" s="122">
        <v>1522</v>
      </c>
      <c r="W15" s="122">
        <v>1845</v>
      </c>
      <c r="X15" s="122">
        <v>1905</v>
      </c>
      <c r="Y15" s="122">
        <v>1841</v>
      </c>
      <c r="Z15" s="122">
        <v>1987</v>
      </c>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v>91452</v>
      </c>
      <c r="BA15" s="201">
        <v>8.8000000000000007</v>
      </c>
      <c r="BB15" s="202">
        <v>2559883</v>
      </c>
      <c r="BC15" s="201">
        <v>35.700000000000003</v>
      </c>
      <c r="BD15" s="56"/>
      <c r="BE15" s="55"/>
    </row>
    <row r="16" spans="1:57" ht="15.5">
      <c r="A16" s="338"/>
      <c r="B16" s="200" t="s">
        <v>969</v>
      </c>
      <c r="C16" s="340" t="s">
        <v>970</v>
      </c>
      <c r="D16" s="416">
        <v>1455</v>
      </c>
      <c r="E16" s="122">
        <v>2006</v>
      </c>
      <c r="F16" s="122">
        <v>4099</v>
      </c>
      <c r="G16" s="122">
        <v>7712</v>
      </c>
      <c r="H16" s="122">
        <v>14465</v>
      </c>
      <c r="I16" s="122">
        <v>5470</v>
      </c>
      <c r="J16" s="122">
        <v>4749</v>
      </c>
      <c r="K16" s="122">
        <v>4694</v>
      </c>
      <c r="L16" s="122">
        <v>4348</v>
      </c>
      <c r="M16" s="122">
        <v>4585</v>
      </c>
      <c r="N16" s="122">
        <v>2944</v>
      </c>
      <c r="O16" s="122">
        <v>2499</v>
      </c>
      <c r="P16" s="122">
        <v>2060</v>
      </c>
      <c r="Q16" s="122">
        <v>1966</v>
      </c>
      <c r="R16" s="122">
        <v>2054</v>
      </c>
      <c r="S16" s="122">
        <v>2012</v>
      </c>
      <c r="T16" s="122">
        <v>1637</v>
      </c>
      <c r="U16" s="122">
        <v>396</v>
      </c>
      <c r="V16" s="122">
        <v>1651</v>
      </c>
      <c r="W16" s="122">
        <v>1209</v>
      </c>
      <c r="X16" s="122">
        <v>2105</v>
      </c>
      <c r="Y16" s="122">
        <v>4174</v>
      </c>
      <c r="Z16" s="122">
        <v>5554</v>
      </c>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v>83844</v>
      </c>
      <c r="BA16" s="201">
        <v>8.1</v>
      </c>
      <c r="BB16" s="202">
        <v>3494980</v>
      </c>
      <c r="BC16" s="201">
        <v>24</v>
      </c>
      <c r="BD16" s="56"/>
      <c r="BE16" s="55"/>
    </row>
    <row r="17" spans="1:57" ht="15.5">
      <c r="A17" s="338"/>
      <c r="B17" s="200" t="s">
        <v>1041</v>
      </c>
      <c r="C17" s="340" t="s">
        <v>1042</v>
      </c>
      <c r="D17" s="416">
        <v>1854</v>
      </c>
      <c r="E17" s="122">
        <v>3956</v>
      </c>
      <c r="F17" s="122">
        <v>8017</v>
      </c>
      <c r="G17" s="122">
        <v>11115</v>
      </c>
      <c r="H17" s="122">
        <v>18011</v>
      </c>
      <c r="I17" s="122">
        <v>9573</v>
      </c>
      <c r="J17" s="122">
        <v>8895</v>
      </c>
      <c r="K17" s="122">
        <v>10382</v>
      </c>
      <c r="L17" s="122">
        <v>9760</v>
      </c>
      <c r="M17" s="122">
        <v>6977</v>
      </c>
      <c r="N17" s="122">
        <v>6931</v>
      </c>
      <c r="O17" s="122">
        <v>5270</v>
      </c>
      <c r="P17" s="122">
        <v>6259</v>
      </c>
      <c r="Q17" s="122">
        <v>5249</v>
      </c>
      <c r="R17" s="122">
        <v>4963</v>
      </c>
      <c r="S17" s="122">
        <v>3854</v>
      </c>
      <c r="T17" s="122">
        <v>3922</v>
      </c>
      <c r="U17" s="122">
        <v>1421</v>
      </c>
      <c r="V17" s="122">
        <v>1889</v>
      </c>
      <c r="W17" s="122">
        <v>1964</v>
      </c>
      <c r="X17" s="122">
        <v>2593</v>
      </c>
      <c r="Y17" s="122">
        <v>2430</v>
      </c>
      <c r="Z17" s="122">
        <v>3617</v>
      </c>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v>138902</v>
      </c>
      <c r="BA17" s="201">
        <v>13.4</v>
      </c>
      <c r="BB17" s="202">
        <v>3753800</v>
      </c>
      <c r="BC17" s="201">
        <v>37</v>
      </c>
      <c r="BD17" s="56"/>
      <c r="BE17" s="55"/>
    </row>
    <row r="18" spans="1:57" ht="15.5">
      <c r="A18" s="338"/>
      <c r="B18" s="200" t="s">
        <v>1183</v>
      </c>
      <c r="C18" s="340" t="s">
        <v>1184</v>
      </c>
      <c r="D18" s="416">
        <v>1876</v>
      </c>
      <c r="E18" s="122">
        <v>3537</v>
      </c>
      <c r="F18" s="122">
        <v>4741</v>
      </c>
      <c r="G18" s="122">
        <v>6772</v>
      </c>
      <c r="H18" s="122">
        <v>9343</v>
      </c>
      <c r="I18" s="122">
        <v>4820</v>
      </c>
      <c r="J18" s="122">
        <v>4611</v>
      </c>
      <c r="K18" s="122">
        <v>5847</v>
      </c>
      <c r="L18" s="122">
        <v>5074</v>
      </c>
      <c r="M18" s="122">
        <v>4583</v>
      </c>
      <c r="N18" s="122">
        <v>3463</v>
      </c>
      <c r="O18" s="122">
        <v>2465</v>
      </c>
      <c r="P18" s="122">
        <v>3007</v>
      </c>
      <c r="Q18" s="122">
        <v>2360</v>
      </c>
      <c r="R18" s="122">
        <v>2083</v>
      </c>
      <c r="S18" s="122">
        <v>1829</v>
      </c>
      <c r="T18" s="122">
        <v>2221</v>
      </c>
      <c r="U18" s="122">
        <v>522</v>
      </c>
      <c r="V18" s="122">
        <v>1012</v>
      </c>
      <c r="W18" s="122">
        <v>1154</v>
      </c>
      <c r="X18" s="122">
        <v>1068</v>
      </c>
      <c r="Y18" s="122">
        <v>1057</v>
      </c>
      <c r="Z18" s="122">
        <v>1926</v>
      </c>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v>75371</v>
      </c>
      <c r="BA18" s="201">
        <v>7.3</v>
      </c>
      <c r="BB18" s="202">
        <v>2398837</v>
      </c>
      <c r="BC18" s="201">
        <v>31.4</v>
      </c>
      <c r="BD18" s="56"/>
      <c r="BE18" s="55"/>
    </row>
    <row r="19" spans="1:57" ht="15.5">
      <c r="A19" s="338"/>
      <c r="B19" s="203" t="s">
        <v>1243</v>
      </c>
      <c r="C19" s="203" t="s">
        <v>1244</v>
      </c>
      <c r="D19" s="437">
        <v>372</v>
      </c>
      <c r="E19" s="204">
        <v>1230</v>
      </c>
      <c r="F19" s="204">
        <v>2193</v>
      </c>
      <c r="G19" s="204">
        <v>4300</v>
      </c>
      <c r="H19" s="204">
        <v>6268</v>
      </c>
      <c r="I19" s="204">
        <v>2439</v>
      </c>
      <c r="J19" s="204">
        <v>2129</v>
      </c>
      <c r="K19" s="204">
        <v>2726</v>
      </c>
      <c r="L19" s="204">
        <v>2332</v>
      </c>
      <c r="M19" s="204">
        <v>1804</v>
      </c>
      <c r="N19" s="204">
        <v>2196</v>
      </c>
      <c r="O19" s="204">
        <v>1388</v>
      </c>
      <c r="P19" s="204">
        <v>1979</v>
      </c>
      <c r="Q19" s="204">
        <v>3116</v>
      </c>
      <c r="R19" s="204">
        <v>1398</v>
      </c>
      <c r="S19" s="204">
        <v>792</v>
      </c>
      <c r="T19" s="204">
        <v>1076</v>
      </c>
      <c r="U19" s="204">
        <v>378</v>
      </c>
      <c r="V19" s="204">
        <v>527</v>
      </c>
      <c r="W19" s="204">
        <v>434</v>
      </c>
      <c r="X19" s="204">
        <v>429</v>
      </c>
      <c r="Y19" s="204">
        <v>1097</v>
      </c>
      <c r="Z19" s="204">
        <v>953</v>
      </c>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v>41556</v>
      </c>
      <c r="BA19" s="196">
        <v>4</v>
      </c>
      <c r="BB19" s="205">
        <v>1331690</v>
      </c>
      <c r="BC19" s="196">
        <v>31.2</v>
      </c>
      <c r="BD19" s="56"/>
      <c r="BE19" s="55"/>
    </row>
    <row r="20" spans="1:57" ht="15.5">
      <c r="A20" s="338"/>
      <c r="B20" s="193" t="s">
        <v>1289</v>
      </c>
      <c r="C20" s="206" t="s">
        <v>1290</v>
      </c>
      <c r="D20" s="437">
        <v>1013</v>
      </c>
      <c r="E20" s="204">
        <v>3874</v>
      </c>
      <c r="F20" s="204">
        <v>6491</v>
      </c>
      <c r="G20" s="204">
        <v>11248</v>
      </c>
      <c r="H20" s="204">
        <v>19331</v>
      </c>
      <c r="I20" s="204">
        <v>6386</v>
      </c>
      <c r="J20" s="204">
        <v>8765</v>
      </c>
      <c r="K20" s="204">
        <v>8393</v>
      </c>
      <c r="L20" s="204">
        <v>6778</v>
      </c>
      <c r="M20" s="204">
        <v>6002</v>
      </c>
      <c r="N20" s="204">
        <v>6770</v>
      </c>
      <c r="O20" s="204">
        <v>6252</v>
      </c>
      <c r="P20" s="204">
        <v>8240</v>
      </c>
      <c r="Q20" s="204">
        <v>8019</v>
      </c>
      <c r="R20" s="204">
        <v>7305</v>
      </c>
      <c r="S20" s="204">
        <v>5894</v>
      </c>
      <c r="T20" s="204">
        <v>6868</v>
      </c>
      <c r="U20" s="204">
        <v>3298</v>
      </c>
      <c r="V20" s="204">
        <v>3546</v>
      </c>
      <c r="W20" s="204">
        <v>3231</v>
      </c>
      <c r="X20" s="204">
        <v>4377</v>
      </c>
      <c r="Y20" s="204">
        <v>6385</v>
      </c>
      <c r="Z20" s="204">
        <v>6801</v>
      </c>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v>155267</v>
      </c>
      <c r="BA20" s="196">
        <v>15</v>
      </c>
      <c r="BB20" s="197">
        <v>2457998</v>
      </c>
      <c r="BC20" s="196">
        <v>63.2</v>
      </c>
      <c r="BD20" s="56"/>
      <c r="BE20" s="55"/>
    </row>
    <row r="21" spans="1:57" ht="51.4" customHeight="1">
      <c r="A21" s="207" t="s">
        <v>2686</v>
      </c>
      <c r="B21" s="193" t="s">
        <v>571</v>
      </c>
      <c r="C21" s="194" t="s">
        <v>25</v>
      </c>
      <c r="D21" s="438"/>
      <c r="E21" s="195"/>
      <c r="F21" s="195"/>
      <c r="G21" s="195"/>
      <c r="H21" s="195"/>
      <c r="I21" s="195"/>
      <c r="J21" s="195"/>
      <c r="K21" s="195"/>
      <c r="L21" s="195"/>
      <c r="M21" s="195"/>
      <c r="N21" s="195"/>
      <c r="O21" s="195"/>
      <c r="P21" s="195"/>
      <c r="Q21" s="195"/>
      <c r="R21" s="195"/>
      <c r="S21" s="195"/>
      <c r="T21" s="195"/>
      <c r="U21" s="195">
        <v>2216</v>
      </c>
      <c r="V21" s="195">
        <v>2977</v>
      </c>
      <c r="W21" s="195">
        <v>2652</v>
      </c>
      <c r="X21" s="195">
        <v>3092</v>
      </c>
      <c r="Y21" s="195">
        <v>3678</v>
      </c>
      <c r="Z21" s="195">
        <v>4250</v>
      </c>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v>18865</v>
      </c>
      <c r="BA21" s="208">
        <v>100</v>
      </c>
      <c r="BB21" s="209">
        <v>26993934</v>
      </c>
      <c r="BC21" s="208">
        <v>0.7</v>
      </c>
      <c r="BD21" s="56"/>
      <c r="BE21" s="55"/>
    </row>
    <row r="22" spans="1:57" ht="15.5">
      <c r="A22" s="338"/>
      <c r="B22" s="193" t="s">
        <v>572</v>
      </c>
      <c r="C22" s="194" t="s">
        <v>573</v>
      </c>
      <c r="D22" s="439"/>
      <c r="E22" s="199"/>
      <c r="F22" s="199"/>
      <c r="G22" s="199"/>
      <c r="H22" s="199"/>
      <c r="I22" s="199"/>
      <c r="J22" s="199"/>
      <c r="K22" s="199"/>
      <c r="L22" s="199"/>
      <c r="M22" s="199"/>
      <c r="N22" s="199"/>
      <c r="O22" s="199"/>
      <c r="P22" s="199"/>
      <c r="Q22" s="199"/>
      <c r="R22" s="199"/>
      <c r="S22" s="199"/>
      <c r="T22" s="199"/>
      <c r="U22" s="199">
        <v>999</v>
      </c>
      <c r="V22" s="199">
        <v>1707</v>
      </c>
      <c r="W22" s="199">
        <v>1682</v>
      </c>
      <c r="X22" s="199">
        <v>1890</v>
      </c>
      <c r="Y22" s="199">
        <v>1814</v>
      </c>
      <c r="Z22" s="199">
        <v>2122</v>
      </c>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v>10214</v>
      </c>
      <c r="BA22" s="208">
        <v>54.1</v>
      </c>
      <c r="BB22" s="209">
        <v>23204246</v>
      </c>
      <c r="BC22" s="208">
        <v>0.4</v>
      </c>
      <c r="BD22" s="56"/>
      <c r="BE22" s="55"/>
    </row>
    <row r="23" spans="1:57" ht="15.5">
      <c r="A23" s="338"/>
      <c r="B23" s="200" t="s">
        <v>574</v>
      </c>
      <c r="C23" s="339" t="s">
        <v>575</v>
      </c>
      <c r="D23" s="416"/>
      <c r="E23" s="122"/>
      <c r="F23" s="122"/>
      <c r="G23" s="122"/>
      <c r="H23" s="122"/>
      <c r="I23" s="122"/>
      <c r="J23" s="122"/>
      <c r="K23" s="122"/>
      <c r="L23" s="122"/>
      <c r="M23" s="122"/>
      <c r="N23" s="122"/>
      <c r="O23" s="122"/>
      <c r="P23" s="122"/>
      <c r="Q23" s="122"/>
      <c r="R23" s="122"/>
      <c r="S23" s="122"/>
      <c r="T23" s="122"/>
      <c r="U23" s="122">
        <v>58</v>
      </c>
      <c r="V23" s="122">
        <v>98</v>
      </c>
      <c r="W23" s="122">
        <v>126</v>
      </c>
      <c r="X23" s="122">
        <v>128</v>
      </c>
      <c r="Y23" s="122">
        <v>79</v>
      </c>
      <c r="Z23" s="122">
        <v>251</v>
      </c>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v>740</v>
      </c>
      <c r="BA23" s="210">
        <v>3.9</v>
      </c>
      <c r="BB23" s="211">
        <v>1165088</v>
      </c>
      <c r="BC23" s="210">
        <v>0.6</v>
      </c>
      <c r="BD23" s="56"/>
      <c r="BE23" s="55"/>
    </row>
    <row r="24" spans="1:57" ht="15.5">
      <c r="A24" s="338"/>
      <c r="B24" s="200" t="s">
        <v>602</v>
      </c>
      <c r="C24" s="340" t="s">
        <v>2685</v>
      </c>
      <c r="D24" s="416"/>
      <c r="E24" s="122"/>
      <c r="F24" s="122"/>
      <c r="G24" s="122"/>
      <c r="H24" s="122"/>
      <c r="I24" s="122"/>
      <c r="J24" s="122"/>
      <c r="K24" s="122"/>
      <c r="L24" s="122"/>
      <c r="M24" s="122"/>
      <c r="N24" s="122"/>
      <c r="O24" s="122"/>
      <c r="P24" s="122"/>
      <c r="Q24" s="122"/>
      <c r="R24" s="122"/>
      <c r="S24" s="122"/>
      <c r="T24" s="122"/>
      <c r="U24" s="122">
        <v>95</v>
      </c>
      <c r="V24" s="122">
        <v>260</v>
      </c>
      <c r="W24" s="122">
        <v>163</v>
      </c>
      <c r="X24" s="122">
        <v>197</v>
      </c>
      <c r="Y24" s="122">
        <v>294</v>
      </c>
      <c r="Z24" s="122">
        <v>187</v>
      </c>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v>1196</v>
      </c>
      <c r="BA24" s="210">
        <v>6.3</v>
      </c>
      <c r="BB24" s="211">
        <v>3120644</v>
      </c>
      <c r="BC24" s="210">
        <v>0.4</v>
      </c>
      <c r="BD24" s="56"/>
      <c r="BE24" s="55"/>
    </row>
    <row r="25" spans="1:57" ht="15.5">
      <c r="A25" s="338"/>
      <c r="B25" s="200" t="s">
        <v>681</v>
      </c>
      <c r="C25" s="340" t="s">
        <v>682</v>
      </c>
      <c r="D25" s="416"/>
      <c r="E25" s="122"/>
      <c r="F25" s="122"/>
      <c r="G25" s="122"/>
      <c r="H25" s="122"/>
      <c r="I25" s="122"/>
      <c r="J25" s="122"/>
      <c r="K25" s="122"/>
      <c r="L25" s="122"/>
      <c r="M25" s="122"/>
      <c r="N25" s="122"/>
      <c r="O25" s="122"/>
      <c r="P25" s="122"/>
      <c r="Q25" s="122"/>
      <c r="R25" s="122"/>
      <c r="S25" s="122"/>
      <c r="T25" s="122"/>
      <c r="U25" s="122">
        <v>191</v>
      </c>
      <c r="V25" s="122">
        <v>189</v>
      </c>
      <c r="W25" s="122">
        <v>241</v>
      </c>
      <c r="X25" s="122">
        <v>303</v>
      </c>
      <c r="Y25" s="122">
        <v>302</v>
      </c>
      <c r="Z25" s="122">
        <v>357</v>
      </c>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v>1583</v>
      </c>
      <c r="BA25" s="210">
        <v>8.4</v>
      </c>
      <c r="BB25" s="211">
        <v>2305932</v>
      </c>
      <c r="BC25" s="210">
        <v>0.7</v>
      </c>
      <c r="BD25" s="56"/>
      <c r="BE25" s="55"/>
    </row>
    <row r="26" spans="1:57" ht="15.5">
      <c r="A26" s="338"/>
      <c r="B26" s="200" t="s">
        <v>717</v>
      </c>
      <c r="C26" s="340" t="s">
        <v>718</v>
      </c>
      <c r="D26" s="416"/>
      <c r="E26" s="122"/>
      <c r="F26" s="122"/>
      <c r="G26" s="122"/>
      <c r="H26" s="122"/>
      <c r="I26" s="122"/>
      <c r="J26" s="122"/>
      <c r="K26" s="122"/>
      <c r="L26" s="122"/>
      <c r="M26" s="122"/>
      <c r="N26" s="122"/>
      <c r="O26" s="122"/>
      <c r="P26" s="122"/>
      <c r="Q26" s="122"/>
      <c r="R26" s="122"/>
      <c r="S26" s="122"/>
      <c r="T26" s="122"/>
      <c r="U26" s="122">
        <v>144</v>
      </c>
      <c r="V26" s="122">
        <v>225</v>
      </c>
      <c r="W26" s="122">
        <v>262</v>
      </c>
      <c r="X26" s="122">
        <v>302</v>
      </c>
      <c r="Y26" s="122">
        <v>203</v>
      </c>
      <c r="Z26" s="122">
        <v>327</v>
      </c>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v>1463</v>
      </c>
      <c r="BA26" s="210">
        <v>7.8</v>
      </c>
      <c r="BB26" s="211">
        <v>2001987</v>
      </c>
      <c r="BC26" s="210">
        <v>0.7</v>
      </c>
      <c r="BD26" s="56"/>
      <c r="BE26" s="55"/>
    </row>
    <row r="27" spans="1:57" ht="15.5">
      <c r="A27" s="338"/>
      <c r="B27" s="200" t="s">
        <v>797</v>
      </c>
      <c r="C27" s="340" t="s">
        <v>798</v>
      </c>
      <c r="D27" s="416"/>
      <c r="E27" s="122"/>
      <c r="F27" s="122"/>
      <c r="G27" s="122"/>
      <c r="H27" s="122"/>
      <c r="I27" s="122"/>
      <c r="J27" s="122"/>
      <c r="K27" s="122"/>
      <c r="L27" s="122"/>
      <c r="M27" s="122"/>
      <c r="N27" s="122"/>
      <c r="O27" s="122"/>
      <c r="P27" s="122"/>
      <c r="Q27" s="122"/>
      <c r="R27" s="122"/>
      <c r="S27" s="122"/>
      <c r="T27" s="122"/>
      <c r="U27" s="122">
        <v>84</v>
      </c>
      <c r="V27" s="122">
        <v>153</v>
      </c>
      <c r="W27" s="122">
        <v>165</v>
      </c>
      <c r="X27" s="122">
        <v>142</v>
      </c>
      <c r="Y27" s="122">
        <v>192</v>
      </c>
      <c r="Z27" s="122">
        <v>171</v>
      </c>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v>907</v>
      </c>
      <c r="BA27" s="210">
        <v>4.8</v>
      </c>
      <c r="BB27" s="211">
        <v>2403096</v>
      </c>
      <c r="BC27" s="210">
        <v>0.4</v>
      </c>
      <c r="BD27" s="56"/>
      <c r="BE27" s="55"/>
    </row>
    <row r="28" spans="1:57" ht="15.5">
      <c r="A28" s="338"/>
      <c r="B28" s="200" t="s">
        <v>867</v>
      </c>
      <c r="C28" s="341" t="s">
        <v>868</v>
      </c>
      <c r="D28" s="416"/>
      <c r="E28" s="122"/>
      <c r="F28" s="122"/>
      <c r="G28" s="122"/>
      <c r="H28" s="122"/>
      <c r="I28" s="122"/>
      <c r="J28" s="122"/>
      <c r="K28" s="122"/>
      <c r="L28" s="122"/>
      <c r="M28" s="122"/>
      <c r="N28" s="122"/>
      <c r="O28" s="122"/>
      <c r="P28" s="122"/>
      <c r="Q28" s="122"/>
      <c r="R28" s="122"/>
      <c r="S28" s="122"/>
      <c r="T28" s="122"/>
      <c r="U28" s="122">
        <v>130</v>
      </c>
      <c r="V28" s="122">
        <v>291</v>
      </c>
      <c r="W28" s="122">
        <v>261</v>
      </c>
      <c r="X28" s="122">
        <v>274</v>
      </c>
      <c r="Y28" s="122">
        <v>322</v>
      </c>
      <c r="Z28" s="122">
        <v>355</v>
      </c>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v>1633</v>
      </c>
      <c r="BA28" s="210">
        <v>8.6999999999999993</v>
      </c>
      <c r="BB28" s="211">
        <v>2559883</v>
      </c>
      <c r="BC28" s="210">
        <v>0.6</v>
      </c>
      <c r="BD28" s="56"/>
      <c r="BE28" s="55"/>
    </row>
    <row r="29" spans="1:57" ht="15.5">
      <c r="A29" s="338"/>
      <c r="B29" s="200" t="s">
        <v>969</v>
      </c>
      <c r="C29" s="340" t="s">
        <v>970</v>
      </c>
      <c r="D29" s="416"/>
      <c r="E29" s="122"/>
      <c r="F29" s="122"/>
      <c r="G29" s="122"/>
      <c r="H29" s="122"/>
      <c r="I29" s="122"/>
      <c r="J29" s="122"/>
      <c r="K29" s="122"/>
      <c r="L29" s="122"/>
      <c r="M29" s="122"/>
      <c r="N29" s="122"/>
      <c r="O29" s="122"/>
      <c r="P29" s="122"/>
      <c r="Q29" s="122"/>
      <c r="R29" s="122"/>
      <c r="S29" s="122"/>
      <c r="T29" s="122"/>
      <c r="U29" s="122">
        <v>0</v>
      </c>
      <c r="V29" s="122">
        <v>0</v>
      </c>
      <c r="W29" s="122">
        <v>0</v>
      </c>
      <c r="X29" s="122">
        <v>1</v>
      </c>
      <c r="Y29" s="122">
        <v>1</v>
      </c>
      <c r="Z29" s="122">
        <v>0</v>
      </c>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v>2</v>
      </c>
      <c r="BA29" s="210">
        <v>0</v>
      </c>
      <c r="BB29" s="211">
        <v>3494980</v>
      </c>
      <c r="BC29" s="210">
        <v>0</v>
      </c>
      <c r="BD29" s="56"/>
      <c r="BE29" s="55"/>
    </row>
    <row r="30" spans="1:57" ht="15.5">
      <c r="A30" s="338"/>
      <c r="B30" s="200" t="s">
        <v>1041</v>
      </c>
      <c r="C30" s="340" t="s">
        <v>1042</v>
      </c>
      <c r="D30" s="416"/>
      <c r="E30" s="122"/>
      <c r="F30" s="122"/>
      <c r="G30" s="122"/>
      <c r="H30" s="122"/>
      <c r="I30" s="122"/>
      <c r="J30" s="122"/>
      <c r="K30" s="122"/>
      <c r="L30" s="122"/>
      <c r="M30" s="122"/>
      <c r="N30" s="122"/>
      <c r="O30" s="122"/>
      <c r="P30" s="122"/>
      <c r="Q30" s="122"/>
      <c r="R30" s="122"/>
      <c r="S30" s="122"/>
      <c r="T30" s="122"/>
      <c r="U30" s="122">
        <v>216</v>
      </c>
      <c r="V30" s="122">
        <v>300</v>
      </c>
      <c r="W30" s="122">
        <v>315</v>
      </c>
      <c r="X30" s="122">
        <v>301</v>
      </c>
      <c r="Y30" s="122">
        <v>204</v>
      </c>
      <c r="Z30" s="122">
        <v>233</v>
      </c>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v>1569</v>
      </c>
      <c r="BA30" s="210">
        <v>8.3000000000000007</v>
      </c>
      <c r="BB30" s="211">
        <v>3753800</v>
      </c>
      <c r="BC30" s="210">
        <v>0.4</v>
      </c>
      <c r="BD30" s="56"/>
      <c r="BE30" s="55"/>
    </row>
    <row r="31" spans="1:57" ht="15.5">
      <c r="A31" s="338"/>
      <c r="B31" s="200" t="s">
        <v>1183</v>
      </c>
      <c r="C31" s="340" t="s">
        <v>1184</v>
      </c>
      <c r="D31" s="416"/>
      <c r="E31" s="122"/>
      <c r="F31" s="122"/>
      <c r="G31" s="122"/>
      <c r="H31" s="122"/>
      <c r="I31" s="122"/>
      <c r="J31" s="122"/>
      <c r="K31" s="122"/>
      <c r="L31" s="122"/>
      <c r="M31" s="122"/>
      <c r="N31" s="122"/>
      <c r="O31" s="122"/>
      <c r="P31" s="122"/>
      <c r="Q31" s="122"/>
      <c r="R31" s="122"/>
      <c r="S31" s="122"/>
      <c r="T31" s="122"/>
      <c r="U31" s="122">
        <v>81</v>
      </c>
      <c r="V31" s="122">
        <v>191</v>
      </c>
      <c r="W31" s="122">
        <v>149</v>
      </c>
      <c r="X31" s="122">
        <v>242</v>
      </c>
      <c r="Y31" s="122">
        <v>217</v>
      </c>
      <c r="Z31" s="122">
        <v>241</v>
      </c>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v>1121</v>
      </c>
      <c r="BA31" s="210">
        <v>5.9</v>
      </c>
      <c r="BB31" s="211">
        <v>2398837</v>
      </c>
      <c r="BC31" s="210">
        <v>0.5</v>
      </c>
      <c r="BD31" s="56"/>
      <c r="BE31" s="55"/>
    </row>
    <row r="32" spans="1:57" ht="15.5">
      <c r="A32" s="338"/>
      <c r="B32" s="203" t="s">
        <v>1243</v>
      </c>
      <c r="C32" s="203" t="s">
        <v>1244</v>
      </c>
      <c r="D32" s="437"/>
      <c r="E32" s="204"/>
      <c r="F32" s="204"/>
      <c r="G32" s="204"/>
      <c r="H32" s="204"/>
      <c r="I32" s="204"/>
      <c r="J32" s="204"/>
      <c r="K32" s="204"/>
      <c r="L32" s="204"/>
      <c r="M32" s="204"/>
      <c r="N32" s="204"/>
      <c r="O32" s="204"/>
      <c r="P32" s="204"/>
      <c r="Q32" s="204"/>
      <c r="R32" s="204"/>
      <c r="S32" s="204"/>
      <c r="T32" s="204"/>
      <c r="U32" s="204">
        <v>35</v>
      </c>
      <c r="V32" s="204">
        <v>47</v>
      </c>
      <c r="W32" s="204">
        <v>55</v>
      </c>
      <c r="X32" s="204">
        <v>92</v>
      </c>
      <c r="Y32" s="204">
        <v>381</v>
      </c>
      <c r="Z32" s="204">
        <v>298</v>
      </c>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v>908</v>
      </c>
      <c r="BA32" s="208">
        <v>4.8</v>
      </c>
      <c r="BB32" s="212">
        <v>1331690</v>
      </c>
      <c r="BC32" s="208">
        <v>0.7</v>
      </c>
      <c r="BD32" s="56"/>
      <c r="BE32" s="55"/>
    </row>
    <row r="33" spans="1:57" ht="15.5">
      <c r="A33" s="338"/>
      <c r="B33" s="193" t="s">
        <v>1289</v>
      </c>
      <c r="C33" s="206" t="s">
        <v>1290</v>
      </c>
      <c r="D33" s="437"/>
      <c r="E33" s="204"/>
      <c r="F33" s="204"/>
      <c r="G33" s="204"/>
      <c r="H33" s="204"/>
      <c r="I33" s="204"/>
      <c r="J33" s="204"/>
      <c r="K33" s="204"/>
      <c r="L33" s="204"/>
      <c r="M33" s="204"/>
      <c r="N33" s="204"/>
      <c r="O33" s="204"/>
      <c r="P33" s="204"/>
      <c r="Q33" s="204"/>
      <c r="R33" s="204"/>
      <c r="S33" s="204"/>
      <c r="T33" s="204"/>
      <c r="U33" s="204">
        <v>1182</v>
      </c>
      <c r="V33" s="204">
        <v>1223</v>
      </c>
      <c r="W33" s="204">
        <v>915</v>
      </c>
      <c r="X33" s="204">
        <v>1110</v>
      </c>
      <c r="Y33" s="204">
        <v>1483</v>
      </c>
      <c r="Z33" s="204">
        <v>1830</v>
      </c>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v>7743</v>
      </c>
      <c r="BA33" s="208">
        <v>41</v>
      </c>
      <c r="BB33" s="209">
        <v>2457998</v>
      </c>
      <c r="BC33" s="208">
        <v>3.2</v>
      </c>
      <c r="BD33" s="56"/>
      <c r="BE33" s="55"/>
    </row>
    <row r="34" spans="1:57" ht="37.5" customHeight="1">
      <c r="A34" s="207" t="s">
        <v>2653</v>
      </c>
      <c r="B34" s="193" t="s">
        <v>571</v>
      </c>
      <c r="C34" s="194" t="s">
        <v>25</v>
      </c>
      <c r="D34" s="422">
        <v>23982</v>
      </c>
      <c r="E34" s="123">
        <v>25551</v>
      </c>
      <c r="F34" s="123">
        <v>25078</v>
      </c>
      <c r="G34" s="123">
        <v>19840</v>
      </c>
      <c r="H34" s="123">
        <v>29883</v>
      </c>
      <c r="I34" s="123">
        <v>70013</v>
      </c>
      <c r="J34" s="123">
        <v>76637</v>
      </c>
      <c r="K34" s="123">
        <v>72421</v>
      </c>
      <c r="L34" s="123">
        <v>47016</v>
      </c>
      <c r="M34" s="123">
        <v>20417</v>
      </c>
      <c r="N34" s="123">
        <v>17861</v>
      </c>
      <c r="O34" s="123">
        <v>14164</v>
      </c>
      <c r="P34" s="123">
        <v>9321</v>
      </c>
      <c r="Q34" s="123">
        <v>9569</v>
      </c>
      <c r="R34" s="123">
        <v>8205</v>
      </c>
      <c r="S34" s="123">
        <v>5872</v>
      </c>
      <c r="T34" s="123">
        <v>6925</v>
      </c>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23">
        <v>482755</v>
      </c>
      <c r="BA34" s="196">
        <v>100</v>
      </c>
      <c r="BB34" s="197">
        <v>26993934</v>
      </c>
      <c r="BC34" s="196">
        <v>17.899999999999999</v>
      </c>
      <c r="BD34" s="56"/>
      <c r="BE34" s="55"/>
    </row>
    <row r="35" spans="1:57" ht="15.5">
      <c r="A35" s="342"/>
      <c r="B35" s="193" t="s">
        <v>572</v>
      </c>
      <c r="C35" s="194" t="s">
        <v>573</v>
      </c>
      <c r="D35" s="436">
        <v>21128</v>
      </c>
      <c r="E35" s="198">
        <v>22360</v>
      </c>
      <c r="F35" s="198">
        <v>22176</v>
      </c>
      <c r="G35" s="198">
        <v>17539</v>
      </c>
      <c r="H35" s="198">
        <v>24767</v>
      </c>
      <c r="I35" s="198">
        <v>59176</v>
      </c>
      <c r="J35" s="198">
        <v>63975</v>
      </c>
      <c r="K35" s="198">
        <v>58452</v>
      </c>
      <c r="L35" s="198">
        <v>39492</v>
      </c>
      <c r="M35" s="198">
        <v>16636</v>
      </c>
      <c r="N35" s="198">
        <v>14705</v>
      </c>
      <c r="O35" s="198">
        <v>11013</v>
      </c>
      <c r="P35" s="198">
        <v>7525</v>
      </c>
      <c r="Q35" s="198">
        <v>7352</v>
      </c>
      <c r="R35" s="198">
        <v>6702</v>
      </c>
      <c r="S35" s="198">
        <v>4480</v>
      </c>
      <c r="T35" s="198">
        <v>4571</v>
      </c>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8">
        <v>402049</v>
      </c>
      <c r="BA35" s="196">
        <v>83.3</v>
      </c>
      <c r="BB35" s="197">
        <v>23204246</v>
      </c>
      <c r="BC35" s="196">
        <v>17.3</v>
      </c>
      <c r="BD35" s="56"/>
      <c r="BE35" s="55"/>
    </row>
    <row r="36" spans="1:57" ht="15.5">
      <c r="A36" s="342"/>
      <c r="B36" s="200" t="s">
        <v>574</v>
      </c>
      <c r="C36" s="339" t="s">
        <v>575</v>
      </c>
      <c r="D36" s="416">
        <v>1236</v>
      </c>
      <c r="E36" s="122">
        <v>1667</v>
      </c>
      <c r="F36" s="122">
        <v>1884</v>
      </c>
      <c r="G36" s="122">
        <v>1730</v>
      </c>
      <c r="H36" s="122">
        <v>3305</v>
      </c>
      <c r="I36" s="122">
        <v>4965</v>
      </c>
      <c r="J36" s="122">
        <v>5362</v>
      </c>
      <c r="K36" s="122">
        <v>4478</v>
      </c>
      <c r="L36" s="122">
        <v>2901</v>
      </c>
      <c r="M36" s="122">
        <v>960</v>
      </c>
      <c r="N36" s="122">
        <v>926</v>
      </c>
      <c r="O36" s="122">
        <v>475</v>
      </c>
      <c r="P36" s="122">
        <v>437</v>
      </c>
      <c r="Q36" s="122">
        <v>438</v>
      </c>
      <c r="R36" s="122">
        <v>409</v>
      </c>
      <c r="S36" s="122">
        <v>265</v>
      </c>
      <c r="T36" s="122">
        <v>246</v>
      </c>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v>31684</v>
      </c>
      <c r="BA36" s="201">
        <v>6.6</v>
      </c>
      <c r="BB36" s="202">
        <v>1165088</v>
      </c>
      <c r="BC36" s="201">
        <v>27.2</v>
      </c>
      <c r="BD36" s="56"/>
      <c r="BE36" s="55"/>
    </row>
    <row r="37" spans="1:57" ht="15.5">
      <c r="A37" s="342"/>
      <c r="B37" s="200" t="s">
        <v>602</v>
      </c>
      <c r="C37" s="340" t="s">
        <v>2685</v>
      </c>
      <c r="D37" s="416">
        <v>5556</v>
      </c>
      <c r="E37" s="122">
        <v>5692</v>
      </c>
      <c r="F37" s="122">
        <v>5596</v>
      </c>
      <c r="G37" s="122">
        <v>5096</v>
      </c>
      <c r="H37" s="122">
        <v>7549</v>
      </c>
      <c r="I37" s="122">
        <v>14516</v>
      </c>
      <c r="J37" s="122">
        <v>17035</v>
      </c>
      <c r="K37" s="122">
        <v>14261</v>
      </c>
      <c r="L37" s="122">
        <v>8502</v>
      </c>
      <c r="M37" s="122">
        <v>3643</v>
      </c>
      <c r="N37" s="122">
        <v>4438</v>
      </c>
      <c r="O37" s="122">
        <v>2875</v>
      </c>
      <c r="P37" s="122">
        <v>1653</v>
      </c>
      <c r="Q37" s="122">
        <v>1377</v>
      </c>
      <c r="R37" s="122">
        <v>1352</v>
      </c>
      <c r="S37" s="122">
        <v>576</v>
      </c>
      <c r="T37" s="122">
        <v>679</v>
      </c>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v>100396</v>
      </c>
      <c r="BA37" s="201">
        <v>20.8</v>
      </c>
      <c r="BB37" s="202">
        <v>3120644</v>
      </c>
      <c r="BC37" s="201">
        <v>32.200000000000003</v>
      </c>
      <c r="BD37" s="56"/>
      <c r="BE37" s="55"/>
    </row>
    <row r="38" spans="1:57" ht="15.5">
      <c r="A38" s="342"/>
      <c r="B38" s="200" t="s">
        <v>681</v>
      </c>
      <c r="C38" s="340" t="s">
        <v>682</v>
      </c>
      <c r="D38" s="416">
        <v>2463</v>
      </c>
      <c r="E38" s="122">
        <v>2945</v>
      </c>
      <c r="F38" s="122">
        <v>3962</v>
      </c>
      <c r="G38" s="122">
        <v>2939</v>
      </c>
      <c r="H38" s="122">
        <v>3534</v>
      </c>
      <c r="I38" s="122">
        <v>8512</v>
      </c>
      <c r="J38" s="122">
        <v>8658</v>
      </c>
      <c r="K38" s="122">
        <v>8373</v>
      </c>
      <c r="L38" s="122">
        <v>5439</v>
      </c>
      <c r="M38" s="122">
        <v>2322</v>
      </c>
      <c r="N38" s="122">
        <v>1655</v>
      </c>
      <c r="O38" s="122">
        <v>1252</v>
      </c>
      <c r="P38" s="122">
        <v>1191</v>
      </c>
      <c r="Q38" s="122">
        <v>1740</v>
      </c>
      <c r="R38" s="122">
        <v>1515</v>
      </c>
      <c r="S38" s="122">
        <v>1251</v>
      </c>
      <c r="T38" s="122">
        <v>1239</v>
      </c>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v>58990</v>
      </c>
      <c r="BA38" s="201">
        <v>12.2</v>
      </c>
      <c r="BB38" s="202">
        <v>2305932</v>
      </c>
      <c r="BC38" s="201">
        <v>25.6</v>
      </c>
      <c r="BD38" s="56"/>
      <c r="BE38" s="55"/>
    </row>
    <row r="39" spans="1:57" ht="15.5">
      <c r="A39" s="342"/>
      <c r="B39" s="200" t="s">
        <v>717</v>
      </c>
      <c r="C39" s="340" t="s">
        <v>718</v>
      </c>
      <c r="D39" s="416">
        <v>2324</v>
      </c>
      <c r="E39" s="122">
        <v>1587</v>
      </c>
      <c r="F39" s="122">
        <v>1456</v>
      </c>
      <c r="G39" s="122">
        <v>1179</v>
      </c>
      <c r="H39" s="122">
        <v>1358</v>
      </c>
      <c r="I39" s="122">
        <v>4038</v>
      </c>
      <c r="J39" s="122">
        <v>4082</v>
      </c>
      <c r="K39" s="122">
        <v>4785</v>
      </c>
      <c r="L39" s="122">
        <v>3390</v>
      </c>
      <c r="M39" s="122">
        <v>1461</v>
      </c>
      <c r="N39" s="122">
        <v>1211</v>
      </c>
      <c r="O39" s="122">
        <v>424</v>
      </c>
      <c r="P39" s="122">
        <v>364</v>
      </c>
      <c r="Q39" s="122">
        <v>800</v>
      </c>
      <c r="R39" s="122">
        <v>363</v>
      </c>
      <c r="S39" s="122">
        <v>226</v>
      </c>
      <c r="T39" s="122">
        <v>245</v>
      </c>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v>29293</v>
      </c>
      <c r="BA39" s="201">
        <v>6.1</v>
      </c>
      <c r="BB39" s="202">
        <v>2001987</v>
      </c>
      <c r="BC39" s="201">
        <v>14.6</v>
      </c>
      <c r="BD39" s="56"/>
      <c r="BE39" s="55"/>
    </row>
    <row r="40" spans="1:57" ht="15.5">
      <c r="A40" s="342"/>
      <c r="B40" s="200" t="s">
        <v>797</v>
      </c>
      <c r="C40" s="340" t="s">
        <v>798</v>
      </c>
      <c r="D40" s="416">
        <v>3861</v>
      </c>
      <c r="E40" s="122">
        <v>4013</v>
      </c>
      <c r="F40" s="122">
        <v>4069</v>
      </c>
      <c r="G40" s="122">
        <v>3072</v>
      </c>
      <c r="H40" s="122">
        <v>3772</v>
      </c>
      <c r="I40" s="122">
        <v>9049</v>
      </c>
      <c r="J40" s="122">
        <v>10299</v>
      </c>
      <c r="K40" s="122">
        <v>7935</v>
      </c>
      <c r="L40" s="122">
        <v>5553</v>
      </c>
      <c r="M40" s="122">
        <v>2539</v>
      </c>
      <c r="N40" s="122">
        <v>2211</v>
      </c>
      <c r="O40" s="122">
        <v>2718</v>
      </c>
      <c r="P40" s="122">
        <v>1632</v>
      </c>
      <c r="Q40" s="122">
        <v>1109</v>
      </c>
      <c r="R40" s="122">
        <v>1090</v>
      </c>
      <c r="S40" s="122">
        <v>462</v>
      </c>
      <c r="T40" s="122">
        <v>468</v>
      </c>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v>63852</v>
      </c>
      <c r="BA40" s="201">
        <v>13.2</v>
      </c>
      <c r="BB40" s="202">
        <v>2403096</v>
      </c>
      <c r="BC40" s="201">
        <v>26.6</v>
      </c>
      <c r="BD40" s="56"/>
      <c r="BE40" s="55"/>
    </row>
    <row r="41" spans="1:57" ht="15.5">
      <c r="A41" s="342"/>
      <c r="B41" s="200" t="s">
        <v>867</v>
      </c>
      <c r="C41" s="341" t="s">
        <v>868</v>
      </c>
      <c r="D41" s="416">
        <v>571</v>
      </c>
      <c r="E41" s="122">
        <v>809</v>
      </c>
      <c r="F41" s="122">
        <v>988</v>
      </c>
      <c r="G41" s="122">
        <v>575</v>
      </c>
      <c r="H41" s="122">
        <v>625</v>
      </c>
      <c r="I41" s="122">
        <v>2414</v>
      </c>
      <c r="J41" s="122">
        <v>3519</v>
      </c>
      <c r="K41" s="122">
        <v>3521</v>
      </c>
      <c r="L41" s="122">
        <v>2423</v>
      </c>
      <c r="M41" s="122">
        <v>915</v>
      </c>
      <c r="N41" s="122">
        <v>599</v>
      </c>
      <c r="O41" s="122">
        <v>342</v>
      </c>
      <c r="P41" s="122">
        <v>366</v>
      </c>
      <c r="Q41" s="122">
        <v>303</v>
      </c>
      <c r="R41" s="122">
        <v>261</v>
      </c>
      <c r="S41" s="122">
        <v>92</v>
      </c>
      <c r="T41" s="122">
        <v>88</v>
      </c>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v>18411</v>
      </c>
      <c r="BA41" s="201">
        <v>3.8</v>
      </c>
      <c r="BB41" s="202">
        <v>2559883</v>
      </c>
      <c r="BC41" s="201">
        <v>7.2</v>
      </c>
      <c r="BD41" s="56"/>
      <c r="BE41" s="55"/>
    </row>
    <row r="42" spans="1:57" ht="15.5">
      <c r="A42" s="342"/>
      <c r="B42" s="200" t="s">
        <v>969</v>
      </c>
      <c r="C42" s="340" t="s">
        <v>970</v>
      </c>
      <c r="D42" s="416">
        <v>2571</v>
      </c>
      <c r="E42" s="122">
        <v>3298</v>
      </c>
      <c r="F42" s="122">
        <v>2566</v>
      </c>
      <c r="G42" s="122">
        <v>1902</v>
      </c>
      <c r="H42" s="122">
        <v>3245</v>
      </c>
      <c r="I42" s="122">
        <v>7790</v>
      </c>
      <c r="J42" s="122">
        <v>6539</v>
      </c>
      <c r="K42" s="122">
        <v>7301</v>
      </c>
      <c r="L42" s="122">
        <v>4737</v>
      </c>
      <c r="M42" s="122">
        <v>2374</v>
      </c>
      <c r="N42" s="122">
        <v>2472</v>
      </c>
      <c r="O42" s="122">
        <v>1725</v>
      </c>
      <c r="P42" s="122">
        <v>559</v>
      </c>
      <c r="Q42" s="122">
        <v>853</v>
      </c>
      <c r="R42" s="122">
        <v>684</v>
      </c>
      <c r="S42" s="122">
        <v>854</v>
      </c>
      <c r="T42" s="122">
        <v>1043</v>
      </c>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v>50513</v>
      </c>
      <c r="BA42" s="201">
        <v>10.5</v>
      </c>
      <c r="BB42" s="202">
        <v>3494980</v>
      </c>
      <c r="BC42" s="201">
        <v>14.5</v>
      </c>
      <c r="BD42" s="56"/>
      <c r="BE42" s="55"/>
    </row>
    <row r="43" spans="1:57" ht="15.5">
      <c r="A43" s="342"/>
      <c r="B43" s="200" t="s">
        <v>1041</v>
      </c>
      <c r="C43" s="340" t="s">
        <v>1042</v>
      </c>
      <c r="D43" s="416">
        <v>1196</v>
      </c>
      <c r="E43" s="122">
        <v>1162</v>
      </c>
      <c r="F43" s="122">
        <v>1002</v>
      </c>
      <c r="G43" s="122">
        <v>693</v>
      </c>
      <c r="H43" s="122">
        <v>842</v>
      </c>
      <c r="I43" s="122">
        <v>4022</v>
      </c>
      <c r="J43" s="122">
        <v>4278</v>
      </c>
      <c r="K43" s="122">
        <v>3780</v>
      </c>
      <c r="L43" s="122">
        <v>2883</v>
      </c>
      <c r="M43" s="122">
        <v>1134</v>
      </c>
      <c r="N43" s="122">
        <v>524</v>
      </c>
      <c r="O43" s="122">
        <v>442</v>
      </c>
      <c r="P43" s="122">
        <v>458</v>
      </c>
      <c r="Q43" s="122">
        <v>269</v>
      </c>
      <c r="R43" s="122">
        <v>565</v>
      </c>
      <c r="S43" s="122">
        <v>518</v>
      </c>
      <c r="T43" s="122">
        <v>228</v>
      </c>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v>23996</v>
      </c>
      <c r="BA43" s="201">
        <v>5</v>
      </c>
      <c r="BB43" s="202">
        <v>3753800</v>
      </c>
      <c r="BC43" s="201">
        <v>6.4</v>
      </c>
      <c r="BD43" s="56"/>
      <c r="BE43" s="55"/>
    </row>
    <row r="44" spans="1:57" ht="15.5">
      <c r="A44" s="342"/>
      <c r="B44" s="200" t="s">
        <v>1183</v>
      </c>
      <c r="C44" s="340" t="s">
        <v>1184</v>
      </c>
      <c r="D44" s="416">
        <v>1350</v>
      </c>
      <c r="E44" s="122">
        <v>1187</v>
      </c>
      <c r="F44" s="122">
        <v>653</v>
      </c>
      <c r="G44" s="122">
        <v>353</v>
      </c>
      <c r="H44" s="122">
        <v>537</v>
      </c>
      <c r="I44" s="122">
        <v>3870</v>
      </c>
      <c r="J44" s="122">
        <v>4203</v>
      </c>
      <c r="K44" s="122">
        <v>4018</v>
      </c>
      <c r="L44" s="122">
        <v>3664</v>
      </c>
      <c r="M44" s="122">
        <v>1288</v>
      </c>
      <c r="N44" s="122">
        <v>669</v>
      </c>
      <c r="O44" s="122">
        <v>760</v>
      </c>
      <c r="P44" s="122">
        <v>865</v>
      </c>
      <c r="Q44" s="122">
        <v>463</v>
      </c>
      <c r="R44" s="122">
        <v>463</v>
      </c>
      <c r="S44" s="122">
        <v>236</v>
      </c>
      <c r="T44" s="122">
        <v>335</v>
      </c>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v>24914</v>
      </c>
      <c r="BA44" s="201">
        <v>5.2</v>
      </c>
      <c r="BB44" s="202">
        <v>2398837</v>
      </c>
      <c r="BC44" s="201">
        <v>10.4</v>
      </c>
      <c r="BD44" s="56"/>
      <c r="BE44" s="55"/>
    </row>
    <row r="45" spans="1:57" ht="15.5">
      <c r="A45" s="342"/>
      <c r="B45" s="203" t="s">
        <v>1243</v>
      </c>
      <c r="C45" s="203" t="s">
        <v>1244</v>
      </c>
      <c r="D45" s="437">
        <v>1025</v>
      </c>
      <c r="E45" s="204">
        <v>1374</v>
      </c>
      <c r="F45" s="204">
        <v>1236</v>
      </c>
      <c r="G45" s="204">
        <v>468</v>
      </c>
      <c r="H45" s="204">
        <v>1005</v>
      </c>
      <c r="I45" s="204">
        <v>2257</v>
      </c>
      <c r="J45" s="204">
        <v>2373</v>
      </c>
      <c r="K45" s="204">
        <v>2113</v>
      </c>
      <c r="L45" s="204">
        <v>1246</v>
      </c>
      <c r="M45" s="204">
        <v>982</v>
      </c>
      <c r="N45" s="204">
        <v>633</v>
      </c>
      <c r="O45" s="204">
        <v>390</v>
      </c>
      <c r="P45" s="204">
        <v>458</v>
      </c>
      <c r="Q45" s="204">
        <v>601</v>
      </c>
      <c r="R45" s="204">
        <v>178</v>
      </c>
      <c r="S45" s="204">
        <v>226</v>
      </c>
      <c r="T45" s="204">
        <v>114</v>
      </c>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v>16679</v>
      </c>
      <c r="BA45" s="196">
        <v>3.5</v>
      </c>
      <c r="BB45" s="205">
        <v>1331690</v>
      </c>
      <c r="BC45" s="196">
        <v>12.5</v>
      </c>
      <c r="BD45" s="56"/>
      <c r="BE45" s="55"/>
    </row>
    <row r="46" spans="1:57" ht="15.5">
      <c r="A46" s="342"/>
      <c r="B46" s="193" t="s">
        <v>1289</v>
      </c>
      <c r="C46" s="206" t="s">
        <v>1290</v>
      </c>
      <c r="D46" s="437">
        <v>1829</v>
      </c>
      <c r="E46" s="204">
        <v>1817</v>
      </c>
      <c r="F46" s="204">
        <v>1666</v>
      </c>
      <c r="G46" s="204">
        <v>1833</v>
      </c>
      <c r="H46" s="204">
        <v>4111</v>
      </c>
      <c r="I46" s="204">
        <v>8580</v>
      </c>
      <c r="J46" s="204">
        <v>10289</v>
      </c>
      <c r="K46" s="204">
        <v>11856</v>
      </c>
      <c r="L46" s="204">
        <v>6278</v>
      </c>
      <c r="M46" s="204">
        <v>2799</v>
      </c>
      <c r="N46" s="204">
        <v>2523</v>
      </c>
      <c r="O46" s="204">
        <v>2761</v>
      </c>
      <c r="P46" s="204">
        <v>1338</v>
      </c>
      <c r="Q46" s="204">
        <v>1616</v>
      </c>
      <c r="R46" s="204">
        <v>1325</v>
      </c>
      <c r="S46" s="204">
        <v>1166</v>
      </c>
      <c r="T46" s="204">
        <v>2240</v>
      </c>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v>64027</v>
      </c>
      <c r="BA46" s="196">
        <v>13.3</v>
      </c>
      <c r="BB46" s="197">
        <v>2457998</v>
      </c>
      <c r="BC46" s="196">
        <v>26</v>
      </c>
      <c r="BD46" s="56"/>
      <c r="BE46" s="55"/>
    </row>
    <row r="47" spans="1:57" ht="52.5" customHeight="1">
      <c r="A47" s="207" t="s">
        <v>2687</v>
      </c>
      <c r="B47" s="193" t="s">
        <v>571</v>
      </c>
      <c r="C47" s="194" t="s">
        <v>25</v>
      </c>
      <c r="D47" s="422">
        <v>1</v>
      </c>
      <c r="E47" s="123">
        <v>9</v>
      </c>
      <c r="F47" s="123">
        <v>40</v>
      </c>
      <c r="G47" s="123">
        <v>140</v>
      </c>
      <c r="H47" s="123">
        <v>725</v>
      </c>
      <c r="I47" s="123">
        <v>9071</v>
      </c>
      <c r="J47" s="123">
        <v>17031</v>
      </c>
      <c r="K47" s="123">
        <v>18124</v>
      </c>
      <c r="L47" s="123">
        <v>11743</v>
      </c>
      <c r="M47" s="123">
        <v>4206</v>
      </c>
      <c r="N47" s="123">
        <v>3066</v>
      </c>
      <c r="O47" s="123">
        <v>1933</v>
      </c>
      <c r="P47" s="123">
        <v>1289</v>
      </c>
      <c r="Q47" s="123">
        <v>1278</v>
      </c>
      <c r="R47" s="123">
        <v>1099</v>
      </c>
      <c r="S47" s="123">
        <v>816</v>
      </c>
      <c r="T47" s="123">
        <v>893</v>
      </c>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23">
        <v>71464</v>
      </c>
      <c r="BA47" s="196">
        <v>100</v>
      </c>
      <c r="BB47" s="197">
        <v>26993934</v>
      </c>
      <c r="BC47" s="196">
        <v>2.6</v>
      </c>
      <c r="BD47" s="56"/>
      <c r="BE47" s="55"/>
    </row>
    <row r="48" spans="1:57" ht="15.5">
      <c r="A48" s="338"/>
      <c r="B48" s="193" t="s">
        <v>572</v>
      </c>
      <c r="C48" s="194" t="s">
        <v>573</v>
      </c>
      <c r="D48" s="436">
        <v>0</v>
      </c>
      <c r="E48" s="198">
        <v>0</v>
      </c>
      <c r="F48" s="198">
        <v>17</v>
      </c>
      <c r="G48" s="198">
        <v>72</v>
      </c>
      <c r="H48" s="198">
        <v>516</v>
      </c>
      <c r="I48" s="198">
        <v>7174</v>
      </c>
      <c r="J48" s="198">
        <v>13234</v>
      </c>
      <c r="K48" s="198">
        <v>13710</v>
      </c>
      <c r="L48" s="198">
        <v>9353</v>
      </c>
      <c r="M48" s="198">
        <v>3107</v>
      </c>
      <c r="N48" s="198">
        <v>2068</v>
      </c>
      <c r="O48" s="198">
        <v>1257</v>
      </c>
      <c r="P48" s="198">
        <v>937</v>
      </c>
      <c r="Q48" s="198">
        <v>822</v>
      </c>
      <c r="R48" s="198">
        <v>664</v>
      </c>
      <c r="S48" s="198">
        <v>464</v>
      </c>
      <c r="T48" s="198">
        <v>420</v>
      </c>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8">
        <v>53815</v>
      </c>
      <c r="BA48" s="196">
        <v>75.3</v>
      </c>
      <c r="BB48" s="197">
        <v>23204246</v>
      </c>
      <c r="BC48" s="196">
        <v>2.2999999999999998</v>
      </c>
      <c r="BD48" s="56"/>
      <c r="BE48" s="55"/>
    </row>
    <row r="49" spans="1:57" ht="15.5">
      <c r="A49" s="338"/>
      <c r="B49" s="200" t="s">
        <v>574</v>
      </c>
      <c r="C49" s="339" t="s">
        <v>575</v>
      </c>
      <c r="D49" s="416">
        <v>0</v>
      </c>
      <c r="E49" s="122">
        <v>0</v>
      </c>
      <c r="F49" s="122">
        <v>1</v>
      </c>
      <c r="G49" s="122">
        <v>1</v>
      </c>
      <c r="H49" s="122">
        <v>20</v>
      </c>
      <c r="I49" s="122">
        <v>1223</v>
      </c>
      <c r="J49" s="122">
        <v>2120</v>
      </c>
      <c r="K49" s="122">
        <v>1768</v>
      </c>
      <c r="L49" s="122">
        <v>1003</v>
      </c>
      <c r="M49" s="122">
        <v>382</v>
      </c>
      <c r="N49" s="122">
        <v>256</v>
      </c>
      <c r="O49" s="122">
        <v>83</v>
      </c>
      <c r="P49" s="122">
        <v>67</v>
      </c>
      <c r="Q49" s="122">
        <v>93</v>
      </c>
      <c r="R49" s="122">
        <v>85</v>
      </c>
      <c r="S49" s="122">
        <v>38</v>
      </c>
      <c r="T49" s="122">
        <v>93</v>
      </c>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v>7233</v>
      </c>
      <c r="BA49" s="201">
        <v>10.1</v>
      </c>
      <c r="BB49" s="202">
        <v>1165088</v>
      </c>
      <c r="BC49" s="201">
        <v>6.2</v>
      </c>
      <c r="BD49" s="56"/>
      <c r="BE49" s="55"/>
    </row>
    <row r="50" spans="1:57" ht="15.5">
      <c r="A50" s="338"/>
      <c r="B50" s="200" t="s">
        <v>602</v>
      </c>
      <c r="C50" s="340" t="s">
        <v>2685</v>
      </c>
      <c r="D50" s="416">
        <v>0</v>
      </c>
      <c r="E50" s="122">
        <v>0</v>
      </c>
      <c r="F50" s="122">
        <v>0</v>
      </c>
      <c r="G50" s="122">
        <v>5</v>
      </c>
      <c r="H50" s="122">
        <v>313</v>
      </c>
      <c r="I50" s="122">
        <v>749</v>
      </c>
      <c r="J50" s="122">
        <v>1414</v>
      </c>
      <c r="K50" s="122">
        <v>1538</v>
      </c>
      <c r="L50" s="122">
        <v>1028</v>
      </c>
      <c r="M50" s="122">
        <v>303</v>
      </c>
      <c r="N50" s="122">
        <v>259</v>
      </c>
      <c r="O50" s="122">
        <v>152</v>
      </c>
      <c r="P50" s="122">
        <v>44</v>
      </c>
      <c r="Q50" s="122">
        <v>53</v>
      </c>
      <c r="R50" s="122">
        <v>33</v>
      </c>
      <c r="S50" s="122">
        <v>34</v>
      </c>
      <c r="T50" s="122">
        <v>16</v>
      </c>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v>5941</v>
      </c>
      <c r="BA50" s="201">
        <v>8.3000000000000007</v>
      </c>
      <c r="BB50" s="202">
        <v>3120644</v>
      </c>
      <c r="BC50" s="201">
        <v>1.9</v>
      </c>
      <c r="BD50" s="56"/>
      <c r="BE50" s="55"/>
    </row>
    <row r="51" spans="1:57" ht="15.5">
      <c r="A51" s="338"/>
      <c r="B51" s="200" t="s">
        <v>681</v>
      </c>
      <c r="C51" s="340" t="s">
        <v>682</v>
      </c>
      <c r="D51" s="416">
        <v>0</v>
      </c>
      <c r="E51" s="122">
        <v>0</v>
      </c>
      <c r="F51" s="122">
        <v>6</v>
      </c>
      <c r="G51" s="122">
        <v>6</v>
      </c>
      <c r="H51" s="122">
        <v>68</v>
      </c>
      <c r="I51" s="122">
        <v>1048</v>
      </c>
      <c r="J51" s="122">
        <v>1691</v>
      </c>
      <c r="K51" s="122">
        <v>1862</v>
      </c>
      <c r="L51" s="122">
        <v>1106</v>
      </c>
      <c r="M51" s="122">
        <v>346</v>
      </c>
      <c r="N51" s="122">
        <v>214</v>
      </c>
      <c r="O51" s="122">
        <v>186</v>
      </c>
      <c r="P51" s="122">
        <v>153</v>
      </c>
      <c r="Q51" s="122">
        <v>109</v>
      </c>
      <c r="R51" s="122">
        <v>66</v>
      </c>
      <c r="S51" s="122">
        <v>51</v>
      </c>
      <c r="T51" s="122">
        <v>48</v>
      </c>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v>6960</v>
      </c>
      <c r="BA51" s="201">
        <v>9.6999999999999993</v>
      </c>
      <c r="BB51" s="202">
        <v>2305932</v>
      </c>
      <c r="BC51" s="201">
        <v>3</v>
      </c>
      <c r="BD51" s="56"/>
      <c r="BE51" s="55"/>
    </row>
    <row r="52" spans="1:57" ht="15.5">
      <c r="A52" s="338"/>
      <c r="B52" s="200" t="s">
        <v>717</v>
      </c>
      <c r="C52" s="340" t="s">
        <v>718</v>
      </c>
      <c r="D52" s="416">
        <v>0</v>
      </c>
      <c r="E52" s="122">
        <v>0</v>
      </c>
      <c r="F52" s="122">
        <v>1</v>
      </c>
      <c r="G52" s="122">
        <v>10</v>
      </c>
      <c r="H52" s="122">
        <v>21</v>
      </c>
      <c r="I52" s="122">
        <v>841</v>
      </c>
      <c r="J52" s="122">
        <v>1709</v>
      </c>
      <c r="K52" s="122">
        <v>1924</v>
      </c>
      <c r="L52" s="122">
        <v>1271</v>
      </c>
      <c r="M52" s="122">
        <v>446</v>
      </c>
      <c r="N52" s="122">
        <v>390</v>
      </c>
      <c r="O52" s="122">
        <v>215</v>
      </c>
      <c r="P52" s="122">
        <v>113</v>
      </c>
      <c r="Q52" s="122">
        <v>55</v>
      </c>
      <c r="R52" s="122">
        <v>169</v>
      </c>
      <c r="S52" s="122">
        <v>72</v>
      </c>
      <c r="T52" s="122">
        <v>61</v>
      </c>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v>7298</v>
      </c>
      <c r="BA52" s="201">
        <v>10.199999999999999</v>
      </c>
      <c r="BB52" s="202">
        <v>2001987</v>
      </c>
      <c r="BC52" s="201">
        <v>3.6</v>
      </c>
      <c r="BD52" s="56"/>
      <c r="BE52" s="55"/>
    </row>
    <row r="53" spans="1:57" ht="15.5">
      <c r="A53" s="338"/>
      <c r="B53" s="200" t="s">
        <v>797</v>
      </c>
      <c r="C53" s="340" t="s">
        <v>798</v>
      </c>
      <c r="D53" s="416">
        <v>0</v>
      </c>
      <c r="E53" s="122">
        <v>0</v>
      </c>
      <c r="F53" s="122">
        <v>0</v>
      </c>
      <c r="G53" s="122">
        <v>6</v>
      </c>
      <c r="H53" s="122">
        <v>13</v>
      </c>
      <c r="I53" s="122">
        <v>555</v>
      </c>
      <c r="J53" s="122">
        <v>1569</v>
      </c>
      <c r="K53" s="122">
        <v>1542</v>
      </c>
      <c r="L53" s="122">
        <v>967</v>
      </c>
      <c r="M53" s="122">
        <v>295</v>
      </c>
      <c r="N53" s="122">
        <v>271</v>
      </c>
      <c r="O53" s="122">
        <v>165</v>
      </c>
      <c r="P53" s="122">
        <v>71</v>
      </c>
      <c r="Q53" s="122">
        <v>69</v>
      </c>
      <c r="R53" s="122">
        <v>50</v>
      </c>
      <c r="S53" s="122">
        <v>42</v>
      </c>
      <c r="T53" s="122">
        <v>37</v>
      </c>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v>5652</v>
      </c>
      <c r="BA53" s="201">
        <v>7.9</v>
      </c>
      <c r="BB53" s="202">
        <v>2403096</v>
      </c>
      <c r="BC53" s="201">
        <v>2.4</v>
      </c>
      <c r="BD53" s="56"/>
      <c r="BE53" s="55"/>
    </row>
    <row r="54" spans="1:57" ht="15.5">
      <c r="A54" s="338"/>
      <c r="B54" s="200" t="s">
        <v>867</v>
      </c>
      <c r="C54" s="341" t="s">
        <v>868</v>
      </c>
      <c r="D54" s="416">
        <v>0</v>
      </c>
      <c r="E54" s="122">
        <v>0</v>
      </c>
      <c r="F54" s="122">
        <v>7</v>
      </c>
      <c r="G54" s="122">
        <v>6</v>
      </c>
      <c r="H54" s="122">
        <v>20</v>
      </c>
      <c r="I54" s="122">
        <v>770</v>
      </c>
      <c r="J54" s="122">
        <v>1536</v>
      </c>
      <c r="K54" s="122">
        <v>1532</v>
      </c>
      <c r="L54" s="122">
        <v>1155</v>
      </c>
      <c r="M54" s="122">
        <v>393</v>
      </c>
      <c r="N54" s="122">
        <v>238</v>
      </c>
      <c r="O54" s="122">
        <v>172</v>
      </c>
      <c r="P54" s="122">
        <v>125</v>
      </c>
      <c r="Q54" s="122">
        <v>101</v>
      </c>
      <c r="R54" s="122">
        <v>126</v>
      </c>
      <c r="S54" s="122">
        <v>41</v>
      </c>
      <c r="T54" s="122">
        <v>27</v>
      </c>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v>6249</v>
      </c>
      <c r="BA54" s="201">
        <v>8.6999999999999993</v>
      </c>
      <c r="BB54" s="202">
        <v>2559883</v>
      </c>
      <c r="BC54" s="201">
        <v>2.4</v>
      </c>
      <c r="BD54" s="56"/>
      <c r="BE54" s="55"/>
    </row>
    <row r="55" spans="1:57" ht="15.5">
      <c r="A55" s="338"/>
      <c r="B55" s="200" t="s">
        <v>969</v>
      </c>
      <c r="C55" s="340" t="s">
        <v>970</v>
      </c>
      <c r="D55" s="416">
        <v>0</v>
      </c>
      <c r="E55" s="122">
        <v>0</v>
      </c>
      <c r="F55" s="122">
        <v>0</v>
      </c>
      <c r="G55" s="122">
        <v>0</v>
      </c>
      <c r="H55" s="122">
        <v>0</v>
      </c>
      <c r="I55" s="122">
        <v>11</v>
      </c>
      <c r="J55" s="122">
        <v>72</v>
      </c>
      <c r="K55" s="122">
        <v>26</v>
      </c>
      <c r="L55" s="122">
        <v>12</v>
      </c>
      <c r="M55" s="122">
        <v>9</v>
      </c>
      <c r="N55" s="122">
        <v>3</v>
      </c>
      <c r="O55" s="122">
        <v>0</v>
      </c>
      <c r="P55" s="122">
        <v>0</v>
      </c>
      <c r="Q55" s="122">
        <v>0</v>
      </c>
      <c r="R55" s="122">
        <v>1</v>
      </c>
      <c r="S55" s="122">
        <v>1</v>
      </c>
      <c r="T55" s="122">
        <v>0</v>
      </c>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v>135</v>
      </c>
      <c r="BA55" s="201">
        <v>0.2</v>
      </c>
      <c r="BB55" s="202">
        <v>3494980</v>
      </c>
      <c r="BC55" s="201">
        <v>0</v>
      </c>
      <c r="BD55" s="56"/>
      <c r="BE55" s="55"/>
    </row>
    <row r="56" spans="1:57" ht="15.5">
      <c r="A56" s="338"/>
      <c r="B56" s="200" t="s">
        <v>1041</v>
      </c>
      <c r="C56" s="340" t="s">
        <v>1042</v>
      </c>
      <c r="D56" s="416">
        <v>0</v>
      </c>
      <c r="E56" s="122">
        <v>0</v>
      </c>
      <c r="F56" s="122">
        <v>1</v>
      </c>
      <c r="G56" s="122">
        <v>11</v>
      </c>
      <c r="H56" s="122">
        <v>13</v>
      </c>
      <c r="I56" s="122">
        <v>750</v>
      </c>
      <c r="J56" s="122">
        <v>1222</v>
      </c>
      <c r="K56" s="122">
        <v>1084</v>
      </c>
      <c r="L56" s="122">
        <v>950</v>
      </c>
      <c r="M56" s="122">
        <v>257</v>
      </c>
      <c r="N56" s="122">
        <v>114</v>
      </c>
      <c r="O56" s="122">
        <v>94</v>
      </c>
      <c r="P56" s="122">
        <v>97</v>
      </c>
      <c r="Q56" s="122">
        <v>48</v>
      </c>
      <c r="R56" s="122">
        <v>53</v>
      </c>
      <c r="S56" s="122">
        <v>88</v>
      </c>
      <c r="T56" s="122">
        <v>26</v>
      </c>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v>4808</v>
      </c>
      <c r="BA56" s="201">
        <v>6.7</v>
      </c>
      <c r="BB56" s="202">
        <v>3753800</v>
      </c>
      <c r="BC56" s="201">
        <v>1.3</v>
      </c>
      <c r="BD56" s="56"/>
      <c r="BE56" s="55"/>
    </row>
    <row r="57" spans="1:57" ht="15.5">
      <c r="A57" s="338"/>
      <c r="B57" s="200" t="s">
        <v>1183</v>
      </c>
      <c r="C57" s="340" t="s">
        <v>1184</v>
      </c>
      <c r="D57" s="416">
        <v>0</v>
      </c>
      <c r="E57" s="122">
        <v>0</v>
      </c>
      <c r="F57" s="122">
        <v>1</v>
      </c>
      <c r="G57" s="122">
        <v>27</v>
      </c>
      <c r="H57" s="122">
        <v>48</v>
      </c>
      <c r="I57" s="122">
        <v>1227</v>
      </c>
      <c r="J57" s="122">
        <v>1901</v>
      </c>
      <c r="K57" s="122">
        <v>2434</v>
      </c>
      <c r="L57" s="122">
        <v>1861</v>
      </c>
      <c r="M57" s="122">
        <v>676</v>
      </c>
      <c r="N57" s="122">
        <v>323</v>
      </c>
      <c r="O57" s="122">
        <v>190</v>
      </c>
      <c r="P57" s="122">
        <v>267</v>
      </c>
      <c r="Q57" s="122">
        <v>294</v>
      </c>
      <c r="R57" s="122">
        <v>81</v>
      </c>
      <c r="S57" s="122">
        <v>97</v>
      </c>
      <c r="T57" s="122">
        <v>112</v>
      </c>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v>9539</v>
      </c>
      <c r="BA57" s="201">
        <v>13.3</v>
      </c>
      <c r="BB57" s="202">
        <v>2398837</v>
      </c>
      <c r="BC57" s="201">
        <v>4</v>
      </c>
      <c r="BD57" s="56"/>
      <c r="BE57" s="55"/>
    </row>
    <row r="58" spans="1:57" ht="15.5">
      <c r="A58" s="338"/>
      <c r="B58" s="203" t="s">
        <v>1243</v>
      </c>
      <c r="C58" s="203" t="s">
        <v>1244</v>
      </c>
      <c r="D58" s="437">
        <v>0</v>
      </c>
      <c r="E58" s="204">
        <v>1</v>
      </c>
      <c r="F58" s="204">
        <v>3</v>
      </c>
      <c r="G58" s="204">
        <v>9</v>
      </c>
      <c r="H58" s="204">
        <v>13</v>
      </c>
      <c r="I58" s="204">
        <v>431</v>
      </c>
      <c r="J58" s="204">
        <v>735</v>
      </c>
      <c r="K58" s="204">
        <v>982</v>
      </c>
      <c r="L58" s="204">
        <v>407</v>
      </c>
      <c r="M58" s="204">
        <v>204</v>
      </c>
      <c r="N58" s="204">
        <v>263</v>
      </c>
      <c r="O58" s="204">
        <v>99</v>
      </c>
      <c r="P58" s="204">
        <v>58</v>
      </c>
      <c r="Q58" s="204">
        <v>29</v>
      </c>
      <c r="R58" s="204">
        <v>21</v>
      </c>
      <c r="S58" s="204">
        <v>35</v>
      </c>
      <c r="T58" s="204">
        <v>26</v>
      </c>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v>3316</v>
      </c>
      <c r="BA58" s="196">
        <v>4.5999999999999996</v>
      </c>
      <c r="BB58" s="205">
        <v>1331690</v>
      </c>
      <c r="BC58" s="196">
        <v>2.5</v>
      </c>
      <c r="BD58" s="56"/>
      <c r="BE58" s="55"/>
    </row>
    <row r="59" spans="1:57" ht="15.5">
      <c r="A59" s="338"/>
      <c r="B59" s="193" t="s">
        <v>1289</v>
      </c>
      <c r="C59" s="206" t="s">
        <v>1290</v>
      </c>
      <c r="D59" s="437">
        <v>1</v>
      </c>
      <c r="E59" s="204">
        <v>8</v>
      </c>
      <c r="F59" s="204">
        <v>20</v>
      </c>
      <c r="G59" s="204">
        <v>59</v>
      </c>
      <c r="H59" s="204">
        <v>196</v>
      </c>
      <c r="I59" s="204">
        <v>1466</v>
      </c>
      <c r="J59" s="204">
        <v>3062</v>
      </c>
      <c r="K59" s="204">
        <v>3432</v>
      </c>
      <c r="L59" s="204">
        <v>1983</v>
      </c>
      <c r="M59" s="204">
        <v>895</v>
      </c>
      <c r="N59" s="204">
        <v>735</v>
      </c>
      <c r="O59" s="204">
        <v>577</v>
      </c>
      <c r="P59" s="204">
        <v>294</v>
      </c>
      <c r="Q59" s="204">
        <v>427</v>
      </c>
      <c r="R59" s="204">
        <v>414</v>
      </c>
      <c r="S59" s="204">
        <v>317</v>
      </c>
      <c r="T59" s="204">
        <v>447</v>
      </c>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v>14333</v>
      </c>
      <c r="BA59" s="196">
        <v>20.100000000000001</v>
      </c>
      <c r="BB59" s="197">
        <v>2457998</v>
      </c>
      <c r="BC59" s="196">
        <v>5.8</v>
      </c>
      <c r="BD59" s="56"/>
      <c r="BE59" s="55"/>
    </row>
    <row r="60" spans="1:57" ht="35.65" customHeight="1">
      <c r="A60" s="207" t="s">
        <v>2654</v>
      </c>
      <c r="B60" s="193" t="s">
        <v>571</v>
      </c>
      <c r="C60" s="194" t="s">
        <v>25</v>
      </c>
      <c r="D60" s="422">
        <v>16255</v>
      </c>
      <c r="E60" s="123">
        <v>37975</v>
      </c>
      <c r="F60" s="123">
        <v>74027</v>
      </c>
      <c r="G60" s="123">
        <v>110818</v>
      </c>
      <c r="H60" s="123">
        <v>79868</v>
      </c>
      <c r="I60" s="123">
        <v>38903</v>
      </c>
      <c r="J60" s="123">
        <v>20620</v>
      </c>
      <c r="K60" s="123">
        <v>26525</v>
      </c>
      <c r="L60" s="123">
        <v>28627</v>
      </c>
      <c r="M60" s="123">
        <v>23078</v>
      </c>
      <c r="N60" s="123">
        <v>28332</v>
      </c>
      <c r="O60" s="123">
        <v>38842</v>
      </c>
      <c r="P60" s="123">
        <v>53879</v>
      </c>
      <c r="Q60" s="123">
        <v>58024</v>
      </c>
      <c r="R60" s="123">
        <v>27979</v>
      </c>
      <c r="S60" s="123">
        <v>29444</v>
      </c>
      <c r="T60" s="123">
        <v>33771</v>
      </c>
      <c r="U60" s="123">
        <v>21750</v>
      </c>
      <c r="V60" s="123">
        <v>29145</v>
      </c>
      <c r="W60" s="123">
        <v>31949</v>
      </c>
      <c r="X60" s="123">
        <v>36126</v>
      </c>
      <c r="Y60" s="123">
        <v>38257</v>
      </c>
      <c r="Z60" s="123">
        <v>34993</v>
      </c>
      <c r="AA60" s="123">
        <v>16059</v>
      </c>
      <c r="AB60" s="123">
        <v>37237</v>
      </c>
      <c r="AC60" s="123">
        <v>43909</v>
      </c>
      <c r="AD60" s="123">
        <v>57798</v>
      </c>
      <c r="AE60" s="123">
        <v>79324</v>
      </c>
      <c r="AF60" s="123">
        <v>64814</v>
      </c>
      <c r="AG60" s="123">
        <v>48645</v>
      </c>
      <c r="AH60" s="123">
        <v>91467</v>
      </c>
      <c r="AI60" s="123">
        <v>112415</v>
      </c>
      <c r="AJ60" s="123">
        <v>120230</v>
      </c>
      <c r="AK60" s="123">
        <v>137676</v>
      </c>
      <c r="AL60" s="123">
        <v>56138</v>
      </c>
      <c r="AM60" s="123">
        <v>79662</v>
      </c>
      <c r="AN60" s="123">
        <v>90494</v>
      </c>
      <c r="AO60" s="123">
        <v>31335</v>
      </c>
      <c r="AP60" s="123">
        <v>11724</v>
      </c>
      <c r="AQ60" s="123">
        <v>31092</v>
      </c>
      <c r="AR60" s="123">
        <v>44617</v>
      </c>
      <c r="AS60" s="123">
        <v>59415</v>
      </c>
      <c r="AT60" s="123">
        <v>76599</v>
      </c>
      <c r="AU60" s="123">
        <v>90946</v>
      </c>
      <c r="AV60" s="123">
        <v>96387</v>
      </c>
      <c r="AW60" s="123">
        <v>93473</v>
      </c>
      <c r="AX60" s="123">
        <v>78295</v>
      </c>
      <c r="AY60" s="123">
        <v>69632</v>
      </c>
      <c r="AZ60" s="123">
        <v>2638570</v>
      </c>
      <c r="BA60" s="196">
        <v>100</v>
      </c>
      <c r="BB60" s="197">
        <v>26993934</v>
      </c>
      <c r="BC60" s="196">
        <v>97.7</v>
      </c>
      <c r="BD60" s="56"/>
      <c r="BE60" s="55"/>
    </row>
    <row r="61" spans="1:57" ht="15.5">
      <c r="A61" s="338"/>
      <c r="B61" s="193" t="s">
        <v>572</v>
      </c>
      <c r="C61" s="194" t="s">
        <v>573</v>
      </c>
      <c r="D61" s="436">
        <v>13148</v>
      </c>
      <c r="E61" s="198">
        <v>31096</v>
      </c>
      <c r="F61" s="198">
        <v>58403</v>
      </c>
      <c r="G61" s="198">
        <v>89381</v>
      </c>
      <c r="H61" s="198">
        <v>66539</v>
      </c>
      <c r="I61" s="198">
        <v>32234</v>
      </c>
      <c r="J61" s="198">
        <v>18174</v>
      </c>
      <c r="K61" s="198">
        <v>24008</v>
      </c>
      <c r="L61" s="198">
        <v>25270</v>
      </c>
      <c r="M61" s="198">
        <v>19650</v>
      </c>
      <c r="N61" s="198">
        <v>24413</v>
      </c>
      <c r="O61" s="198">
        <v>34221</v>
      </c>
      <c r="P61" s="198">
        <v>47259</v>
      </c>
      <c r="Q61" s="198">
        <v>51141</v>
      </c>
      <c r="R61" s="198">
        <v>23749</v>
      </c>
      <c r="S61" s="198">
        <v>23734</v>
      </c>
      <c r="T61" s="198">
        <v>27252</v>
      </c>
      <c r="U61" s="198">
        <v>15867</v>
      </c>
      <c r="V61" s="198">
        <v>21662</v>
      </c>
      <c r="W61" s="198">
        <v>25363</v>
      </c>
      <c r="X61" s="198">
        <v>29328</v>
      </c>
      <c r="Y61" s="198">
        <v>29309</v>
      </c>
      <c r="Z61" s="198">
        <v>27012</v>
      </c>
      <c r="AA61" s="198">
        <v>13216</v>
      </c>
      <c r="AB61" s="198">
        <v>30193</v>
      </c>
      <c r="AC61" s="198">
        <v>35514</v>
      </c>
      <c r="AD61" s="198">
        <v>46725</v>
      </c>
      <c r="AE61" s="198">
        <v>65173</v>
      </c>
      <c r="AF61" s="198">
        <v>52291</v>
      </c>
      <c r="AG61" s="198">
        <v>43896</v>
      </c>
      <c r="AH61" s="198">
        <v>79653</v>
      </c>
      <c r="AI61" s="198">
        <v>97942</v>
      </c>
      <c r="AJ61" s="198">
        <v>106659</v>
      </c>
      <c r="AK61" s="198">
        <v>119859</v>
      </c>
      <c r="AL61" s="198">
        <v>47414</v>
      </c>
      <c r="AM61" s="198">
        <v>68771</v>
      </c>
      <c r="AN61" s="198">
        <v>77414</v>
      </c>
      <c r="AO61" s="198">
        <v>26255</v>
      </c>
      <c r="AP61" s="198">
        <v>9633</v>
      </c>
      <c r="AQ61" s="198">
        <v>25724</v>
      </c>
      <c r="AR61" s="198">
        <v>36053</v>
      </c>
      <c r="AS61" s="198">
        <v>47395</v>
      </c>
      <c r="AT61" s="198">
        <v>60539</v>
      </c>
      <c r="AU61" s="198">
        <v>73634</v>
      </c>
      <c r="AV61" s="198">
        <v>77759</v>
      </c>
      <c r="AW61" s="198">
        <v>75154</v>
      </c>
      <c r="AX61" s="198">
        <v>62545</v>
      </c>
      <c r="AY61" s="198">
        <v>56722</v>
      </c>
      <c r="AZ61" s="198">
        <v>2194346</v>
      </c>
      <c r="BA61" s="196">
        <v>83.2</v>
      </c>
      <c r="BB61" s="197">
        <v>23204246</v>
      </c>
      <c r="BC61" s="196">
        <v>94.6</v>
      </c>
      <c r="BD61" s="56"/>
      <c r="BE61" s="55"/>
    </row>
    <row r="62" spans="1:57" ht="15.5">
      <c r="A62" s="338"/>
      <c r="B62" s="200" t="s">
        <v>574</v>
      </c>
      <c r="C62" s="339" t="s">
        <v>575</v>
      </c>
      <c r="D62" s="416">
        <v>1522</v>
      </c>
      <c r="E62" s="122">
        <v>2788</v>
      </c>
      <c r="F62" s="122">
        <v>5756</v>
      </c>
      <c r="G62" s="122">
        <v>8949</v>
      </c>
      <c r="H62" s="122">
        <v>6866</v>
      </c>
      <c r="I62" s="122">
        <v>3790</v>
      </c>
      <c r="J62" s="122">
        <v>1476</v>
      </c>
      <c r="K62" s="122">
        <v>1973</v>
      </c>
      <c r="L62" s="122">
        <v>1824</v>
      </c>
      <c r="M62" s="122">
        <v>1548</v>
      </c>
      <c r="N62" s="122">
        <v>1607</v>
      </c>
      <c r="O62" s="122">
        <v>2631</v>
      </c>
      <c r="P62" s="122">
        <v>3734</v>
      </c>
      <c r="Q62" s="122">
        <v>4582</v>
      </c>
      <c r="R62" s="122">
        <v>2429</v>
      </c>
      <c r="S62" s="122">
        <v>2122</v>
      </c>
      <c r="T62" s="122">
        <v>2304</v>
      </c>
      <c r="U62" s="122">
        <v>952</v>
      </c>
      <c r="V62" s="122">
        <v>1293</v>
      </c>
      <c r="W62" s="122">
        <v>1475</v>
      </c>
      <c r="X62" s="122">
        <v>1389</v>
      </c>
      <c r="Y62" s="122">
        <v>1109</v>
      </c>
      <c r="Z62" s="122">
        <v>1575</v>
      </c>
      <c r="AA62" s="122">
        <v>1311</v>
      </c>
      <c r="AB62" s="122">
        <v>2234</v>
      </c>
      <c r="AC62" s="122">
        <v>2145</v>
      </c>
      <c r="AD62" s="122">
        <v>2764</v>
      </c>
      <c r="AE62" s="122">
        <v>4806</v>
      </c>
      <c r="AF62" s="122">
        <v>4193</v>
      </c>
      <c r="AG62" s="122">
        <v>3013</v>
      </c>
      <c r="AH62" s="122">
        <v>5176</v>
      </c>
      <c r="AI62" s="122">
        <v>6677</v>
      </c>
      <c r="AJ62" s="122">
        <v>8249</v>
      </c>
      <c r="AK62" s="122">
        <v>9525</v>
      </c>
      <c r="AL62" s="122">
        <v>4908</v>
      </c>
      <c r="AM62" s="122">
        <v>6960</v>
      </c>
      <c r="AN62" s="122">
        <v>7932</v>
      </c>
      <c r="AO62" s="122">
        <v>2216</v>
      </c>
      <c r="AP62" s="122">
        <v>1044</v>
      </c>
      <c r="AQ62" s="122">
        <v>1918</v>
      </c>
      <c r="AR62" s="122">
        <v>2858</v>
      </c>
      <c r="AS62" s="122">
        <v>3381</v>
      </c>
      <c r="AT62" s="122">
        <v>4068</v>
      </c>
      <c r="AU62" s="122">
        <v>5182</v>
      </c>
      <c r="AV62" s="122">
        <v>6616</v>
      </c>
      <c r="AW62" s="122">
        <v>5946</v>
      </c>
      <c r="AX62" s="122">
        <v>6120</v>
      </c>
      <c r="AY62" s="122">
        <v>5470</v>
      </c>
      <c r="AZ62" s="122">
        <v>178406</v>
      </c>
      <c r="BA62" s="201">
        <v>6.8</v>
      </c>
      <c r="BB62" s="202">
        <v>1165088</v>
      </c>
      <c r="BC62" s="201">
        <v>153.1</v>
      </c>
      <c r="BD62" s="56"/>
      <c r="BE62" s="55"/>
    </row>
    <row r="63" spans="1:57" ht="15.5">
      <c r="A63" s="338"/>
      <c r="B63" s="200" t="s">
        <v>602</v>
      </c>
      <c r="C63" s="340" t="s">
        <v>2685</v>
      </c>
      <c r="D63" s="416">
        <v>2238</v>
      </c>
      <c r="E63" s="122">
        <v>8149</v>
      </c>
      <c r="F63" s="122">
        <v>16237</v>
      </c>
      <c r="G63" s="122">
        <v>24339</v>
      </c>
      <c r="H63" s="122">
        <v>15420</v>
      </c>
      <c r="I63" s="122">
        <v>6552</v>
      </c>
      <c r="J63" s="122">
        <v>3854</v>
      </c>
      <c r="K63" s="122">
        <v>6300</v>
      </c>
      <c r="L63" s="122">
        <v>7385</v>
      </c>
      <c r="M63" s="122">
        <v>6217</v>
      </c>
      <c r="N63" s="122">
        <v>7697</v>
      </c>
      <c r="O63" s="122">
        <v>9876</v>
      </c>
      <c r="P63" s="122">
        <v>14856</v>
      </c>
      <c r="Q63" s="122">
        <v>15688</v>
      </c>
      <c r="R63" s="122">
        <v>6523</v>
      </c>
      <c r="S63" s="122">
        <v>6642</v>
      </c>
      <c r="T63" s="122">
        <v>6389</v>
      </c>
      <c r="U63" s="122">
        <v>3054</v>
      </c>
      <c r="V63" s="122">
        <v>4449</v>
      </c>
      <c r="W63" s="122">
        <v>4970</v>
      </c>
      <c r="X63" s="122">
        <v>5605</v>
      </c>
      <c r="Y63" s="122">
        <v>5995</v>
      </c>
      <c r="Z63" s="122">
        <v>4858</v>
      </c>
      <c r="AA63" s="122">
        <v>2532</v>
      </c>
      <c r="AB63" s="122">
        <v>6439</v>
      </c>
      <c r="AC63" s="122">
        <v>7747</v>
      </c>
      <c r="AD63" s="122">
        <v>10628</v>
      </c>
      <c r="AE63" s="122">
        <v>14857</v>
      </c>
      <c r="AF63" s="122">
        <v>10957</v>
      </c>
      <c r="AG63" s="122">
        <v>10520</v>
      </c>
      <c r="AH63" s="122">
        <v>17950</v>
      </c>
      <c r="AI63" s="122">
        <v>20866</v>
      </c>
      <c r="AJ63" s="122">
        <v>24516</v>
      </c>
      <c r="AK63" s="122">
        <v>27187</v>
      </c>
      <c r="AL63" s="122">
        <v>10255</v>
      </c>
      <c r="AM63" s="122">
        <v>14651</v>
      </c>
      <c r="AN63" s="122">
        <v>14391</v>
      </c>
      <c r="AO63" s="122">
        <v>4355</v>
      </c>
      <c r="AP63" s="122">
        <v>2143</v>
      </c>
      <c r="AQ63" s="122">
        <v>5350</v>
      </c>
      <c r="AR63" s="122">
        <v>6170</v>
      </c>
      <c r="AS63" s="122">
        <v>7172</v>
      </c>
      <c r="AT63" s="122">
        <v>10574</v>
      </c>
      <c r="AU63" s="122">
        <v>12495</v>
      </c>
      <c r="AV63" s="122">
        <v>14723</v>
      </c>
      <c r="AW63" s="122">
        <v>15237</v>
      </c>
      <c r="AX63" s="122">
        <v>13673</v>
      </c>
      <c r="AY63" s="122">
        <v>12614</v>
      </c>
      <c r="AZ63" s="122">
        <v>491295</v>
      </c>
      <c r="BA63" s="201">
        <v>18.600000000000001</v>
      </c>
      <c r="BB63" s="202">
        <v>3120644</v>
      </c>
      <c r="BC63" s="201">
        <v>157.4</v>
      </c>
      <c r="BD63" s="56"/>
      <c r="BE63" s="55"/>
    </row>
    <row r="64" spans="1:57" ht="15.5">
      <c r="A64" s="338"/>
      <c r="B64" s="200" t="s">
        <v>681</v>
      </c>
      <c r="C64" s="340" t="s">
        <v>682</v>
      </c>
      <c r="D64" s="416">
        <v>1657</v>
      </c>
      <c r="E64" s="122">
        <v>4262</v>
      </c>
      <c r="F64" s="122">
        <v>9216</v>
      </c>
      <c r="G64" s="122">
        <v>15882</v>
      </c>
      <c r="H64" s="122">
        <v>10565</v>
      </c>
      <c r="I64" s="122">
        <v>5377</v>
      </c>
      <c r="J64" s="122">
        <v>3287</v>
      </c>
      <c r="K64" s="122">
        <v>4634</v>
      </c>
      <c r="L64" s="122">
        <v>5199</v>
      </c>
      <c r="M64" s="122">
        <v>3449</v>
      </c>
      <c r="N64" s="122">
        <v>6002</v>
      </c>
      <c r="O64" s="122">
        <v>8021</v>
      </c>
      <c r="P64" s="122">
        <v>10083</v>
      </c>
      <c r="Q64" s="122">
        <v>9682</v>
      </c>
      <c r="R64" s="122">
        <v>4997</v>
      </c>
      <c r="S64" s="122">
        <v>6002</v>
      </c>
      <c r="T64" s="122">
        <v>7034</v>
      </c>
      <c r="U64" s="122">
        <v>3096</v>
      </c>
      <c r="V64" s="122">
        <v>4517</v>
      </c>
      <c r="W64" s="122">
        <v>4388</v>
      </c>
      <c r="X64" s="122">
        <v>5249</v>
      </c>
      <c r="Y64" s="122">
        <v>4375</v>
      </c>
      <c r="Z64" s="122">
        <v>3577</v>
      </c>
      <c r="AA64" s="122">
        <v>1871</v>
      </c>
      <c r="AB64" s="122">
        <v>4981</v>
      </c>
      <c r="AC64" s="122">
        <v>7085</v>
      </c>
      <c r="AD64" s="122">
        <v>10050</v>
      </c>
      <c r="AE64" s="122">
        <v>12590</v>
      </c>
      <c r="AF64" s="122">
        <v>10189</v>
      </c>
      <c r="AG64" s="122">
        <v>8336</v>
      </c>
      <c r="AH64" s="122">
        <v>13871</v>
      </c>
      <c r="AI64" s="122">
        <v>17439</v>
      </c>
      <c r="AJ64" s="122">
        <v>20247</v>
      </c>
      <c r="AK64" s="122">
        <v>20619</v>
      </c>
      <c r="AL64" s="122">
        <v>7271</v>
      </c>
      <c r="AM64" s="122">
        <v>11093</v>
      </c>
      <c r="AN64" s="122">
        <v>11329</v>
      </c>
      <c r="AO64" s="122">
        <v>2536</v>
      </c>
      <c r="AP64" s="122">
        <v>1655</v>
      </c>
      <c r="AQ64" s="122">
        <v>3732</v>
      </c>
      <c r="AR64" s="122">
        <v>5690</v>
      </c>
      <c r="AS64" s="122">
        <v>6198</v>
      </c>
      <c r="AT64" s="122">
        <v>7848</v>
      </c>
      <c r="AU64" s="122">
        <v>10051</v>
      </c>
      <c r="AV64" s="122">
        <v>10659</v>
      </c>
      <c r="AW64" s="122">
        <v>9042</v>
      </c>
      <c r="AX64" s="122">
        <v>6550</v>
      </c>
      <c r="AY64" s="122">
        <v>6419</v>
      </c>
      <c r="AZ64" s="122">
        <v>367902</v>
      </c>
      <c r="BA64" s="201">
        <v>13.9</v>
      </c>
      <c r="BB64" s="202">
        <v>2305932</v>
      </c>
      <c r="BC64" s="201">
        <v>159.5</v>
      </c>
      <c r="BD64" s="56"/>
      <c r="BE64" s="55"/>
    </row>
    <row r="65" spans="1:57" ht="15.5">
      <c r="A65" s="338"/>
      <c r="B65" s="200" t="s">
        <v>717</v>
      </c>
      <c r="C65" s="340" t="s">
        <v>718</v>
      </c>
      <c r="D65" s="416">
        <v>1209</v>
      </c>
      <c r="E65" s="122">
        <v>2901</v>
      </c>
      <c r="F65" s="122">
        <v>5042</v>
      </c>
      <c r="G65" s="122">
        <v>8168</v>
      </c>
      <c r="H65" s="122">
        <v>6851</v>
      </c>
      <c r="I65" s="122">
        <v>3026</v>
      </c>
      <c r="J65" s="122">
        <v>1823</v>
      </c>
      <c r="K65" s="122">
        <v>2432</v>
      </c>
      <c r="L65" s="122">
        <v>2286</v>
      </c>
      <c r="M65" s="122">
        <v>1476</v>
      </c>
      <c r="N65" s="122">
        <v>1732</v>
      </c>
      <c r="O65" s="122">
        <v>2969</v>
      </c>
      <c r="P65" s="122">
        <v>4032</v>
      </c>
      <c r="Q65" s="122">
        <v>4150</v>
      </c>
      <c r="R65" s="122">
        <v>2278</v>
      </c>
      <c r="S65" s="122">
        <v>2065</v>
      </c>
      <c r="T65" s="122">
        <v>2286</v>
      </c>
      <c r="U65" s="122">
        <v>1472</v>
      </c>
      <c r="V65" s="122">
        <v>1903</v>
      </c>
      <c r="W65" s="122">
        <v>2340</v>
      </c>
      <c r="X65" s="122">
        <v>2228</v>
      </c>
      <c r="Y65" s="122">
        <v>2448</v>
      </c>
      <c r="Z65" s="122">
        <v>2219</v>
      </c>
      <c r="AA65" s="122">
        <v>1212</v>
      </c>
      <c r="AB65" s="122">
        <v>2802</v>
      </c>
      <c r="AC65" s="122">
        <v>3060</v>
      </c>
      <c r="AD65" s="122">
        <v>3790</v>
      </c>
      <c r="AE65" s="122">
        <v>6157</v>
      </c>
      <c r="AF65" s="122">
        <v>5686</v>
      </c>
      <c r="AG65" s="122">
        <v>4693</v>
      </c>
      <c r="AH65" s="122">
        <v>10089</v>
      </c>
      <c r="AI65" s="122">
        <v>13072</v>
      </c>
      <c r="AJ65" s="122">
        <v>13772</v>
      </c>
      <c r="AK65" s="122">
        <v>14745</v>
      </c>
      <c r="AL65" s="122">
        <v>5287</v>
      </c>
      <c r="AM65" s="122">
        <v>8360</v>
      </c>
      <c r="AN65" s="122">
        <v>10744</v>
      </c>
      <c r="AO65" s="122">
        <v>2758</v>
      </c>
      <c r="AP65" s="122">
        <v>1352</v>
      </c>
      <c r="AQ65" s="122">
        <v>3797</v>
      </c>
      <c r="AR65" s="122">
        <v>5124</v>
      </c>
      <c r="AS65" s="122">
        <v>6323</v>
      </c>
      <c r="AT65" s="122">
        <v>8043</v>
      </c>
      <c r="AU65" s="122">
        <v>8590</v>
      </c>
      <c r="AV65" s="122">
        <v>8927</v>
      </c>
      <c r="AW65" s="122">
        <v>8784</v>
      </c>
      <c r="AX65" s="122">
        <v>7626</v>
      </c>
      <c r="AY65" s="122">
        <v>7150</v>
      </c>
      <c r="AZ65" s="122">
        <v>239279</v>
      </c>
      <c r="BA65" s="201">
        <v>9.1</v>
      </c>
      <c r="BB65" s="202">
        <v>2001987</v>
      </c>
      <c r="BC65" s="201">
        <v>119.5</v>
      </c>
      <c r="BD65" s="56"/>
      <c r="BE65" s="55"/>
    </row>
    <row r="66" spans="1:57" ht="15.5">
      <c r="A66" s="338"/>
      <c r="B66" s="200" t="s">
        <v>797</v>
      </c>
      <c r="C66" s="340" t="s">
        <v>798</v>
      </c>
      <c r="D66" s="416">
        <v>2948</v>
      </c>
      <c r="E66" s="122">
        <v>5799</v>
      </c>
      <c r="F66" s="122">
        <v>10940</v>
      </c>
      <c r="G66" s="122">
        <v>14621</v>
      </c>
      <c r="H66" s="122">
        <v>10603</v>
      </c>
      <c r="I66" s="122">
        <v>4303</v>
      </c>
      <c r="J66" s="122">
        <v>2994</v>
      </c>
      <c r="K66" s="122">
        <v>3705</v>
      </c>
      <c r="L66" s="122">
        <v>3663</v>
      </c>
      <c r="M66" s="122">
        <v>2604</v>
      </c>
      <c r="N66" s="122">
        <v>3353</v>
      </c>
      <c r="O66" s="122">
        <v>5965</v>
      </c>
      <c r="P66" s="122">
        <v>8287</v>
      </c>
      <c r="Q66" s="122">
        <v>9386</v>
      </c>
      <c r="R66" s="122">
        <v>3982</v>
      </c>
      <c r="S66" s="122">
        <v>3432</v>
      </c>
      <c r="T66" s="122">
        <v>3974</v>
      </c>
      <c r="U66" s="122">
        <v>1591</v>
      </c>
      <c r="V66" s="122">
        <v>2264</v>
      </c>
      <c r="W66" s="122">
        <v>2916</v>
      </c>
      <c r="X66" s="122">
        <v>3322</v>
      </c>
      <c r="Y66" s="122">
        <v>3679</v>
      </c>
      <c r="Z66" s="122">
        <v>3324</v>
      </c>
      <c r="AA66" s="122">
        <v>2259</v>
      </c>
      <c r="AB66" s="122">
        <v>4256</v>
      </c>
      <c r="AC66" s="122">
        <v>4283</v>
      </c>
      <c r="AD66" s="122">
        <v>7481</v>
      </c>
      <c r="AE66" s="122">
        <v>13043</v>
      </c>
      <c r="AF66" s="122">
        <v>9202</v>
      </c>
      <c r="AG66" s="122">
        <v>9329</v>
      </c>
      <c r="AH66" s="122">
        <v>14521</v>
      </c>
      <c r="AI66" s="122">
        <v>16690</v>
      </c>
      <c r="AJ66" s="122">
        <v>17634</v>
      </c>
      <c r="AK66" s="122">
        <v>18759</v>
      </c>
      <c r="AL66" s="122">
        <v>7510</v>
      </c>
      <c r="AM66" s="122">
        <v>10545</v>
      </c>
      <c r="AN66" s="122">
        <v>12039</v>
      </c>
      <c r="AO66" s="122">
        <v>2834</v>
      </c>
      <c r="AP66" s="122">
        <v>1728</v>
      </c>
      <c r="AQ66" s="122">
        <v>6080</v>
      </c>
      <c r="AR66" s="122">
        <v>7886</v>
      </c>
      <c r="AS66" s="122">
        <v>10456</v>
      </c>
      <c r="AT66" s="122">
        <v>12424</v>
      </c>
      <c r="AU66" s="122">
        <v>15548</v>
      </c>
      <c r="AV66" s="122">
        <v>16894</v>
      </c>
      <c r="AW66" s="122">
        <v>17510</v>
      </c>
      <c r="AX66" s="122">
        <v>12810</v>
      </c>
      <c r="AY66" s="122">
        <v>11239</v>
      </c>
      <c r="AZ66" s="122">
        <v>380615</v>
      </c>
      <c r="BA66" s="201">
        <v>14.4</v>
      </c>
      <c r="BB66" s="202">
        <v>2403096</v>
      </c>
      <c r="BC66" s="201">
        <v>158.4</v>
      </c>
      <c r="BD66" s="56"/>
      <c r="BE66" s="55"/>
    </row>
    <row r="67" spans="1:57" ht="15.5">
      <c r="A67" s="338"/>
      <c r="B67" s="200" t="s">
        <v>867</v>
      </c>
      <c r="C67" s="341" t="s">
        <v>868</v>
      </c>
      <c r="D67" s="416">
        <v>550</v>
      </c>
      <c r="E67" s="122">
        <v>1528</v>
      </c>
      <c r="F67" s="122">
        <v>2349</v>
      </c>
      <c r="G67" s="122">
        <v>4201</v>
      </c>
      <c r="H67" s="122">
        <v>4147</v>
      </c>
      <c r="I67" s="122">
        <v>2362</v>
      </c>
      <c r="J67" s="122">
        <v>1074</v>
      </c>
      <c r="K67" s="122">
        <v>1111</v>
      </c>
      <c r="L67" s="122">
        <v>1103</v>
      </c>
      <c r="M67" s="122">
        <v>998</v>
      </c>
      <c r="N67" s="122">
        <v>1084</v>
      </c>
      <c r="O67" s="122">
        <v>1279</v>
      </c>
      <c r="P67" s="122">
        <v>1875</v>
      </c>
      <c r="Q67" s="122">
        <v>2921</v>
      </c>
      <c r="R67" s="122">
        <v>1088</v>
      </c>
      <c r="S67" s="122">
        <v>1033</v>
      </c>
      <c r="T67" s="122">
        <v>1575</v>
      </c>
      <c r="U67" s="122">
        <v>1803</v>
      </c>
      <c r="V67" s="122">
        <v>2335</v>
      </c>
      <c r="W67" s="122">
        <v>3000</v>
      </c>
      <c r="X67" s="122">
        <v>2976</v>
      </c>
      <c r="Y67" s="122">
        <v>2565</v>
      </c>
      <c r="Z67" s="122">
        <v>2728</v>
      </c>
      <c r="AA67" s="122">
        <v>688</v>
      </c>
      <c r="AB67" s="122">
        <v>1716</v>
      </c>
      <c r="AC67" s="122">
        <v>2281</v>
      </c>
      <c r="AD67" s="122">
        <v>2542</v>
      </c>
      <c r="AE67" s="122">
        <v>2608</v>
      </c>
      <c r="AF67" s="122">
        <v>2342</v>
      </c>
      <c r="AG67" s="122">
        <v>1853</v>
      </c>
      <c r="AH67" s="122">
        <v>4265</v>
      </c>
      <c r="AI67" s="122">
        <v>4735</v>
      </c>
      <c r="AJ67" s="122">
        <v>5065</v>
      </c>
      <c r="AK67" s="122">
        <v>6718</v>
      </c>
      <c r="AL67" s="122">
        <v>2909</v>
      </c>
      <c r="AM67" s="122">
        <v>4375</v>
      </c>
      <c r="AN67" s="122">
        <v>4349</v>
      </c>
      <c r="AO67" s="122">
        <v>2692</v>
      </c>
      <c r="AP67" s="122">
        <v>631</v>
      </c>
      <c r="AQ67" s="122">
        <v>1739</v>
      </c>
      <c r="AR67" s="122">
        <v>2833</v>
      </c>
      <c r="AS67" s="122">
        <v>5258</v>
      </c>
      <c r="AT67" s="122">
        <v>7251</v>
      </c>
      <c r="AU67" s="122">
        <v>8642</v>
      </c>
      <c r="AV67" s="122">
        <v>6169</v>
      </c>
      <c r="AW67" s="122">
        <v>5649</v>
      </c>
      <c r="AX67" s="122">
        <v>4465</v>
      </c>
      <c r="AY67" s="122">
        <v>3679</v>
      </c>
      <c r="AZ67" s="122">
        <v>141139</v>
      </c>
      <c r="BA67" s="201">
        <v>5.3</v>
      </c>
      <c r="BB67" s="202">
        <v>2559883</v>
      </c>
      <c r="BC67" s="201">
        <v>55.1</v>
      </c>
      <c r="BD67" s="56"/>
      <c r="BE67" s="55"/>
    </row>
    <row r="68" spans="1:57" ht="15.5">
      <c r="A68" s="338"/>
      <c r="B68" s="200" t="s">
        <v>969</v>
      </c>
      <c r="C68" s="340" t="s">
        <v>970</v>
      </c>
      <c r="D68" s="416">
        <v>1080</v>
      </c>
      <c r="E68" s="122">
        <v>1606</v>
      </c>
      <c r="F68" s="122">
        <v>2015</v>
      </c>
      <c r="G68" s="122">
        <v>3195</v>
      </c>
      <c r="H68" s="122">
        <v>3305</v>
      </c>
      <c r="I68" s="122">
        <v>1881</v>
      </c>
      <c r="J68" s="122">
        <v>1187</v>
      </c>
      <c r="K68" s="122">
        <v>1072</v>
      </c>
      <c r="L68" s="122">
        <v>948</v>
      </c>
      <c r="M68" s="122">
        <v>852</v>
      </c>
      <c r="N68" s="122">
        <v>874</v>
      </c>
      <c r="O68" s="122">
        <v>1072</v>
      </c>
      <c r="P68" s="122">
        <v>1327</v>
      </c>
      <c r="Q68" s="122">
        <v>1926</v>
      </c>
      <c r="R68" s="122">
        <v>787</v>
      </c>
      <c r="S68" s="122">
        <v>632</v>
      </c>
      <c r="T68" s="122">
        <v>716</v>
      </c>
      <c r="U68" s="122">
        <v>821</v>
      </c>
      <c r="V68" s="122">
        <v>1005</v>
      </c>
      <c r="W68" s="122">
        <v>1367</v>
      </c>
      <c r="X68" s="122">
        <v>1983</v>
      </c>
      <c r="Y68" s="122">
        <v>2006</v>
      </c>
      <c r="Z68" s="122">
        <v>1458</v>
      </c>
      <c r="AA68" s="122">
        <v>582</v>
      </c>
      <c r="AB68" s="122">
        <v>981</v>
      </c>
      <c r="AC68" s="122">
        <v>1503</v>
      </c>
      <c r="AD68" s="122">
        <v>2106</v>
      </c>
      <c r="AE68" s="122">
        <v>3351</v>
      </c>
      <c r="AF68" s="122">
        <v>2452</v>
      </c>
      <c r="AG68" s="122">
        <v>2246</v>
      </c>
      <c r="AH68" s="122">
        <v>4473</v>
      </c>
      <c r="AI68" s="122">
        <v>6453</v>
      </c>
      <c r="AJ68" s="122">
        <v>5878</v>
      </c>
      <c r="AK68" s="122">
        <v>8198</v>
      </c>
      <c r="AL68" s="122">
        <v>3124</v>
      </c>
      <c r="AM68" s="122">
        <v>4250</v>
      </c>
      <c r="AN68" s="122">
        <v>5704</v>
      </c>
      <c r="AO68" s="122">
        <v>2597</v>
      </c>
      <c r="AP68" s="122">
        <v>285</v>
      </c>
      <c r="AQ68" s="122">
        <v>1055</v>
      </c>
      <c r="AR68" s="122">
        <v>1621</v>
      </c>
      <c r="AS68" s="122">
        <v>2651</v>
      </c>
      <c r="AT68" s="122">
        <v>3246</v>
      </c>
      <c r="AU68" s="122">
        <v>4322</v>
      </c>
      <c r="AV68" s="122">
        <v>4231</v>
      </c>
      <c r="AW68" s="122">
        <v>4500</v>
      </c>
      <c r="AX68" s="122">
        <v>4290</v>
      </c>
      <c r="AY68" s="122">
        <v>3787</v>
      </c>
      <c r="AZ68" s="122">
        <v>117001</v>
      </c>
      <c r="BA68" s="201">
        <v>4.4000000000000004</v>
      </c>
      <c r="BB68" s="202">
        <v>3494980</v>
      </c>
      <c r="BC68" s="201">
        <v>33.5</v>
      </c>
      <c r="BD68" s="56"/>
      <c r="BE68" s="55"/>
    </row>
    <row r="69" spans="1:57" ht="15.5">
      <c r="A69" s="338"/>
      <c r="B69" s="200" t="s">
        <v>1041</v>
      </c>
      <c r="C69" s="340" t="s">
        <v>1042</v>
      </c>
      <c r="D69" s="416">
        <v>1324</v>
      </c>
      <c r="E69" s="122">
        <v>2391</v>
      </c>
      <c r="F69" s="122">
        <v>3548</v>
      </c>
      <c r="G69" s="122">
        <v>5221</v>
      </c>
      <c r="H69" s="122">
        <v>4691</v>
      </c>
      <c r="I69" s="122">
        <v>2709</v>
      </c>
      <c r="J69" s="122">
        <v>1213</v>
      </c>
      <c r="K69" s="122">
        <v>1306</v>
      </c>
      <c r="L69" s="122">
        <v>1327</v>
      </c>
      <c r="M69" s="122">
        <v>1310</v>
      </c>
      <c r="N69" s="122">
        <v>1133</v>
      </c>
      <c r="O69" s="122">
        <v>1252</v>
      </c>
      <c r="P69" s="122">
        <v>1628</v>
      </c>
      <c r="Q69" s="122">
        <v>1547</v>
      </c>
      <c r="R69" s="122">
        <v>831</v>
      </c>
      <c r="S69" s="122">
        <v>748</v>
      </c>
      <c r="T69" s="122">
        <v>775</v>
      </c>
      <c r="U69" s="122">
        <v>1304</v>
      </c>
      <c r="V69" s="122">
        <v>1582</v>
      </c>
      <c r="W69" s="122">
        <v>2188</v>
      </c>
      <c r="X69" s="122">
        <v>3375</v>
      </c>
      <c r="Y69" s="122">
        <v>3434</v>
      </c>
      <c r="Z69" s="122">
        <v>3570</v>
      </c>
      <c r="AA69" s="122">
        <v>1510</v>
      </c>
      <c r="AB69" s="122">
        <v>2569</v>
      </c>
      <c r="AC69" s="122">
        <v>2356</v>
      </c>
      <c r="AD69" s="122">
        <v>2237</v>
      </c>
      <c r="AE69" s="122">
        <v>2206</v>
      </c>
      <c r="AF69" s="122">
        <v>2820</v>
      </c>
      <c r="AG69" s="122">
        <v>1816</v>
      </c>
      <c r="AH69" s="122">
        <v>3934</v>
      </c>
      <c r="AI69" s="122">
        <v>6069</v>
      </c>
      <c r="AJ69" s="122">
        <v>5302</v>
      </c>
      <c r="AK69" s="122">
        <v>7144</v>
      </c>
      <c r="AL69" s="122">
        <v>3011</v>
      </c>
      <c r="AM69" s="122">
        <v>4225</v>
      </c>
      <c r="AN69" s="122">
        <v>5286</v>
      </c>
      <c r="AO69" s="122">
        <v>3295</v>
      </c>
      <c r="AP69" s="122">
        <v>406</v>
      </c>
      <c r="AQ69" s="122">
        <v>1018</v>
      </c>
      <c r="AR69" s="122">
        <v>1748</v>
      </c>
      <c r="AS69" s="122">
        <v>2810</v>
      </c>
      <c r="AT69" s="122">
        <v>3608</v>
      </c>
      <c r="AU69" s="122">
        <v>4457</v>
      </c>
      <c r="AV69" s="122">
        <v>4639</v>
      </c>
      <c r="AW69" s="122">
        <v>3981</v>
      </c>
      <c r="AX69" s="122">
        <v>2985</v>
      </c>
      <c r="AY69" s="122">
        <v>2685</v>
      </c>
      <c r="AZ69" s="122">
        <v>130524</v>
      </c>
      <c r="BA69" s="201">
        <v>4.9000000000000004</v>
      </c>
      <c r="BB69" s="202">
        <v>3753800</v>
      </c>
      <c r="BC69" s="201">
        <v>34.799999999999997</v>
      </c>
      <c r="BD69" s="56"/>
      <c r="BE69" s="55"/>
    </row>
    <row r="70" spans="1:57" ht="15.5">
      <c r="A70" s="338"/>
      <c r="B70" s="200" t="s">
        <v>1183</v>
      </c>
      <c r="C70" s="340" t="s">
        <v>1184</v>
      </c>
      <c r="D70" s="416">
        <v>620</v>
      </c>
      <c r="E70" s="122">
        <v>1672</v>
      </c>
      <c r="F70" s="122">
        <v>3300</v>
      </c>
      <c r="G70" s="122">
        <v>4805</v>
      </c>
      <c r="H70" s="122">
        <v>4091</v>
      </c>
      <c r="I70" s="122">
        <v>2234</v>
      </c>
      <c r="J70" s="122">
        <v>1266</v>
      </c>
      <c r="K70" s="122">
        <v>1475</v>
      </c>
      <c r="L70" s="122">
        <v>1535</v>
      </c>
      <c r="M70" s="122">
        <v>1196</v>
      </c>
      <c r="N70" s="122">
        <v>931</v>
      </c>
      <c r="O70" s="122">
        <v>1156</v>
      </c>
      <c r="P70" s="122">
        <v>1437</v>
      </c>
      <c r="Q70" s="122">
        <v>1259</v>
      </c>
      <c r="R70" s="122">
        <v>834</v>
      </c>
      <c r="S70" s="122">
        <v>1058</v>
      </c>
      <c r="T70" s="122">
        <v>2199</v>
      </c>
      <c r="U70" s="122">
        <v>1774</v>
      </c>
      <c r="V70" s="122">
        <v>2314</v>
      </c>
      <c r="W70" s="122">
        <v>2719</v>
      </c>
      <c r="X70" s="122">
        <v>3201</v>
      </c>
      <c r="Y70" s="122">
        <v>3698</v>
      </c>
      <c r="Z70" s="122">
        <v>3703</v>
      </c>
      <c r="AA70" s="122">
        <v>1251</v>
      </c>
      <c r="AB70" s="122">
        <v>4215</v>
      </c>
      <c r="AC70" s="122">
        <v>5054</v>
      </c>
      <c r="AD70" s="122">
        <v>5127</v>
      </c>
      <c r="AE70" s="122">
        <v>5555</v>
      </c>
      <c r="AF70" s="122">
        <v>4450</v>
      </c>
      <c r="AG70" s="122">
        <v>2090</v>
      </c>
      <c r="AH70" s="122">
        <v>5374</v>
      </c>
      <c r="AI70" s="122">
        <v>5941</v>
      </c>
      <c r="AJ70" s="122">
        <v>5996</v>
      </c>
      <c r="AK70" s="122">
        <v>6964</v>
      </c>
      <c r="AL70" s="122">
        <v>3139</v>
      </c>
      <c r="AM70" s="122">
        <v>4312</v>
      </c>
      <c r="AN70" s="122">
        <v>5640</v>
      </c>
      <c r="AO70" s="122">
        <v>2972</v>
      </c>
      <c r="AP70" s="122">
        <v>389</v>
      </c>
      <c r="AQ70" s="122">
        <v>1035</v>
      </c>
      <c r="AR70" s="122">
        <v>2123</v>
      </c>
      <c r="AS70" s="122">
        <v>3146</v>
      </c>
      <c r="AT70" s="122">
        <v>3477</v>
      </c>
      <c r="AU70" s="122">
        <v>4347</v>
      </c>
      <c r="AV70" s="122">
        <v>4901</v>
      </c>
      <c r="AW70" s="122">
        <v>4505</v>
      </c>
      <c r="AX70" s="122">
        <v>4026</v>
      </c>
      <c r="AY70" s="122">
        <v>3679</v>
      </c>
      <c r="AZ70" s="122">
        <v>148185</v>
      </c>
      <c r="BA70" s="201">
        <v>5.6</v>
      </c>
      <c r="BB70" s="202">
        <v>2398837</v>
      </c>
      <c r="BC70" s="201">
        <v>61.8</v>
      </c>
      <c r="BD70" s="56"/>
      <c r="BE70" s="55"/>
    </row>
    <row r="71" spans="1:57" ht="15.5">
      <c r="A71" s="338"/>
      <c r="B71" s="203" t="s">
        <v>1243</v>
      </c>
      <c r="C71" s="203" t="s">
        <v>1244</v>
      </c>
      <c r="D71" s="437">
        <v>856</v>
      </c>
      <c r="E71" s="204">
        <v>3008</v>
      </c>
      <c r="F71" s="204">
        <v>5980</v>
      </c>
      <c r="G71" s="204">
        <v>9567</v>
      </c>
      <c r="H71" s="204">
        <v>6401</v>
      </c>
      <c r="I71" s="204">
        <v>3721</v>
      </c>
      <c r="J71" s="204">
        <v>1057</v>
      </c>
      <c r="K71" s="204">
        <v>1540</v>
      </c>
      <c r="L71" s="204">
        <v>2155</v>
      </c>
      <c r="M71" s="204">
        <v>2005</v>
      </c>
      <c r="N71" s="204">
        <v>2038</v>
      </c>
      <c r="O71" s="204">
        <v>2596</v>
      </c>
      <c r="P71" s="204">
        <v>3451</v>
      </c>
      <c r="Q71" s="204">
        <v>3743</v>
      </c>
      <c r="R71" s="204">
        <v>2614</v>
      </c>
      <c r="S71" s="204">
        <v>3320</v>
      </c>
      <c r="T71" s="204">
        <v>4016</v>
      </c>
      <c r="U71" s="204">
        <v>1764</v>
      </c>
      <c r="V71" s="204">
        <v>2435</v>
      </c>
      <c r="W71" s="204">
        <v>2271</v>
      </c>
      <c r="X71" s="204">
        <v>2219</v>
      </c>
      <c r="Y71" s="204">
        <v>3674</v>
      </c>
      <c r="Z71" s="204">
        <v>3591</v>
      </c>
      <c r="AA71" s="204">
        <v>958</v>
      </c>
      <c r="AB71" s="204">
        <v>2512</v>
      </c>
      <c r="AC71" s="204">
        <v>2614</v>
      </c>
      <c r="AD71" s="204">
        <v>3366</v>
      </c>
      <c r="AE71" s="204">
        <v>4392</v>
      </c>
      <c r="AF71" s="204">
        <v>4019</v>
      </c>
      <c r="AG71" s="204">
        <v>1925</v>
      </c>
      <c r="AH71" s="204">
        <v>3542</v>
      </c>
      <c r="AI71" s="204">
        <v>3586</v>
      </c>
      <c r="AJ71" s="204">
        <v>3808</v>
      </c>
      <c r="AK71" s="204">
        <v>4655</v>
      </c>
      <c r="AL71" s="204">
        <v>3027</v>
      </c>
      <c r="AM71" s="204">
        <v>3619</v>
      </c>
      <c r="AN71" s="204">
        <v>4314</v>
      </c>
      <c r="AO71" s="204">
        <v>1258</v>
      </c>
      <c r="AP71" s="204">
        <v>1601</v>
      </c>
      <c r="AQ71" s="204">
        <v>3547</v>
      </c>
      <c r="AR71" s="204">
        <v>5442</v>
      </c>
      <c r="AS71" s="204">
        <v>7416</v>
      </c>
      <c r="AT71" s="204">
        <v>9301</v>
      </c>
      <c r="AU71" s="204">
        <v>10331</v>
      </c>
      <c r="AV71" s="204">
        <v>11372</v>
      </c>
      <c r="AW71" s="204">
        <v>11277</v>
      </c>
      <c r="AX71" s="204">
        <v>9911</v>
      </c>
      <c r="AY71" s="204">
        <v>8705</v>
      </c>
      <c r="AZ71" s="204">
        <v>200520</v>
      </c>
      <c r="BA71" s="196">
        <v>7.6</v>
      </c>
      <c r="BB71" s="205">
        <v>1331690</v>
      </c>
      <c r="BC71" s="196">
        <v>150.6</v>
      </c>
      <c r="BD71" s="56"/>
      <c r="BE71" s="55"/>
    </row>
    <row r="72" spans="1:57" ht="15.5">
      <c r="A72" s="338"/>
      <c r="B72" s="193" t="s">
        <v>1289</v>
      </c>
      <c r="C72" s="206" t="s">
        <v>1290</v>
      </c>
      <c r="D72" s="437">
        <v>2251</v>
      </c>
      <c r="E72" s="204">
        <v>3871</v>
      </c>
      <c r="F72" s="204">
        <v>9644</v>
      </c>
      <c r="G72" s="204">
        <v>11870</v>
      </c>
      <c r="H72" s="204">
        <v>6928</v>
      </c>
      <c r="I72" s="204">
        <v>2948</v>
      </c>
      <c r="J72" s="204">
        <v>1389</v>
      </c>
      <c r="K72" s="204">
        <v>977</v>
      </c>
      <c r="L72" s="204">
        <v>1202</v>
      </c>
      <c r="M72" s="204">
        <v>1423</v>
      </c>
      <c r="N72" s="204">
        <v>1881</v>
      </c>
      <c r="O72" s="204">
        <v>2025</v>
      </c>
      <c r="P72" s="204">
        <v>3169</v>
      </c>
      <c r="Q72" s="204">
        <v>3140</v>
      </c>
      <c r="R72" s="204">
        <v>1616</v>
      </c>
      <c r="S72" s="204">
        <v>2390</v>
      </c>
      <c r="T72" s="204">
        <v>2503</v>
      </c>
      <c r="U72" s="204">
        <v>4119</v>
      </c>
      <c r="V72" s="204">
        <v>5048</v>
      </c>
      <c r="W72" s="204">
        <v>4315</v>
      </c>
      <c r="X72" s="204">
        <v>4579</v>
      </c>
      <c r="Y72" s="204">
        <v>5274</v>
      </c>
      <c r="Z72" s="204">
        <v>4390</v>
      </c>
      <c r="AA72" s="204">
        <v>1885</v>
      </c>
      <c r="AB72" s="204">
        <v>4532</v>
      </c>
      <c r="AC72" s="204">
        <v>5781</v>
      </c>
      <c r="AD72" s="204">
        <v>7707</v>
      </c>
      <c r="AE72" s="204">
        <v>9759</v>
      </c>
      <c r="AF72" s="204">
        <v>8504</v>
      </c>
      <c r="AG72" s="204">
        <v>2824</v>
      </c>
      <c r="AH72" s="204">
        <v>8272</v>
      </c>
      <c r="AI72" s="204">
        <v>10887</v>
      </c>
      <c r="AJ72" s="204">
        <v>9763</v>
      </c>
      <c r="AK72" s="204">
        <v>13162</v>
      </c>
      <c r="AL72" s="204">
        <v>5697</v>
      </c>
      <c r="AM72" s="204">
        <v>7272</v>
      </c>
      <c r="AN72" s="204">
        <v>8766</v>
      </c>
      <c r="AO72" s="204">
        <v>3822</v>
      </c>
      <c r="AP72" s="204">
        <v>490</v>
      </c>
      <c r="AQ72" s="204">
        <v>1821</v>
      </c>
      <c r="AR72" s="204">
        <v>3122</v>
      </c>
      <c r="AS72" s="204">
        <v>4604</v>
      </c>
      <c r="AT72" s="204">
        <v>6759</v>
      </c>
      <c r="AU72" s="204">
        <v>6981</v>
      </c>
      <c r="AV72" s="204">
        <v>7256</v>
      </c>
      <c r="AW72" s="204">
        <v>7042</v>
      </c>
      <c r="AX72" s="204">
        <v>5839</v>
      </c>
      <c r="AY72" s="204">
        <v>4205</v>
      </c>
      <c r="AZ72" s="204">
        <v>243704</v>
      </c>
      <c r="BA72" s="196">
        <v>9.1999999999999993</v>
      </c>
      <c r="BB72" s="197">
        <v>2457998</v>
      </c>
      <c r="BC72" s="196">
        <v>99.1</v>
      </c>
      <c r="BD72" s="56"/>
      <c r="BE72" s="55"/>
    </row>
    <row r="73" spans="1:57" ht="62">
      <c r="A73" s="207" t="s">
        <v>2688</v>
      </c>
      <c r="B73" s="193" t="s">
        <v>571</v>
      </c>
      <c r="C73" s="194" t="s">
        <v>25</v>
      </c>
      <c r="D73" s="438"/>
      <c r="E73" s="195"/>
      <c r="F73" s="195"/>
      <c r="G73" s="195"/>
      <c r="H73" s="195"/>
      <c r="I73" s="195"/>
      <c r="J73" s="195"/>
      <c r="K73" s="195"/>
      <c r="L73" s="195"/>
      <c r="M73" s="195"/>
      <c r="N73" s="195"/>
      <c r="O73" s="195"/>
      <c r="P73" s="195"/>
      <c r="Q73" s="195"/>
      <c r="R73" s="195"/>
      <c r="S73" s="195"/>
      <c r="T73" s="195"/>
      <c r="U73" s="195"/>
      <c r="V73" s="195"/>
      <c r="W73" s="195"/>
      <c r="X73" s="195"/>
      <c r="Y73" s="195"/>
      <c r="Z73" s="195"/>
      <c r="AA73" s="195">
        <v>2338</v>
      </c>
      <c r="AB73" s="195">
        <v>5404</v>
      </c>
      <c r="AC73" s="195">
        <v>6226</v>
      </c>
      <c r="AD73" s="195">
        <v>6470</v>
      </c>
      <c r="AE73" s="195">
        <v>7662</v>
      </c>
      <c r="AF73" s="195">
        <v>7700</v>
      </c>
      <c r="AG73" s="195">
        <v>4154</v>
      </c>
      <c r="AH73" s="195">
        <v>9905</v>
      </c>
      <c r="AI73" s="195">
        <v>10969</v>
      </c>
      <c r="AJ73" s="195">
        <v>10806</v>
      </c>
      <c r="AK73" s="195">
        <v>13018</v>
      </c>
      <c r="AL73" s="195">
        <v>6725</v>
      </c>
      <c r="AM73" s="195">
        <v>8693</v>
      </c>
      <c r="AN73" s="195">
        <v>9778</v>
      </c>
      <c r="AO73" s="195"/>
      <c r="AP73" s="195"/>
      <c r="AQ73" s="195"/>
      <c r="AR73" s="195"/>
      <c r="AS73" s="195"/>
      <c r="AT73" s="195"/>
      <c r="AU73" s="195"/>
      <c r="AV73" s="195"/>
      <c r="AW73" s="195"/>
      <c r="AX73" s="195"/>
      <c r="AY73" s="195"/>
      <c r="AZ73" s="204">
        <v>109848</v>
      </c>
      <c r="BA73" s="196">
        <v>100</v>
      </c>
      <c r="BB73" s="197">
        <v>26993934</v>
      </c>
      <c r="BC73" s="196">
        <v>4.0999999999999996</v>
      </c>
      <c r="BD73" s="56"/>
      <c r="BE73" s="55"/>
    </row>
    <row r="74" spans="1:57" ht="15.5">
      <c r="A74" s="342"/>
      <c r="B74" s="193" t="s">
        <v>572</v>
      </c>
      <c r="C74" s="194" t="s">
        <v>573</v>
      </c>
      <c r="D74" s="439"/>
      <c r="E74" s="199"/>
      <c r="F74" s="199"/>
      <c r="G74" s="199"/>
      <c r="H74" s="199"/>
      <c r="I74" s="199"/>
      <c r="J74" s="199"/>
      <c r="K74" s="199"/>
      <c r="L74" s="199"/>
      <c r="M74" s="199"/>
      <c r="N74" s="199"/>
      <c r="O74" s="199"/>
      <c r="P74" s="199"/>
      <c r="Q74" s="199"/>
      <c r="R74" s="199"/>
      <c r="S74" s="199"/>
      <c r="T74" s="199"/>
      <c r="U74" s="199"/>
      <c r="V74" s="199"/>
      <c r="W74" s="199"/>
      <c r="X74" s="199"/>
      <c r="Y74" s="199"/>
      <c r="Z74" s="199"/>
      <c r="AA74" s="199">
        <v>1612</v>
      </c>
      <c r="AB74" s="199">
        <v>3638</v>
      </c>
      <c r="AC74" s="199">
        <v>4330</v>
      </c>
      <c r="AD74" s="199">
        <v>4315</v>
      </c>
      <c r="AE74" s="199">
        <v>5045</v>
      </c>
      <c r="AF74" s="199">
        <v>4973</v>
      </c>
      <c r="AG74" s="199">
        <v>3157</v>
      </c>
      <c r="AH74" s="199">
        <v>7312</v>
      </c>
      <c r="AI74" s="199">
        <v>8285</v>
      </c>
      <c r="AJ74" s="199">
        <v>8447</v>
      </c>
      <c r="AK74" s="199">
        <v>10059</v>
      </c>
      <c r="AL74" s="199">
        <v>4927</v>
      </c>
      <c r="AM74" s="199">
        <v>6342</v>
      </c>
      <c r="AN74" s="199">
        <v>6835</v>
      </c>
      <c r="AO74" s="199"/>
      <c r="AP74" s="199"/>
      <c r="AQ74" s="199"/>
      <c r="AR74" s="199"/>
      <c r="AS74" s="199"/>
      <c r="AT74" s="199"/>
      <c r="AU74" s="199"/>
      <c r="AV74" s="199"/>
      <c r="AW74" s="199"/>
      <c r="AX74" s="199"/>
      <c r="AY74" s="199"/>
      <c r="AZ74" s="204">
        <v>79277</v>
      </c>
      <c r="BA74" s="196">
        <v>72.2</v>
      </c>
      <c r="BB74" s="197">
        <v>23204246</v>
      </c>
      <c r="BC74" s="196">
        <v>3.4</v>
      </c>
      <c r="BD74" s="56"/>
      <c r="BE74" s="55"/>
    </row>
    <row r="75" spans="1:57" ht="15.5">
      <c r="A75" s="342"/>
      <c r="B75" s="200" t="s">
        <v>574</v>
      </c>
      <c r="C75" s="339" t="s">
        <v>575</v>
      </c>
      <c r="D75" s="416"/>
      <c r="E75" s="122"/>
      <c r="F75" s="122"/>
      <c r="G75" s="122"/>
      <c r="H75" s="122"/>
      <c r="I75" s="122"/>
      <c r="J75" s="122"/>
      <c r="K75" s="122"/>
      <c r="L75" s="122"/>
      <c r="M75" s="122"/>
      <c r="N75" s="122"/>
      <c r="O75" s="122"/>
      <c r="P75" s="122"/>
      <c r="Q75" s="122"/>
      <c r="R75" s="122"/>
      <c r="S75" s="122"/>
      <c r="T75" s="122"/>
      <c r="U75" s="122"/>
      <c r="V75" s="122"/>
      <c r="W75" s="122"/>
      <c r="X75" s="122"/>
      <c r="Y75" s="122"/>
      <c r="Z75" s="122"/>
      <c r="AA75" s="122">
        <v>177</v>
      </c>
      <c r="AB75" s="122">
        <v>355</v>
      </c>
      <c r="AC75" s="122">
        <v>279</v>
      </c>
      <c r="AD75" s="122">
        <v>209</v>
      </c>
      <c r="AE75" s="122">
        <v>331</v>
      </c>
      <c r="AF75" s="122">
        <v>561</v>
      </c>
      <c r="AG75" s="122">
        <v>396</v>
      </c>
      <c r="AH75" s="122">
        <v>846</v>
      </c>
      <c r="AI75" s="122">
        <v>1126</v>
      </c>
      <c r="AJ75" s="122">
        <v>1128</v>
      </c>
      <c r="AK75" s="122">
        <v>1219</v>
      </c>
      <c r="AL75" s="122">
        <v>887</v>
      </c>
      <c r="AM75" s="122">
        <v>999</v>
      </c>
      <c r="AN75" s="122">
        <v>1126</v>
      </c>
      <c r="AO75" s="122"/>
      <c r="AP75" s="122"/>
      <c r="AQ75" s="122"/>
      <c r="AR75" s="122"/>
      <c r="AS75" s="122"/>
      <c r="AT75" s="122"/>
      <c r="AU75" s="122"/>
      <c r="AV75" s="122"/>
      <c r="AW75" s="122"/>
      <c r="AX75" s="122"/>
      <c r="AY75" s="122"/>
      <c r="AZ75" s="202">
        <v>9639</v>
      </c>
      <c r="BA75" s="201">
        <v>8.8000000000000007</v>
      </c>
      <c r="BB75" s="202">
        <v>1165088</v>
      </c>
      <c r="BC75" s="196">
        <v>8.3000000000000007</v>
      </c>
      <c r="BD75" s="56"/>
      <c r="BE75" s="55"/>
    </row>
    <row r="76" spans="1:57" ht="15.5">
      <c r="A76" s="342"/>
      <c r="B76" s="200" t="s">
        <v>602</v>
      </c>
      <c r="C76" s="340" t="s">
        <v>2685</v>
      </c>
      <c r="D76" s="416"/>
      <c r="E76" s="122"/>
      <c r="F76" s="122"/>
      <c r="G76" s="122"/>
      <c r="H76" s="122"/>
      <c r="I76" s="122"/>
      <c r="J76" s="122"/>
      <c r="K76" s="122"/>
      <c r="L76" s="122"/>
      <c r="M76" s="122"/>
      <c r="N76" s="122"/>
      <c r="O76" s="122"/>
      <c r="P76" s="122"/>
      <c r="Q76" s="122"/>
      <c r="R76" s="122"/>
      <c r="S76" s="122"/>
      <c r="T76" s="122"/>
      <c r="U76" s="122"/>
      <c r="V76" s="122"/>
      <c r="W76" s="122"/>
      <c r="X76" s="122"/>
      <c r="Y76" s="122"/>
      <c r="Z76" s="122"/>
      <c r="AA76" s="122">
        <v>97</v>
      </c>
      <c r="AB76" s="122">
        <v>266</v>
      </c>
      <c r="AC76" s="122">
        <v>312</v>
      </c>
      <c r="AD76" s="122">
        <v>305</v>
      </c>
      <c r="AE76" s="122">
        <v>393</v>
      </c>
      <c r="AF76" s="122">
        <v>332</v>
      </c>
      <c r="AG76" s="122">
        <v>277</v>
      </c>
      <c r="AH76" s="122">
        <v>606</v>
      </c>
      <c r="AI76" s="122">
        <v>677</v>
      </c>
      <c r="AJ76" s="122">
        <v>736</v>
      </c>
      <c r="AK76" s="122">
        <v>886</v>
      </c>
      <c r="AL76" s="122">
        <v>478</v>
      </c>
      <c r="AM76" s="122">
        <v>504</v>
      </c>
      <c r="AN76" s="122">
        <v>440</v>
      </c>
      <c r="AO76" s="122"/>
      <c r="AP76" s="122"/>
      <c r="AQ76" s="122"/>
      <c r="AR76" s="122"/>
      <c r="AS76" s="122"/>
      <c r="AT76" s="122"/>
      <c r="AU76" s="122"/>
      <c r="AV76" s="122"/>
      <c r="AW76" s="122"/>
      <c r="AX76" s="122"/>
      <c r="AY76" s="122"/>
      <c r="AZ76" s="202">
        <v>6309</v>
      </c>
      <c r="BA76" s="201">
        <v>5.7</v>
      </c>
      <c r="BB76" s="202">
        <v>3120644</v>
      </c>
      <c r="BC76" s="196">
        <v>2</v>
      </c>
      <c r="BD76" s="56"/>
      <c r="BE76" s="55"/>
    </row>
    <row r="77" spans="1:57" ht="15.5">
      <c r="A77" s="342"/>
      <c r="B77" s="200" t="s">
        <v>681</v>
      </c>
      <c r="C77" s="340" t="s">
        <v>682</v>
      </c>
      <c r="D77" s="416"/>
      <c r="E77" s="122"/>
      <c r="F77" s="122"/>
      <c r="G77" s="122"/>
      <c r="H77" s="122"/>
      <c r="I77" s="122"/>
      <c r="J77" s="122"/>
      <c r="K77" s="122"/>
      <c r="L77" s="122"/>
      <c r="M77" s="122"/>
      <c r="N77" s="122"/>
      <c r="O77" s="122"/>
      <c r="P77" s="122"/>
      <c r="Q77" s="122"/>
      <c r="R77" s="122"/>
      <c r="S77" s="122"/>
      <c r="T77" s="122"/>
      <c r="U77" s="122"/>
      <c r="V77" s="122"/>
      <c r="W77" s="122"/>
      <c r="X77" s="122"/>
      <c r="Y77" s="122"/>
      <c r="Z77" s="122"/>
      <c r="AA77" s="122">
        <v>120</v>
      </c>
      <c r="AB77" s="122">
        <v>344</v>
      </c>
      <c r="AC77" s="122">
        <v>370</v>
      </c>
      <c r="AD77" s="122">
        <v>556</v>
      </c>
      <c r="AE77" s="122">
        <v>609</v>
      </c>
      <c r="AF77" s="122">
        <v>558</v>
      </c>
      <c r="AG77" s="122">
        <v>466</v>
      </c>
      <c r="AH77" s="122">
        <v>893</v>
      </c>
      <c r="AI77" s="122">
        <v>1224</v>
      </c>
      <c r="AJ77" s="122">
        <v>1211</v>
      </c>
      <c r="AK77" s="122">
        <v>1195</v>
      </c>
      <c r="AL77" s="122">
        <v>519</v>
      </c>
      <c r="AM77" s="122">
        <v>771</v>
      </c>
      <c r="AN77" s="122">
        <v>711</v>
      </c>
      <c r="AO77" s="122"/>
      <c r="AP77" s="122"/>
      <c r="AQ77" s="122"/>
      <c r="AR77" s="122"/>
      <c r="AS77" s="122"/>
      <c r="AT77" s="122"/>
      <c r="AU77" s="122"/>
      <c r="AV77" s="122"/>
      <c r="AW77" s="122"/>
      <c r="AX77" s="122"/>
      <c r="AY77" s="122"/>
      <c r="AZ77" s="202">
        <v>9547</v>
      </c>
      <c r="BA77" s="201">
        <v>8.6999999999999993</v>
      </c>
      <c r="BB77" s="202">
        <v>2305932</v>
      </c>
      <c r="BC77" s="196">
        <v>4.0999999999999996</v>
      </c>
      <c r="BD77" s="56"/>
      <c r="BE77" s="55"/>
    </row>
    <row r="78" spans="1:57" ht="15.5">
      <c r="A78" s="342"/>
      <c r="B78" s="200" t="s">
        <v>717</v>
      </c>
      <c r="C78" s="340" t="s">
        <v>718</v>
      </c>
      <c r="D78" s="416"/>
      <c r="E78" s="122"/>
      <c r="F78" s="122"/>
      <c r="G78" s="122"/>
      <c r="H78" s="122"/>
      <c r="I78" s="122"/>
      <c r="J78" s="122"/>
      <c r="K78" s="122"/>
      <c r="L78" s="122"/>
      <c r="M78" s="122"/>
      <c r="N78" s="122"/>
      <c r="O78" s="122"/>
      <c r="P78" s="122"/>
      <c r="Q78" s="122"/>
      <c r="R78" s="122"/>
      <c r="S78" s="122"/>
      <c r="T78" s="122"/>
      <c r="U78" s="122"/>
      <c r="V78" s="122"/>
      <c r="W78" s="122"/>
      <c r="X78" s="122"/>
      <c r="Y78" s="122"/>
      <c r="Z78" s="122"/>
      <c r="AA78" s="122">
        <v>225</v>
      </c>
      <c r="AB78" s="122">
        <v>482</v>
      </c>
      <c r="AC78" s="122">
        <v>407</v>
      </c>
      <c r="AD78" s="122">
        <v>400</v>
      </c>
      <c r="AE78" s="122">
        <v>618</v>
      </c>
      <c r="AF78" s="122">
        <v>579</v>
      </c>
      <c r="AG78" s="122">
        <v>411</v>
      </c>
      <c r="AH78" s="122">
        <v>793</v>
      </c>
      <c r="AI78" s="122">
        <v>1094</v>
      </c>
      <c r="AJ78" s="122">
        <v>1149</v>
      </c>
      <c r="AK78" s="122">
        <v>1234</v>
      </c>
      <c r="AL78" s="122">
        <v>636</v>
      </c>
      <c r="AM78" s="122">
        <v>890</v>
      </c>
      <c r="AN78" s="122">
        <v>993</v>
      </c>
      <c r="AO78" s="122"/>
      <c r="AP78" s="122"/>
      <c r="AQ78" s="122"/>
      <c r="AR78" s="122"/>
      <c r="AS78" s="122"/>
      <c r="AT78" s="122"/>
      <c r="AU78" s="122"/>
      <c r="AV78" s="122"/>
      <c r="AW78" s="122"/>
      <c r="AX78" s="122"/>
      <c r="AY78" s="122"/>
      <c r="AZ78" s="202">
        <v>9911</v>
      </c>
      <c r="BA78" s="201">
        <v>9</v>
      </c>
      <c r="BB78" s="202">
        <v>2001987</v>
      </c>
      <c r="BC78" s="196">
        <v>5</v>
      </c>
      <c r="BD78" s="56"/>
      <c r="BE78" s="55"/>
    </row>
    <row r="79" spans="1:57" ht="15.5">
      <c r="A79" s="342"/>
      <c r="B79" s="200" t="s">
        <v>797</v>
      </c>
      <c r="C79" s="340" t="s">
        <v>798</v>
      </c>
      <c r="D79" s="416"/>
      <c r="E79" s="122"/>
      <c r="F79" s="122"/>
      <c r="G79" s="122"/>
      <c r="H79" s="122"/>
      <c r="I79" s="122"/>
      <c r="J79" s="122"/>
      <c r="K79" s="122"/>
      <c r="L79" s="122"/>
      <c r="M79" s="122"/>
      <c r="N79" s="122"/>
      <c r="O79" s="122"/>
      <c r="P79" s="122"/>
      <c r="Q79" s="122"/>
      <c r="R79" s="122"/>
      <c r="S79" s="122"/>
      <c r="T79" s="122"/>
      <c r="U79" s="122"/>
      <c r="V79" s="122"/>
      <c r="W79" s="122"/>
      <c r="X79" s="122"/>
      <c r="Y79" s="122"/>
      <c r="Z79" s="122"/>
      <c r="AA79" s="122">
        <v>205</v>
      </c>
      <c r="AB79" s="122">
        <v>363</v>
      </c>
      <c r="AC79" s="122">
        <v>260</v>
      </c>
      <c r="AD79" s="122">
        <v>342</v>
      </c>
      <c r="AE79" s="122">
        <v>499</v>
      </c>
      <c r="AF79" s="122">
        <v>509</v>
      </c>
      <c r="AG79" s="122">
        <v>268</v>
      </c>
      <c r="AH79" s="122">
        <v>773</v>
      </c>
      <c r="AI79" s="122">
        <v>667</v>
      </c>
      <c r="AJ79" s="122">
        <v>601</v>
      </c>
      <c r="AK79" s="122">
        <v>885</v>
      </c>
      <c r="AL79" s="122">
        <v>391</v>
      </c>
      <c r="AM79" s="122">
        <v>495</v>
      </c>
      <c r="AN79" s="122">
        <v>485</v>
      </c>
      <c r="AO79" s="122"/>
      <c r="AP79" s="122"/>
      <c r="AQ79" s="122"/>
      <c r="AR79" s="122"/>
      <c r="AS79" s="122"/>
      <c r="AT79" s="122"/>
      <c r="AU79" s="122"/>
      <c r="AV79" s="122"/>
      <c r="AW79" s="122"/>
      <c r="AX79" s="122"/>
      <c r="AY79" s="122"/>
      <c r="AZ79" s="202">
        <v>6743</v>
      </c>
      <c r="BA79" s="201">
        <v>6.1</v>
      </c>
      <c r="BB79" s="202">
        <v>2403096</v>
      </c>
      <c r="BC79" s="196">
        <v>2.8</v>
      </c>
      <c r="BD79" s="56"/>
      <c r="BE79" s="55"/>
    </row>
    <row r="80" spans="1:57" ht="15.5">
      <c r="A80" s="342"/>
      <c r="B80" s="200" t="s">
        <v>867</v>
      </c>
      <c r="C80" s="341" t="s">
        <v>868</v>
      </c>
      <c r="D80" s="416"/>
      <c r="E80" s="122"/>
      <c r="F80" s="122"/>
      <c r="G80" s="122"/>
      <c r="H80" s="122"/>
      <c r="I80" s="122"/>
      <c r="J80" s="122"/>
      <c r="K80" s="122"/>
      <c r="L80" s="122"/>
      <c r="M80" s="122"/>
      <c r="N80" s="122"/>
      <c r="O80" s="122"/>
      <c r="P80" s="122"/>
      <c r="Q80" s="122"/>
      <c r="R80" s="122"/>
      <c r="S80" s="122"/>
      <c r="T80" s="122"/>
      <c r="U80" s="122"/>
      <c r="V80" s="122"/>
      <c r="W80" s="122"/>
      <c r="X80" s="122"/>
      <c r="Y80" s="122"/>
      <c r="Z80" s="122"/>
      <c r="AA80" s="122">
        <v>105</v>
      </c>
      <c r="AB80" s="122">
        <v>291</v>
      </c>
      <c r="AC80" s="122">
        <v>405</v>
      </c>
      <c r="AD80" s="122">
        <v>328</v>
      </c>
      <c r="AE80" s="122">
        <v>442</v>
      </c>
      <c r="AF80" s="122">
        <v>534</v>
      </c>
      <c r="AG80" s="122">
        <v>438</v>
      </c>
      <c r="AH80" s="122">
        <v>894</v>
      </c>
      <c r="AI80" s="122">
        <v>733</v>
      </c>
      <c r="AJ80" s="122">
        <v>799</v>
      </c>
      <c r="AK80" s="122">
        <v>1218</v>
      </c>
      <c r="AL80" s="122">
        <v>518</v>
      </c>
      <c r="AM80" s="122">
        <v>590</v>
      </c>
      <c r="AN80" s="122">
        <v>738</v>
      </c>
      <c r="AO80" s="122"/>
      <c r="AP80" s="122"/>
      <c r="AQ80" s="122"/>
      <c r="AR80" s="122"/>
      <c r="AS80" s="122"/>
      <c r="AT80" s="122"/>
      <c r="AU80" s="122"/>
      <c r="AV80" s="122"/>
      <c r="AW80" s="122"/>
      <c r="AX80" s="122"/>
      <c r="AY80" s="122"/>
      <c r="AZ80" s="202">
        <v>8033</v>
      </c>
      <c r="BA80" s="201">
        <v>7.3</v>
      </c>
      <c r="BB80" s="202">
        <v>2559883</v>
      </c>
      <c r="BC80" s="196">
        <v>3.1</v>
      </c>
      <c r="BD80" s="56"/>
      <c r="BE80" s="55"/>
    </row>
    <row r="81" spans="1:60" ht="15.5">
      <c r="A81" s="342"/>
      <c r="B81" s="200" t="s">
        <v>969</v>
      </c>
      <c r="C81" s="340" t="s">
        <v>970</v>
      </c>
      <c r="D81" s="416"/>
      <c r="E81" s="122"/>
      <c r="F81" s="122"/>
      <c r="G81" s="122"/>
      <c r="H81" s="122"/>
      <c r="I81" s="122"/>
      <c r="J81" s="122"/>
      <c r="K81" s="122"/>
      <c r="L81" s="122"/>
      <c r="M81" s="122"/>
      <c r="N81" s="122"/>
      <c r="O81" s="122"/>
      <c r="P81" s="122"/>
      <c r="Q81" s="122"/>
      <c r="R81" s="122"/>
      <c r="S81" s="122"/>
      <c r="T81" s="122"/>
      <c r="U81" s="122"/>
      <c r="V81" s="122"/>
      <c r="W81" s="122"/>
      <c r="X81" s="122"/>
      <c r="Y81" s="122"/>
      <c r="Z81" s="122"/>
      <c r="AA81" s="122">
        <v>0</v>
      </c>
      <c r="AB81" s="122">
        <v>0</v>
      </c>
      <c r="AC81" s="122">
        <v>1</v>
      </c>
      <c r="AD81" s="122">
        <v>3</v>
      </c>
      <c r="AE81" s="122">
        <v>0</v>
      </c>
      <c r="AF81" s="122">
        <v>3</v>
      </c>
      <c r="AG81" s="122">
        <v>5</v>
      </c>
      <c r="AH81" s="122">
        <v>2</v>
      </c>
      <c r="AI81" s="122">
        <v>1</v>
      </c>
      <c r="AJ81" s="122">
        <v>18</v>
      </c>
      <c r="AK81" s="122">
        <v>10</v>
      </c>
      <c r="AL81" s="122">
        <v>0</v>
      </c>
      <c r="AM81" s="122">
        <v>1</v>
      </c>
      <c r="AN81" s="122">
        <v>3</v>
      </c>
      <c r="AO81" s="122"/>
      <c r="AP81" s="122"/>
      <c r="AQ81" s="122"/>
      <c r="AR81" s="122"/>
      <c r="AS81" s="122"/>
      <c r="AT81" s="122"/>
      <c r="AU81" s="122"/>
      <c r="AV81" s="122"/>
      <c r="AW81" s="122"/>
      <c r="AX81" s="122"/>
      <c r="AY81" s="122"/>
      <c r="AZ81" s="202">
        <v>47</v>
      </c>
      <c r="BA81" s="201">
        <v>0</v>
      </c>
      <c r="BB81" s="202">
        <v>3494980</v>
      </c>
      <c r="BC81" s="196">
        <v>0</v>
      </c>
      <c r="BD81" s="56"/>
      <c r="BE81" s="55"/>
    </row>
    <row r="82" spans="1:60" ht="15.5">
      <c r="A82" s="342"/>
      <c r="B82" s="200" t="s">
        <v>1041</v>
      </c>
      <c r="C82" s="340" t="s">
        <v>1042</v>
      </c>
      <c r="D82" s="416"/>
      <c r="E82" s="122"/>
      <c r="F82" s="122"/>
      <c r="G82" s="122"/>
      <c r="H82" s="122"/>
      <c r="I82" s="122"/>
      <c r="J82" s="122"/>
      <c r="K82" s="122"/>
      <c r="L82" s="122"/>
      <c r="M82" s="122"/>
      <c r="N82" s="122"/>
      <c r="O82" s="122"/>
      <c r="P82" s="122"/>
      <c r="Q82" s="122"/>
      <c r="R82" s="122"/>
      <c r="S82" s="122"/>
      <c r="T82" s="122"/>
      <c r="U82" s="122"/>
      <c r="V82" s="122"/>
      <c r="W82" s="122"/>
      <c r="X82" s="122"/>
      <c r="Y82" s="122"/>
      <c r="Z82" s="122"/>
      <c r="AA82" s="122">
        <v>326</v>
      </c>
      <c r="AB82" s="122">
        <v>317</v>
      </c>
      <c r="AC82" s="122">
        <v>427</v>
      </c>
      <c r="AD82" s="122">
        <v>469</v>
      </c>
      <c r="AE82" s="122">
        <v>406</v>
      </c>
      <c r="AF82" s="122">
        <v>544</v>
      </c>
      <c r="AG82" s="122">
        <v>224</v>
      </c>
      <c r="AH82" s="122">
        <v>579</v>
      </c>
      <c r="AI82" s="122">
        <v>658</v>
      </c>
      <c r="AJ82" s="122">
        <v>730</v>
      </c>
      <c r="AK82" s="122">
        <v>939</v>
      </c>
      <c r="AL82" s="122">
        <v>377</v>
      </c>
      <c r="AM82" s="122">
        <v>533</v>
      </c>
      <c r="AN82" s="122">
        <v>471</v>
      </c>
      <c r="AO82" s="122"/>
      <c r="AP82" s="122"/>
      <c r="AQ82" s="122"/>
      <c r="AR82" s="122"/>
      <c r="AS82" s="122"/>
      <c r="AT82" s="122"/>
      <c r="AU82" s="122"/>
      <c r="AV82" s="122"/>
      <c r="AW82" s="122"/>
      <c r="AX82" s="122"/>
      <c r="AY82" s="122"/>
      <c r="AZ82" s="202">
        <v>7000</v>
      </c>
      <c r="BA82" s="201">
        <v>6.4</v>
      </c>
      <c r="BB82" s="202">
        <v>3753800</v>
      </c>
      <c r="BC82" s="196">
        <v>1.9</v>
      </c>
      <c r="BD82" s="56"/>
      <c r="BE82" s="55"/>
    </row>
    <row r="83" spans="1:60" ht="15.5">
      <c r="A83" s="342"/>
      <c r="B83" s="200" t="s">
        <v>1183</v>
      </c>
      <c r="C83" s="340" t="s">
        <v>1184</v>
      </c>
      <c r="D83" s="416"/>
      <c r="E83" s="122"/>
      <c r="F83" s="122"/>
      <c r="G83" s="122"/>
      <c r="H83" s="122"/>
      <c r="I83" s="122"/>
      <c r="J83" s="122"/>
      <c r="K83" s="122"/>
      <c r="L83" s="122"/>
      <c r="M83" s="122"/>
      <c r="N83" s="122"/>
      <c r="O83" s="122"/>
      <c r="P83" s="122"/>
      <c r="Q83" s="122"/>
      <c r="R83" s="122"/>
      <c r="S83" s="122"/>
      <c r="T83" s="122"/>
      <c r="U83" s="122"/>
      <c r="V83" s="122"/>
      <c r="W83" s="122"/>
      <c r="X83" s="122"/>
      <c r="Y83" s="122"/>
      <c r="Z83" s="122"/>
      <c r="AA83" s="122">
        <v>357</v>
      </c>
      <c r="AB83" s="122">
        <v>1220</v>
      </c>
      <c r="AC83" s="122">
        <v>1869</v>
      </c>
      <c r="AD83" s="122">
        <v>1703</v>
      </c>
      <c r="AE83" s="122">
        <v>1747</v>
      </c>
      <c r="AF83" s="122">
        <v>1353</v>
      </c>
      <c r="AG83" s="122">
        <v>672</v>
      </c>
      <c r="AH83" s="122">
        <v>1926</v>
      </c>
      <c r="AI83" s="122">
        <v>2105</v>
      </c>
      <c r="AJ83" s="122">
        <v>2075</v>
      </c>
      <c r="AK83" s="122">
        <v>2473</v>
      </c>
      <c r="AL83" s="122">
        <v>1121</v>
      </c>
      <c r="AM83" s="122">
        <v>1559</v>
      </c>
      <c r="AN83" s="122">
        <v>1868</v>
      </c>
      <c r="AO83" s="122"/>
      <c r="AP83" s="122"/>
      <c r="AQ83" s="122"/>
      <c r="AR83" s="122"/>
      <c r="AS83" s="122"/>
      <c r="AT83" s="122"/>
      <c r="AU83" s="122"/>
      <c r="AV83" s="122"/>
      <c r="AW83" s="122"/>
      <c r="AX83" s="122"/>
      <c r="AY83" s="122"/>
      <c r="AZ83" s="202">
        <v>22048</v>
      </c>
      <c r="BA83" s="201">
        <v>20.100000000000001</v>
      </c>
      <c r="BB83" s="202">
        <v>2398837</v>
      </c>
      <c r="BC83" s="196">
        <v>9.1999999999999993</v>
      </c>
      <c r="BD83" s="56"/>
      <c r="BE83" s="55"/>
    </row>
    <row r="84" spans="1:60" ht="15.5">
      <c r="A84" s="342"/>
      <c r="B84" s="203" t="s">
        <v>1243</v>
      </c>
      <c r="C84" s="203" t="s">
        <v>1244</v>
      </c>
      <c r="D84" s="437"/>
      <c r="E84" s="204"/>
      <c r="F84" s="204"/>
      <c r="G84" s="204"/>
      <c r="H84" s="204"/>
      <c r="I84" s="204"/>
      <c r="J84" s="204"/>
      <c r="K84" s="204"/>
      <c r="L84" s="204"/>
      <c r="M84" s="204"/>
      <c r="N84" s="204"/>
      <c r="O84" s="204"/>
      <c r="P84" s="204"/>
      <c r="Q84" s="204"/>
      <c r="R84" s="204"/>
      <c r="S84" s="204"/>
      <c r="T84" s="204"/>
      <c r="U84" s="204"/>
      <c r="V84" s="204"/>
      <c r="W84" s="204"/>
      <c r="X84" s="204"/>
      <c r="Y84" s="204"/>
      <c r="Z84" s="204"/>
      <c r="AA84" s="204">
        <v>438</v>
      </c>
      <c r="AB84" s="204">
        <v>942</v>
      </c>
      <c r="AC84" s="204">
        <v>1026</v>
      </c>
      <c r="AD84" s="204">
        <v>1296</v>
      </c>
      <c r="AE84" s="204">
        <v>1459</v>
      </c>
      <c r="AF84" s="204">
        <v>1443</v>
      </c>
      <c r="AG84" s="204">
        <v>701</v>
      </c>
      <c r="AH84" s="204">
        <v>1570</v>
      </c>
      <c r="AI84" s="204">
        <v>1434</v>
      </c>
      <c r="AJ84" s="204">
        <v>1476</v>
      </c>
      <c r="AK84" s="204">
        <v>1558</v>
      </c>
      <c r="AL84" s="204">
        <v>1275</v>
      </c>
      <c r="AM84" s="204">
        <v>1625</v>
      </c>
      <c r="AN84" s="204">
        <v>2091</v>
      </c>
      <c r="AO84" s="204"/>
      <c r="AP84" s="204"/>
      <c r="AQ84" s="204"/>
      <c r="AR84" s="204"/>
      <c r="AS84" s="204"/>
      <c r="AT84" s="204"/>
      <c r="AU84" s="204"/>
      <c r="AV84" s="204"/>
      <c r="AW84" s="204"/>
      <c r="AX84" s="204"/>
      <c r="AY84" s="204"/>
      <c r="AZ84" s="204">
        <v>18334</v>
      </c>
      <c r="BA84" s="196">
        <v>16.7</v>
      </c>
      <c r="BB84" s="197">
        <v>1331690</v>
      </c>
      <c r="BC84" s="196">
        <v>13.8</v>
      </c>
      <c r="BD84" s="56"/>
      <c r="BE84" s="55"/>
    </row>
    <row r="85" spans="1:60" ht="15.5">
      <c r="A85" s="342"/>
      <c r="B85" s="193" t="s">
        <v>1289</v>
      </c>
      <c r="C85" s="206" t="s">
        <v>1290</v>
      </c>
      <c r="D85" s="437"/>
      <c r="E85" s="204"/>
      <c r="F85" s="204"/>
      <c r="G85" s="204"/>
      <c r="H85" s="204"/>
      <c r="I85" s="204"/>
      <c r="J85" s="204"/>
      <c r="K85" s="204"/>
      <c r="L85" s="204"/>
      <c r="M85" s="204"/>
      <c r="N85" s="204"/>
      <c r="O85" s="204"/>
      <c r="P85" s="204"/>
      <c r="Q85" s="204"/>
      <c r="R85" s="204"/>
      <c r="S85" s="204"/>
      <c r="T85" s="204"/>
      <c r="U85" s="204"/>
      <c r="V85" s="204"/>
      <c r="W85" s="204"/>
      <c r="X85" s="204"/>
      <c r="Y85" s="204"/>
      <c r="Z85" s="204"/>
      <c r="AA85" s="204">
        <v>288</v>
      </c>
      <c r="AB85" s="204">
        <v>824</v>
      </c>
      <c r="AC85" s="204">
        <v>870</v>
      </c>
      <c r="AD85" s="204">
        <v>859</v>
      </c>
      <c r="AE85" s="204">
        <v>1158</v>
      </c>
      <c r="AF85" s="204">
        <v>1284</v>
      </c>
      <c r="AG85" s="204">
        <v>296</v>
      </c>
      <c r="AH85" s="204">
        <v>1023</v>
      </c>
      <c r="AI85" s="204">
        <v>1250</v>
      </c>
      <c r="AJ85" s="204">
        <v>883</v>
      </c>
      <c r="AK85" s="204">
        <v>1401</v>
      </c>
      <c r="AL85" s="204">
        <v>523</v>
      </c>
      <c r="AM85" s="204">
        <v>726</v>
      </c>
      <c r="AN85" s="204">
        <v>852</v>
      </c>
      <c r="AO85" s="204"/>
      <c r="AP85" s="204"/>
      <c r="AQ85" s="204"/>
      <c r="AR85" s="204"/>
      <c r="AS85" s="204"/>
      <c r="AT85" s="204"/>
      <c r="AU85" s="204"/>
      <c r="AV85" s="204"/>
      <c r="AW85" s="204"/>
      <c r="AX85" s="204"/>
      <c r="AY85" s="204"/>
      <c r="AZ85" s="204">
        <v>12237</v>
      </c>
      <c r="BA85" s="196">
        <v>11.1</v>
      </c>
      <c r="BB85" s="197">
        <v>2457998</v>
      </c>
      <c r="BC85" s="196">
        <v>5</v>
      </c>
      <c r="BD85" s="56"/>
      <c r="BE85" s="55"/>
    </row>
    <row r="86" spans="1:60" ht="36" customHeight="1">
      <c r="A86" s="207" t="s">
        <v>2689</v>
      </c>
      <c r="B86" s="193" t="s">
        <v>571</v>
      </c>
      <c r="C86" s="194" t="s">
        <v>25</v>
      </c>
      <c r="D86" s="422">
        <v>54269</v>
      </c>
      <c r="E86" s="123">
        <v>94625</v>
      </c>
      <c r="F86" s="123">
        <v>151530</v>
      </c>
      <c r="G86" s="123">
        <v>219346</v>
      </c>
      <c r="H86" s="123">
        <v>248445</v>
      </c>
      <c r="I86" s="123">
        <v>169402</v>
      </c>
      <c r="J86" s="123">
        <v>162334</v>
      </c>
      <c r="K86" s="123">
        <v>170128</v>
      </c>
      <c r="L86" s="123">
        <v>138445</v>
      </c>
      <c r="M86" s="123">
        <v>91701</v>
      </c>
      <c r="N86" s="123">
        <v>89715</v>
      </c>
      <c r="O86" s="123">
        <v>90697</v>
      </c>
      <c r="P86" s="123">
        <v>109908</v>
      </c>
      <c r="Q86" s="123">
        <v>111699</v>
      </c>
      <c r="R86" s="123">
        <v>72486</v>
      </c>
      <c r="S86" s="123">
        <v>64914</v>
      </c>
      <c r="T86" s="123">
        <v>70464</v>
      </c>
      <c r="U86" s="123">
        <v>32795</v>
      </c>
      <c r="V86" s="123">
        <v>46997</v>
      </c>
      <c r="W86" s="123">
        <v>51163</v>
      </c>
      <c r="X86" s="123">
        <v>58070</v>
      </c>
      <c r="Y86" s="123">
        <v>65976</v>
      </c>
      <c r="Z86" s="123">
        <v>71608</v>
      </c>
      <c r="AA86" s="123">
        <v>16059</v>
      </c>
      <c r="AB86" s="123">
        <v>37237</v>
      </c>
      <c r="AC86" s="123">
        <v>43909</v>
      </c>
      <c r="AD86" s="123">
        <v>57798</v>
      </c>
      <c r="AE86" s="123">
        <v>79324</v>
      </c>
      <c r="AF86" s="123">
        <v>64814</v>
      </c>
      <c r="AG86" s="123">
        <v>48645</v>
      </c>
      <c r="AH86" s="123">
        <v>91467</v>
      </c>
      <c r="AI86" s="123">
        <v>112415</v>
      </c>
      <c r="AJ86" s="123">
        <v>120230</v>
      </c>
      <c r="AK86" s="123">
        <v>137676</v>
      </c>
      <c r="AL86" s="123">
        <v>56138</v>
      </c>
      <c r="AM86" s="123">
        <v>79662</v>
      </c>
      <c r="AN86" s="123">
        <v>90494</v>
      </c>
      <c r="AO86" s="123">
        <v>31335</v>
      </c>
      <c r="AP86" s="123">
        <v>11724</v>
      </c>
      <c r="AQ86" s="123">
        <v>31092</v>
      </c>
      <c r="AR86" s="123">
        <v>44617</v>
      </c>
      <c r="AS86" s="123">
        <v>59415</v>
      </c>
      <c r="AT86" s="123">
        <v>76599</v>
      </c>
      <c r="AU86" s="123">
        <v>90946</v>
      </c>
      <c r="AV86" s="123">
        <v>96387</v>
      </c>
      <c r="AW86" s="123">
        <v>93473</v>
      </c>
      <c r="AX86" s="123">
        <v>78295</v>
      </c>
      <c r="AY86" s="123">
        <v>69632</v>
      </c>
      <c r="AZ86" s="123">
        <v>4156100</v>
      </c>
      <c r="BA86" s="196">
        <v>100</v>
      </c>
      <c r="BB86" s="197">
        <v>26993934</v>
      </c>
      <c r="BC86" s="196">
        <v>154</v>
      </c>
      <c r="BD86" s="17"/>
      <c r="BE86" s="55"/>
      <c r="BF86" s="72"/>
    </row>
    <row r="87" spans="1:60" ht="15.5">
      <c r="A87" s="338"/>
      <c r="B87" s="193" t="s">
        <v>572</v>
      </c>
      <c r="C87" s="194" t="s">
        <v>573</v>
      </c>
      <c r="D87" s="436">
        <v>46923</v>
      </c>
      <c r="E87" s="198">
        <v>79451</v>
      </c>
      <c r="F87" s="198">
        <v>124320</v>
      </c>
      <c r="G87" s="198">
        <v>180060</v>
      </c>
      <c r="H87" s="198">
        <v>204401</v>
      </c>
      <c r="I87" s="198">
        <v>143071</v>
      </c>
      <c r="J87" s="198">
        <v>136332</v>
      </c>
      <c r="K87" s="198">
        <v>142523</v>
      </c>
      <c r="L87" s="198">
        <v>118454</v>
      </c>
      <c r="M87" s="198">
        <v>76686</v>
      </c>
      <c r="N87" s="198">
        <v>73674</v>
      </c>
      <c r="O87" s="198">
        <v>75285</v>
      </c>
      <c r="P87" s="198">
        <v>91273</v>
      </c>
      <c r="Q87" s="198">
        <v>91464</v>
      </c>
      <c r="R87" s="198">
        <v>58050</v>
      </c>
      <c r="S87" s="198">
        <v>51126</v>
      </c>
      <c r="T87" s="198">
        <v>53647</v>
      </c>
      <c r="U87" s="198">
        <v>23236</v>
      </c>
      <c r="V87" s="198">
        <v>35441</v>
      </c>
      <c r="W87" s="198">
        <v>40912</v>
      </c>
      <c r="X87" s="198">
        <v>46466</v>
      </c>
      <c r="Y87" s="198">
        <v>49546</v>
      </c>
      <c r="Z87" s="198">
        <v>55873</v>
      </c>
      <c r="AA87" s="198">
        <v>13216</v>
      </c>
      <c r="AB87" s="198">
        <v>30193</v>
      </c>
      <c r="AC87" s="198">
        <v>35514</v>
      </c>
      <c r="AD87" s="198">
        <v>46725</v>
      </c>
      <c r="AE87" s="198">
        <v>65173</v>
      </c>
      <c r="AF87" s="198">
        <v>52291</v>
      </c>
      <c r="AG87" s="198">
        <v>43896</v>
      </c>
      <c r="AH87" s="198">
        <v>79653</v>
      </c>
      <c r="AI87" s="198">
        <v>97942</v>
      </c>
      <c r="AJ87" s="198">
        <v>106659</v>
      </c>
      <c r="AK87" s="198">
        <v>119859</v>
      </c>
      <c r="AL87" s="198">
        <v>47414</v>
      </c>
      <c r="AM87" s="198">
        <v>68771</v>
      </c>
      <c r="AN87" s="198">
        <v>77414</v>
      </c>
      <c r="AO87" s="198">
        <v>26255</v>
      </c>
      <c r="AP87" s="198">
        <v>9633</v>
      </c>
      <c r="AQ87" s="198">
        <v>25724</v>
      </c>
      <c r="AR87" s="198">
        <v>36053</v>
      </c>
      <c r="AS87" s="198">
        <v>47395</v>
      </c>
      <c r="AT87" s="198">
        <v>60539</v>
      </c>
      <c r="AU87" s="198">
        <v>73634</v>
      </c>
      <c r="AV87" s="198">
        <v>77759</v>
      </c>
      <c r="AW87" s="198">
        <v>75154</v>
      </c>
      <c r="AX87" s="198">
        <v>62545</v>
      </c>
      <c r="AY87" s="198">
        <v>56722</v>
      </c>
      <c r="AZ87" s="198">
        <v>3434347</v>
      </c>
      <c r="BA87" s="196">
        <v>82.6</v>
      </c>
      <c r="BB87" s="197">
        <v>23204246</v>
      </c>
      <c r="BC87" s="196">
        <v>148</v>
      </c>
      <c r="BD87" s="17"/>
      <c r="BE87" s="17"/>
      <c r="BF87" s="17"/>
      <c r="BG87" s="94"/>
      <c r="BH87" s="17"/>
    </row>
    <row r="88" spans="1:60" ht="15.5">
      <c r="A88" s="338"/>
      <c r="B88" s="200" t="s">
        <v>574</v>
      </c>
      <c r="C88" s="339" t="s">
        <v>575</v>
      </c>
      <c r="D88" s="440">
        <v>3876</v>
      </c>
      <c r="E88" s="343">
        <v>6908</v>
      </c>
      <c r="F88" s="343">
        <v>10245</v>
      </c>
      <c r="G88" s="343">
        <v>15208</v>
      </c>
      <c r="H88" s="343">
        <v>16983</v>
      </c>
      <c r="I88" s="343">
        <v>10799</v>
      </c>
      <c r="J88" s="343">
        <v>10760</v>
      </c>
      <c r="K88" s="343">
        <v>10276</v>
      </c>
      <c r="L88" s="343">
        <v>7854</v>
      </c>
      <c r="M88" s="343">
        <v>4886</v>
      </c>
      <c r="N88" s="343">
        <v>3940</v>
      </c>
      <c r="O88" s="343">
        <v>4029</v>
      </c>
      <c r="P88" s="343">
        <v>5241</v>
      </c>
      <c r="Q88" s="343">
        <v>6381</v>
      </c>
      <c r="R88" s="343">
        <v>4532</v>
      </c>
      <c r="S88" s="343">
        <v>3400</v>
      </c>
      <c r="T88" s="343">
        <v>3607</v>
      </c>
      <c r="U88" s="343">
        <v>1306</v>
      </c>
      <c r="V88" s="343">
        <v>2067</v>
      </c>
      <c r="W88" s="343">
        <v>2424</v>
      </c>
      <c r="X88" s="343">
        <v>2269</v>
      </c>
      <c r="Y88" s="343">
        <v>2440</v>
      </c>
      <c r="Z88" s="343">
        <v>4039</v>
      </c>
      <c r="AA88" s="343">
        <v>1311</v>
      </c>
      <c r="AB88" s="343">
        <v>2234</v>
      </c>
      <c r="AC88" s="343">
        <v>2145</v>
      </c>
      <c r="AD88" s="343">
        <v>2764</v>
      </c>
      <c r="AE88" s="343">
        <v>4806</v>
      </c>
      <c r="AF88" s="343">
        <v>4193</v>
      </c>
      <c r="AG88" s="343">
        <v>3013</v>
      </c>
      <c r="AH88" s="343">
        <v>5176</v>
      </c>
      <c r="AI88" s="343">
        <v>6677</v>
      </c>
      <c r="AJ88" s="343">
        <v>8249</v>
      </c>
      <c r="AK88" s="343">
        <v>9525</v>
      </c>
      <c r="AL88" s="343">
        <v>4908</v>
      </c>
      <c r="AM88" s="343">
        <v>6960</v>
      </c>
      <c r="AN88" s="343">
        <v>7932</v>
      </c>
      <c r="AO88" s="343">
        <v>2216</v>
      </c>
      <c r="AP88" s="343">
        <v>1044</v>
      </c>
      <c r="AQ88" s="343">
        <v>1918</v>
      </c>
      <c r="AR88" s="343">
        <v>2858</v>
      </c>
      <c r="AS88" s="343">
        <v>3381</v>
      </c>
      <c r="AT88" s="343">
        <v>4068</v>
      </c>
      <c r="AU88" s="343">
        <v>5182</v>
      </c>
      <c r="AV88" s="343">
        <v>6616</v>
      </c>
      <c r="AW88" s="343">
        <v>5946</v>
      </c>
      <c r="AX88" s="343">
        <v>6120</v>
      </c>
      <c r="AY88" s="343">
        <v>5470</v>
      </c>
      <c r="AZ88" s="343">
        <v>258182</v>
      </c>
      <c r="BA88" s="201">
        <v>6.2</v>
      </c>
      <c r="BB88" s="202">
        <v>1165088</v>
      </c>
      <c r="BC88" s="201">
        <v>221.6</v>
      </c>
      <c r="BD88" s="17"/>
      <c r="BE88" s="17"/>
      <c r="BF88" s="17"/>
      <c r="BG88" s="94"/>
      <c r="BH88" s="17"/>
    </row>
    <row r="89" spans="1:60" ht="15.5">
      <c r="A89" s="338"/>
      <c r="B89" s="200" t="s">
        <v>602</v>
      </c>
      <c r="C89" s="340" t="s">
        <v>2685</v>
      </c>
      <c r="D89" s="440">
        <v>9807</v>
      </c>
      <c r="E89" s="343">
        <v>18627</v>
      </c>
      <c r="F89" s="343">
        <v>31224</v>
      </c>
      <c r="G89" s="343">
        <v>44031</v>
      </c>
      <c r="H89" s="343">
        <v>45078</v>
      </c>
      <c r="I89" s="343">
        <v>29926</v>
      </c>
      <c r="J89" s="343">
        <v>31469</v>
      </c>
      <c r="K89" s="343">
        <v>30732</v>
      </c>
      <c r="L89" s="343">
        <v>24629</v>
      </c>
      <c r="M89" s="343">
        <v>14695</v>
      </c>
      <c r="N89" s="343">
        <v>17211</v>
      </c>
      <c r="O89" s="343">
        <v>17516</v>
      </c>
      <c r="P89" s="343">
        <v>22420</v>
      </c>
      <c r="Q89" s="343">
        <v>22819</v>
      </c>
      <c r="R89" s="343">
        <v>12762</v>
      </c>
      <c r="S89" s="343">
        <v>11581</v>
      </c>
      <c r="T89" s="343">
        <v>10865</v>
      </c>
      <c r="U89" s="343">
        <v>4052</v>
      </c>
      <c r="V89" s="343">
        <v>6728</v>
      </c>
      <c r="W89" s="343">
        <v>8357</v>
      </c>
      <c r="X89" s="343">
        <v>9308</v>
      </c>
      <c r="Y89" s="343">
        <v>10024</v>
      </c>
      <c r="Z89" s="343">
        <v>10381</v>
      </c>
      <c r="AA89" s="343">
        <v>2532</v>
      </c>
      <c r="AB89" s="343">
        <v>6439</v>
      </c>
      <c r="AC89" s="343">
        <v>7747</v>
      </c>
      <c r="AD89" s="343">
        <v>10628</v>
      </c>
      <c r="AE89" s="343">
        <v>14857</v>
      </c>
      <c r="AF89" s="343">
        <v>10957</v>
      </c>
      <c r="AG89" s="343">
        <v>10520</v>
      </c>
      <c r="AH89" s="343">
        <v>17950</v>
      </c>
      <c r="AI89" s="343">
        <v>20866</v>
      </c>
      <c r="AJ89" s="343">
        <v>24516</v>
      </c>
      <c r="AK89" s="343">
        <v>27187</v>
      </c>
      <c r="AL89" s="343">
        <v>10255</v>
      </c>
      <c r="AM89" s="343">
        <v>14651</v>
      </c>
      <c r="AN89" s="343">
        <v>14391</v>
      </c>
      <c r="AO89" s="343">
        <v>4355</v>
      </c>
      <c r="AP89" s="343">
        <v>2143</v>
      </c>
      <c r="AQ89" s="343">
        <v>5350</v>
      </c>
      <c r="AR89" s="343">
        <v>6170</v>
      </c>
      <c r="AS89" s="343">
        <v>7172</v>
      </c>
      <c r="AT89" s="343">
        <v>10574</v>
      </c>
      <c r="AU89" s="343">
        <v>12495</v>
      </c>
      <c r="AV89" s="343">
        <v>14723</v>
      </c>
      <c r="AW89" s="343">
        <v>15237</v>
      </c>
      <c r="AX89" s="343">
        <v>13673</v>
      </c>
      <c r="AY89" s="343">
        <v>12614</v>
      </c>
      <c r="AZ89" s="343">
        <v>742244</v>
      </c>
      <c r="BA89" s="201">
        <v>17.899999999999999</v>
      </c>
      <c r="BB89" s="202">
        <v>3120644</v>
      </c>
      <c r="BC89" s="201">
        <v>237.8</v>
      </c>
      <c r="BD89" s="17"/>
      <c r="BE89" s="17"/>
      <c r="BF89" s="17"/>
      <c r="BG89" s="94"/>
      <c r="BH89" s="17"/>
    </row>
    <row r="90" spans="1:60" ht="15.5">
      <c r="A90" s="338"/>
      <c r="B90" s="200" t="s">
        <v>681</v>
      </c>
      <c r="C90" s="340" t="s">
        <v>682</v>
      </c>
      <c r="D90" s="440">
        <v>4904</v>
      </c>
      <c r="E90" s="343">
        <v>9454</v>
      </c>
      <c r="F90" s="343">
        <v>15907</v>
      </c>
      <c r="G90" s="343">
        <v>24523</v>
      </c>
      <c r="H90" s="343">
        <v>24595</v>
      </c>
      <c r="I90" s="343">
        <v>19200</v>
      </c>
      <c r="J90" s="343">
        <v>17728</v>
      </c>
      <c r="K90" s="343">
        <v>19213</v>
      </c>
      <c r="L90" s="343">
        <v>15803</v>
      </c>
      <c r="M90" s="343">
        <v>9310</v>
      </c>
      <c r="N90" s="343">
        <v>10624</v>
      </c>
      <c r="O90" s="343">
        <v>12977</v>
      </c>
      <c r="P90" s="343">
        <v>15568</v>
      </c>
      <c r="Q90" s="343">
        <v>16475</v>
      </c>
      <c r="R90" s="343">
        <v>9821</v>
      </c>
      <c r="S90" s="343">
        <v>9566</v>
      </c>
      <c r="T90" s="343">
        <v>10781</v>
      </c>
      <c r="U90" s="343">
        <v>4261</v>
      </c>
      <c r="V90" s="343">
        <v>6010</v>
      </c>
      <c r="W90" s="343">
        <v>6239</v>
      </c>
      <c r="X90" s="343">
        <v>7382</v>
      </c>
      <c r="Y90" s="343">
        <v>6671</v>
      </c>
      <c r="Z90" s="343">
        <v>6866</v>
      </c>
      <c r="AA90" s="343">
        <v>1871</v>
      </c>
      <c r="AB90" s="343">
        <v>4981</v>
      </c>
      <c r="AC90" s="343">
        <v>7085</v>
      </c>
      <c r="AD90" s="343">
        <v>10050</v>
      </c>
      <c r="AE90" s="343">
        <v>12590</v>
      </c>
      <c r="AF90" s="343">
        <v>10189</v>
      </c>
      <c r="AG90" s="343">
        <v>8336</v>
      </c>
      <c r="AH90" s="343">
        <v>13871</v>
      </c>
      <c r="AI90" s="343">
        <v>17439</v>
      </c>
      <c r="AJ90" s="343">
        <v>20247</v>
      </c>
      <c r="AK90" s="343">
        <v>20619</v>
      </c>
      <c r="AL90" s="343">
        <v>7271</v>
      </c>
      <c r="AM90" s="343">
        <v>11093</v>
      </c>
      <c r="AN90" s="343">
        <v>11329</v>
      </c>
      <c r="AO90" s="343">
        <v>2536</v>
      </c>
      <c r="AP90" s="343">
        <v>1655</v>
      </c>
      <c r="AQ90" s="343">
        <v>3732</v>
      </c>
      <c r="AR90" s="343">
        <v>5690</v>
      </c>
      <c r="AS90" s="343">
        <v>6198</v>
      </c>
      <c r="AT90" s="343">
        <v>7848</v>
      </c>
      <c r="AU90" s="343">
        <v>10051</v>
      </c>
      <c r="AV90" s="343">
        <v>10659</v>
      </c>
      <c r="AW90" s="343">
        <v>9042</v>
      </c>
      <c r="AX90" s="343">
        <v>6550</v>
      </c>
      <c r="AY90" s="343">
        <v>6419</v>
      </c>
      <c r="AZ90" s="343">
        <v>511229</v>
      </c>
      <c r="BA90" s="201">
        <v>12.3</v>
      </c>
      <c r="BB90" s="202">
        <v>2305932</v>
      </c>
      <c r="BC90" s="201">
        <v>221.7</v>
      </c>
      <c r="BD90" s="17"/>
      <c r="BE90" s="17"/>
      <c r="BF90" s="17"/>
      <c r="BG90" s="94"/>
      <c r="BH90" s="17"/>
    </row>
    <row r="91" spans="1:60" ht="15.5">
      <c r="A91" s="338"/>
      <c r="B91" s="200" t="s">
        <v>717</v>
      </c>
      <c r="C91" s="340" t="s">
        <v>718</v>
      </c>
      <c r="D91" s="440">
        <v>4633</v>
      </c>
      <c r="E91" s="343">
        <v>6149</v>
      </c>
      <c r="F91" s="343">
        <v>8907</v>
      </c>
      <c r="G91" s="343">
        <v>15467</v>
      </c>
      <c r="H91" s="343">
        <v>15838</v>
      </c>
      <c r="I91" s="343">
        <v>11354</v>
      </c>
      <c r="J91" s="343">
        <v>9925</v>
      </c>
      <c r="K91" s="343">
        <v>12132</v>
      </c>
      <c r="L91" s="343">
        <v>10438</v>
      </c>
      <c r="M91" s="343">
        <v>6543</v>
      </c>
      <c r="N91" s="343">
        <v>6637</v>
      </c>
      <c r="O91" s="343">
        <v>6488</v>
      </c>
      <c r="P91" s="343">
        <v>8334</v>
      </c>
      <c r="Q91" s="343">
        <v>7665</v>
      </c>
      <c r="R91" s="343">
        <v>4770</v>
      </c>
      <c r="S91" s="343">
        <v>4266</v>
      </c>
      <c r="T91" s="343">
        <v>4391</v>
      </c>
      <c r="U91" s="343">
        <v>2337</v>
      </c>
      <c r="V91" s="343">
        <v>3330</v>
      </c>
      <c r="W91" s="343">
        <v>3920</v>
      </c>
      <c r="X91" s="343">
        <v>3611</v>
      </c>
      <c r="Y91" s="343">
        <v>4137</v>
      </c>
      <c r="Z91" s="343">
        <v>4060</v>
      </c>
      <c r="AA91" s="343">
        <v>1212</v>
      </c>
      <c r="AB91" s="343">
        <v>2802</v>
      </c>
      <c r="AC91" s="343">
        <v>3060</v>
      </c>
      <c r="AD91" s="343">
        <v>3790</v>
      </c>
      <c r="AE91" s="343">
        <v>6157</v>
      </c>
      <c r="AF91" s="343">
        <v>5686</v>
      </c>
      <c r="AG91" s="343">
        <v>4693</v>
      </c>
      <c r="AH91" s="343">
        <v>10089</v>
      </c>
      <c r="AI91" s="343">
        <v>13072</v>
      </c>
      <c r="AJ91" s="343">
        <v>13772</v>
      </c>
      <c r="AK91" s="343">
        <v>14745</v>
      </c>
      <c r="AL91" s="343">
        <v>5287</v>
      </c>
      <c r="AM91" s="343">
        <v>8360</v>
      </c>
      <c r="AN91" s="343">
        <v>10744</v>
      </c>
      <c r="AO91" s="343">
        <v>2758</v>
      </c>
      <c r="AP91" s="343">
        <v>1352</v>
      </c>
      <c r="AQ91" s="343">
        <v>3797</v>
      </c>
      <c r="AR91" s="343">
        <v>5124</v>
      </c>
      <c r="AS91" s="343">
        <v>6323</v>
      </c>
      <c r="AT91" s="343">
        <v>8043</v>
      </c>
      <c r="AU91" s="343">
        <v>8590</v>
      </c>
      <c r="AV91" s="343">
        <v>8927</v>
      </c>
      <c r="AW91" s="343">
        <v>8784</v>
      </c>
      <c r="AX91" s="343">
        <v>7626</v>
      </c>
      <c r="AY91" s="343">
        <v>7150</v>
      </c>
      <c r="AZ91" s="343">
        <v>337275</v>
      </c>
      <c r="BA91" s="201">
        <v>8.1</v>
      </c>
      <c r="BB91" s="202">
        <v>2001987</v>
      </c>
      <c r="BC91" s="201">
        <v>168.5</v>
      </c>
      <c r="BD91" s="17"/>
      <c r="BE91" s="17"/>
      <c r="BF91" s="17"/>
      <c r="BG91" s="94"/>
      <c r="BH91" s="17"/>
    </row>
    <row r="92" spans="1:60" ht="15.5">
      <c r="A92" s="338"/>
      <c r="B92" s="200" t="s">
        <v>797</v>
      </c>
      <c r="C92" s="340" t="s">
        <v>798</v>
      </c>
      <c r="D92" s="440">
        <v>8007</v>
      </c>
      <c r="E92" s="343">
        <v>12182</v>
      </c>
      <c r="F92" s="343">
        <v>20742</v>
      </c>
      <c r="G92" s="343">
        <v>28876</v>
      </c>
      <c r="H92" s="343">
        <v>29192</v>
      </c>
      <c r="I92" s="343">
        <v>18611</v>
      </c>
      <c r="J92" s="343">
        <v>19041</v>
      </c>
      <c r="K92" s="343">
        <v>18177</v>
      </c>
      <c r="L92" s="343">
        <v>14872</v>
      </c>
      <c r="M92" s="343">
        <v>10248</v>
      </c>
      <c r="N92" s="343">
        <v>9486</v>
      </c>
      <c r="O92" s="343">
        <v>12481</v>
      </c>
      <c r="P92" s="343">
        <v>14507</v>
      </c>
      <c r="Q92" s="343">
        <v>14243</v>
      </c>
      <c r="R92" s="343">
        <v>8111</v>
      </c>
      <c r="S92" s="343">
        <v>6531</v>
      </c>
      <c r="T92" s="343">
        <v>6332</v>
      </c>
      <c r="U92" s="343">
        <v>2301</v>
      </c>
      <c r="V92" s="343">
        <v>3996</v>
      </c>
      <c r="W92" s="343">
        <v>4526</v>
      </c>
      <c r="X92" s="343">
        <v>4690</v>
      </c>
      <c r="Y92" s="343">
        <v>5069</v>
      </c>
      <c r="Z92" s="343">
        <v>5984</v>
      </c>
      <c r="AA92" s="343">
        <v>2259</v>
      </c>
      <c r="AB92" s="343">
        <v>4256</v>
      </c>
      <c r="AC92" s="343">
        <v>4283</v>
      </c>
      <c r="AD92" s="343">
        <v>7481</v>
      </c>
      <c r="AE92" s="343">
        <v>13043</v>
      </c>
      <c r="AF92" s="343">
        <v>9202</v>
      </c>
      <c r="AG92" s="343">
        <v>9329</v>
      </c>
      <c r="AH92" s="343">
        <v>14521</v>
      </c>
      <c r="AI92" s="343">
        <v>16690</v>
      </c>
      <c r="AJ92" s="343">
        <v>17634</v>
      </c>
      <c r="AK92" s="343">
        <v>18759</v>
      </c>
      <c r="AL92" s="343">
        <v>7510</v>
      </c>
      <c r="AM92" s="343">
        <v>10545</v>
      </c>
      <c r="AN92" s="343">
        <v>12039</v>
      </c>
      <c r="AO92" s="343">
        <v>2834</v>
      </c>
      <c r="AP92" s="343">
        <v>1728</v>
      </c>
      <c r="AQ92" s="343">
        <v>6080</v>
      </c>
      <c r="AR92" s="343">
        <v>7886</v>
      </c>
      <c r="AS92" s="343">
        <v>10456</v>
      </c>
      <c r="AT92" s="343">
        <v>12424</v>
      </c>
      <c r="AU92" s="343">
        <v>15548</v>
      </c>
      <c r="AV92" s="343">
        <v>16894</v>
      </c>
      <c r="AW92" s="343">
        <v>17510</v>
      </c>
      <c r="AX92" s="343">
        <v>12810</v>
      </c>
      <c r="AY92" s="343">
        <v>11239</v>
      </c>
      <c r="AZ92" s="343">
        <v>541165</v>
      </c>
      <c r="BA92" s="201">
        <v>13</v>
      </c>
      <c r="BB92" s="202">
        <v>2403096</v>
      </c>
      <c r="BC92" s="201">
        <v>225.2</v>
      </c>
      <c r="BD92" s="17"/>
      <c r="BE92" s="17"/>
      <c r="BF92" s="17"/>
      <c r="BG92" s="94"/>
      <c r="BH92" s="17"/>
    </row>
    <row r="93" spans="1:60" ht="15.5">
      <c r="A93" s="338"/>
      <c r="B93" s="200" t="s">
        <v>867</v>
      </c>
      <c r="C93" s="341" t="s">
        <v>868</v>
      </c>
      <c r="D93" s="440">
        <v>2370</v>
      </c>
      <c r="E93" s="343">
        <v>5316</v>
      </c>
      <c r="F93" s="343">
        <v>7354</v>
      </c>
      <c r="G93" s="343">
        <v>10187</v>
      </c>
      <c r="H93" s="343">
        <v>14185</v>
      </c>
      <c r="I93" s="343">
        <v>10812</v>
      </c>
      <c r="J93" s="343">
        <v>10468</v>
      </c>
      <c r="K93" s="343">
        <v>12118</v>
      </c>
      <c r="L93" s="343">
        <v>10582</v>
      </c>
      <c r="M93" s="343">
        <v>6705</v>
      </c>
      <c r="N93" s="343">
        <v>5835</v>
      </c>
      <c r="O93" s="343">
        <v>5153</v>
      </c>
      <c r="P93" s="343">
        <v>7603</v>
      </c>
      <c r="Q93" s="343">
        <v>7989</v>
      </c>
      <c r="R93" s="343">
        <v>4790</v>
      </c>
      <c r="S93" s="343">
        <v>4041</v>
      </c>
      <c r="T93" s="343">
        <v>4595</v>
      </c>
      <c r="U93" s="343">
        <v>2741</v>
      </c>
      <c r="V93" s="343">
        <v>3857</v>
      </c>
      <c r="W93" s="343">
        <v>4845</v>
      </c>
      <c r="X93" s="343">
        <v>4881</v>
      </c>
      <c r="Y93" s="343">
        <v>4406</v>
      </c>
      <c r="Z93" s="343">
        <v>4715</v>
      </c>
      <c r="AA93" s="343">
        <v>688</v>
      </c>
      <c r="AB93" s="343">
        <v>1716</v>
      </c>
      <c r="AC93" s="343">
        <v>2281</v>
      </c>
      <c r="AD93" s="343">
        <v>2542</v>
      </c>
      <c r="AE93" s="343">
        <v>2608</v>
      </c>
      <c r="AF93" s="343">
        <v>2342</v>
      </c>
      <c r="AG93" s="343">
        <v>1853</v>
      </c>
      <c r="AH93" s="343">
        <v>4265</v>
      </c>
      <c r="AI93" s="343">
        <v>4735</v>
      </c>
      <c r="AJ93" s="343">
        <v>5065</v>
      </c>
      <c r="AK93" s="343">
        <v>6718</v>
      </c>
      <c r="AL93" s="343">
        <v>2909</v>
      </c>
      <c r="AM93" s="343">
        <v>4375</v>
      </c>
      <c r="AN93" s="343">
        <v>4349</v>
      </c>
      <c r="AO93" s="343">
        <v>2692</v>
      </c>
      <c r="AP93" s="343">
        <v>631</v>
      </c>
      <c r="AQ93" s="343">
        <v>1739</v>
      </c>
      <c r="AR93" s="343">
        <v>2833</v>
      </c>
      <c r="AS93" s="343">
        <v>5258</v>
      </c>
      <c r="AT93" s="343">
        <v>7251</v>
      </c>
      <c r="AU93" s="343">
        <v>8642</v>
      </c>
      <c r="AV93" s="343">
        <v>6169</v>
      </c>
      <c r="AW93" s="343">
        <v>5649</v>
      </c>
      <c r="AX93" s="343">
        <v>4465</v>
      </c>
      <c r="AY93" s="343">
        <v>3679</v>
      </c>
      <c r="AZ93" s="343">
        <v>251002</v>
      </c>
      <c r="BA93" s="201">
        <v>6</v>
      </c>
      <c r="BB93" s="202">
        <v>2559883</v>
      </c>
      <c r="BC93" s="201">
        <v>98.1</v>
      </c>
      <c r="BD93" s="17"/>
      <c r="BE93" s="17"/>
      <c r="BF93" s="17"/>
      <c r="BG93" s="94"/>
      <c r="BH93" s="17"/>
    </row>
    <row r="94" spans="1:60" ht="15.5">
      <c r="A94" s="338"/>
      <c r="B94" s="200" t="s">
        <v>969</v>
      </c>
      <c r="C94" s="340" t="s">
        <v>970</v>
      </c>
      <c r="D94" s="440">
        <v>5106</v>
      </c>
      <c r="E94" s="343">
        <v>6910</v>
      </c>
      <c r="F94" s="343">
        <v>8680</v>
      </c>
      <c r="G94" s="343">
        <v>12809</v>
      </c>
      <c r="H94" s="343">
        <v>21015</v>
      </c>
      <c r="I94" s="343">
        <v>15141</v>
      </c>
      <c r="J94" s="343">
        <v>12475</v>
      </c>
      <c r="K94" s="343">
        <v>13067</v>
      </c>
      <c r="L94" s="343">
        <v>10033</v>
      </c>
      <c r="M94" s="343">
        <v>7811</v>
      </c>
      <c r="N94" s="343">
        <v>6290</v>
      </c>
      <c r="O94" s="343">
        <v>5296</v>
      </c>
      <c r="P94" s="343">
        <v>3946</v>
      </c>
      <c r="Q94" s="343">
        <v>4745</v>
      </c>
      <c r="R94" s="343">
        <v>3525</v>
      </c>
      <c r="S94" s="343">
        <v>3498</v>
      </c>
      <c r="T94" s="343">
        <v>3396</v>
      </c>
      <c r="U94" s="343">
        <v>1217</v>
      </c>
      <c r="V94" s="343">
        <v>2656</v>
      </c>
      <c r="W94" s="343">
        <v>2576</v>
      </c>
      <c r="X94" s="343">
        <v>4088</v>
      </c>
      <c r="Y94" s="343">
        <v>6180</v>
      </c>
      <c r="Z94" s="343">
        <v>7012</v>
      </c>
      <c r="AA94" s="343">
        <v>582</v>
      </c>
      <c r="AB94" s="343">
        <v>981</v>
      </c>
      <c r="AC94" s="343">
        <v>1503</v>
      </c>
      <c r="AD94" s="343">
        <v>2106</v>
      </c>
      <c r="AE94" s="343">
        <v>3351</v>
      </c>
      <c r="AF94" s="343">
        <v>2452</v>
      </c>
      <c r="AG94" s="343">
        <v>2246</v>
      </c>
      <c r="AH94" s="343">
        <v>4473</v>
      </c>
      <c r="AI94" s="343">
        <v>6453</v>
      </c>
      <c r="AJ94" s="343">
        <v>5878</v>
      </c>
      <c r="AK94" s="343">
        <v>8198</v>
      </c>
      <c r="AL94" s="343">
        <v>3124</v>
      </c>
      <c r="AM94" s="343">
        <v>4250</v>
      </c>
      <c r="AN94" s="343">
        <v>5704</v>
      </c>
      <c r="AO94" s="343">
        <v>2597</v>
      </c>
      <c r="AP94" s="343">
        <v>285</v>
      </c>
      <c r="AQ94" s="343">
        <v>1055</v>
      </c>
      <c r="AR94" s="343">
        <v>1621</v>
      </c>
      <c r="AS94" s="343">
        <v>2651</v>
      </c>
      <c r="AT94" s="343">
        <v>3246</v>
      </c>
      <c r="AU94" s="343">
        <v>4322</v>
      </c>
      <c r="AV94" s="343">
        <v>4231</v>
      </c>
      <c r="AW94" s="343">
        <v>4500</v>
      </c>
      <c r="AX94" s="343">
        <v>4290</v>
      </c>
      <c r="AY94" s="343">
        <v>3787</v>
      </c>
      <c r="AZ94" s="343">
        <v>251358</v>
      </c>
      <c r="BA94" s="201">
        <v>6</v>
      </c>
      <c r="BB94" s="202">
        <v>3494980</v>
      </c>
      <c r="BC94" s="201">
        <v>71.900000000000006</v>
      </c>
      <c r="BD94" s="17"/>
      <c r="BE94" s="17"/>
      <c r="BF94" s="17"/>
      <c r="BG94" s="94"/>
      <c r="BH94" s="17"/>
    </row>
    <row r="95" spans="1:60" ht="15.5">
      <c r="A95" s="338"/>
      <c r="B95" s="200" t="s">
        <v>1041</v>
      </c>
      <c r="C95" s="340" t="s">
        <v>1042</v>
      </c>
      <c r="D95" s="440">
        <v>4374</v>
      </c>
      <c r="E95" s="343">
        <v>7509</v>
      </c>
      <c r="F95" s="343">
        <v>12567</v>
      </c>
      <c r="G95" s="343">
        <v>17029</v>
      </c>
      <c r="H95" s="343">
        <v>23544</v>
      </c>
      <c r="I95" s="343">
        <v>16304</v>
      </c>
      <c r="J95" s="343">
        <v>14386</v>
      </c>
      <c r="K95" s="343">
        <v>15468</v>
      </c>
      <c r="L95" s="343">
        <v>13970</v>
      </c>
      <c r="M95" s="343">
        <v>9421</v>
      </c>
      <c r="N95" s="343">
        <v>8588</v>
      </c>
      <c r="O95" s="343">
        <v>6964</v>
      </c>
      <c r="P95" s="343">
        <v>8345</v>
      </c>
      <c r="Q95" s="343">
        <v>7065</v>
      </c>
      <c r="R95" s="343">
        <v>6359</v>
      </c>
      <c r="S95" s="343">
        <v>5120</v>
      </c>
      <c r="T95" s="343">
        <v>4925</v>
      </c>
      <c r="U95" s="343">
        <v>2725</v>
      </c>
      <c r="V95" s="343">
        <v>3471</v>
      </c>
      <c r="W95" s="343">
        <v>4152</v>
      </c>
      <c r="X95" s="343">
        <v>5968</v>
      </c>
      <c r="Y95" s="343">
        <v>5864</v>
      </c>
      <c r="Z95" s="343">
        <v>7187</v>
      </c>
      <c r="AA95" s="343">
        <v>1510</v>
      </c>
      <c r="AB95" s="343">
        <v>2569</v>
      </c>
      <c r="AC95" s="343">
        <v>2356</v>
      </c>
      <c r="AD95" s="343">
        <v>2237</v>
      </c>
      <c r="AE95" s="343">
        <v>2206</v>
      </c>
      <c r="AF95" s="343">
        <v>2820</v>
      </c>
      <c r="AG95" s="343">
        <v>1816</v>
      </c>
      <c r="AH95" s="343">
        <v>3934</v>
      </c>
      <c r="AI95" s="343">
        <v>6069</v>
      </c>
      <c r="AJ95" s="343">
        <v>5302</v>
      </c>
      <c r="AK95" s="343">
        <v>7144</v>
      </c>
      <c r="AL95" s="343">
        <v>3011</v>
      </c>
      <c r="AM95" s="343">
        <v>4225</v>
      </c>
      <c r="AN95" s="343">
        <v>5286</v>
      </c>
      <c r="AO95" s="343">
        <v>3295</v>
      </c>
      <c r="AP95" s="343">
        <v>406</v>
      </c>
      <c r="AQ95" s="343">
        <v>1018</v>
      </c>
      <c r="AR95" s="343">
        <v>1748</v>
      </c>
      <c r="AS95" s="343">
        <v>2810</v>
      </c>
      <c r="AT95" s="343">
        <v>3608</v>
      </c>
      <c r="AU95" s="343">
        <v>4457</v>
      </c>
      <c r="AV95" s="343">
        <v>4639</v>
      </c>
      <c r="AW95" s="343">
        <v>3981</v>
      </c>
      <c r="AX95" s="343">
        <v>2985</v>
      </c>
      <c r="AY95" s="343">
        <v>2685</v>
      </c>
      <c r="AZ95" s="343">
        <v>293422</v>
      </c>
      <c r="BA95" s="201">
        <v>7.1</v>
      </c>
      <c r="BB95" s="202">
        <v>3753800</v>
      </c>
      <c r="BC95" s="201">
        <v>78.2</v>
      </c>
      <c r="BD95" s="17"/>
      <c r="BE95" s="17"/>
      <c r="BF95" s="17"/>
      <c r="BG95" s="94"/>
      <c r="BH95" s="17"/>
    </row>
    <row r="96" spans="1:60" ht="15.5">
      <c r="A96" s="338"/>
      <c r="B96" s="200" t="s">
        <v>1183</v>
      </c>
      <c r="C96" s="340" t="s">
        <v>1184</v>
      </c>
      <c r="D96" s="440">
        <v>3846</v>
      </c>
      <c r="E96" s="343">
        <v>6396</v>
      </c>
      <c r="F96" s="343">
        <v>8694</v>
      </c>
      <c r="G96" s="343">
        <v>11930</v>
      </c>
      <c r="H96" s="343">
        <v>13971</v>
      </c>
      <c r="I96" s="343">
        <v>10924</v>
      </c>
      <c r="J96" s="343">
        <v>10080</v>
      </c>
      <c r="K96" s="343">
        <v>11340</v>
      </c>
      <c r="L96" s="343">
        <v>10273</v>
      </c>
      <c r="M96" s="343">
        <v>7067</v>
      </c>
      <c r="N96" s="343">
        <v>5063</v>
      </c>
      <c r="O96" s="343">
        <v>4381</v>
      </c>
      <c r="P96" s="343">
        <v>5309</v>
      </c>
      <c r="Q96" s="343">
        <v>4082</v>
      </c>
      <c r="R96" s="343">
        <v>3380</v>
      </c>
      <c r="S96" s="343">
        <v>3123</v>
      </c>
      <c r="T96" s="343">
        <v>4755</v>
      </c>
      <c r="U96" s="343">
        <v>2296</v>
      </c>
      <c r="V96" s="343">
        <v>3326</v>
      </c>
      <c r="W96" s="343">
        <v>3873</v>
      </c>
      <c r="X96" s="343">
        <v>4269</v>
      </c>
      <c r="Y96" s="343">
        <v>4755</v>
      </c>
      <c r="Z96" s="343">
        <v>5629</v>
      </c>
      <c r="AA96" s="343">
        <v>1251</v>
      </c>
      <c r="AB96" s="343">
        <v>4215</v>
      </c>
      <c r="AC96" s="343">
        <v>5054</v>
      </c>
      <c r="AD96" s="343">
        <v>5127</v>
      </c>
      <c r="AE96" s="343">
        <v>5555</v>
      </c>
      <c r="AF96" s="343">
        <v>4450</v>
      </c>
      <c r="AG96" s="343">
        <v>2090</v>
      </c>
      <c r="AH96" s="343">
        <v>5374</v>
      </c>
      <c r="AI96" s="343">
        <v>5941</v>
      </c>
      <c r="AJ96" s="343">
        <v>5996</v>
      </c>
      <c r="AK96" s="343">
        <v>6964</v>
      </c>
      <c r="AL96" s="343">
        <v>3139</v>
      </c>
      <c r="AM96" s="343">
        <v>4312</v>
      </c>
      <c r="AN96" s="343">
        <v>5640</v>
      </c>
      <c r="AO96" s="343">
        <v>2972</v>
      </c>
      <c r="AP96" s="343">
        <v>389</v>
      </c>
      <c r="AQ96" s="343">
        <v>1035</v>
      </c>
      <c r="AR96" s="343">
        <v>2123</v>
      </c>
      <c r="AS96" s="343">
        <v>3146</v>
      </c>
      <c r="AT96" s="343">
        <v>3477</v>
      </c>
      <c r="AU96" s="343">
        <v>4347</v>
      </c>
      <c r="AV96" s="343">
        <v>4901</v>
      </c>
      <c r="AW96" s="343">
        <v>4505</v>
      </c>
      <c r="AX96" s="343">
        <v>4026</v>
      </c>
      <c r="AY96" s="343">
        <v>3679</v>
      </c>
      <c r="AZ96" s="343">
        <v>248470</v>
      </c>
      <c r="BA96" s="201">
        <v>6</v>
      </c>
      <c r="BB96" s="202">
        <v>2398837</v>
      </c>
      <c r="BC96" s="201">
        <v>103.6</v>
      </c>
      <c r="BD96" s="17"/>
      <c r="BE96" s="17"/>
      <c r="BF96" s="17"/>
      <c r="BG96" s="94"/>
      <c r="BH96" s="17"/>
    </row>
    <row r="97" spans="1:60" ht="15.5">
      <c r="A97" s="338"/>
      <c r="B97" s="203" t="s">
        <v>1243</v>
      </c>
      <c r="C97" s="203" t="s">
        <v>1244</v>
      </c>
      <c r="D97" s="441">
        <v>2253</v>
      </c>
      <c r="E97" s="213">
        <v>5612</v>
      </c>
      <c r="F97" s="213">
        <v>9409</v>
      </c>
      <c r="G97" s="213">
        <v>14335</v>
      </c>
      <c r="H97" s="213">
        <v>13674</v>
      </c>
      <c r="I97" s="213">
        <v>8417</v>
      </c>
      <c r="J97" s="213">
        <v>5559</v>
      </c>
      <c r="K97" s="213">
        <v>6379</v>
      </c>
      <c r="L97" s="213">
        <v>5733</v>
      </c>
      <c r="M97" s="213">
        <v>4791</v>
      </c>
      <c r="N97" s="213">
        <v>4867</v>
      </c>
      <c r="O97" s="213">
        <v>4374</v>
      </c>
      <c r="P97" s="213">
        <v>5888</v>
      </c>
      <c r="Q97" s="213">
        <v>7460</v>
      </c>
      <c r="R97" s="213">
        <v>4190</v>
      </c>
      <c r="S97" s="213">
        <v>4338</v>
      </c>
      <c r="T97" s="213">
        <v>5206</v>
      </c>
      <c r="U97" s="213">
        <v>2142</v>
      </c>
      <c r="V97" s="213">
        <v>2962</v>
      </c>
      <c r="W97" s="213">
        <v>2705</v>
      </c>
      <c r="X97" s="213">
        <v>2648</v>
      </c>
      <c r="Y97" s="213">
        <v>4771</v>
      </c>
      <c r="Z97" s="213">
        <v>4544</v>
      </c>
      <c r="AA97" s="213">
        <v>958</v>
      </c>
      <c r="AB97" s="213">
        <v>2512</v>
      </c>
      <c r="AC97" s="213">
        <v>2614</v>
      </c>
      <c r="AD97" s="213">
        <v>3366</v>
      </c>
      <c r="AE97" s="213">
        <v>4392</v>
      </c>
      <c r="AF97" s="213">
        <v>4019</v>
      </c>
      <c r="AG97" s="213">
        <v>1925</v>
      </c>
      <c r="AH97" s="213">
        <v>3542</v>
      </c>
      <c r="AI97" s="213">
        <v>3586</v>
      </c>
      <c r="AJ97" s="213">
        <v>3808</v>
      </c>
      <c r="AK97" s="213">
        <v>4655</v>
      </c>
      <c r="AL97" s="213">
        <v>3027</v>
      </c>
      <c r="AM97" s="213">
        <v>3619</v>
      </c>
      <c r="AN97" s="213">
        <v>4314</v>
      </c>
      <c r="AO97" s="213">
        <v>1258</v>
      </c>
      <c r="AP97" s="213">
        <v>1601</v>
      </c>
      <c r="AQ97" s="213">
        <v>3547</v>
      </c>
      <c r="AR97" s="213">
        <v>5442</v>
      </c>
      <c r="AS97" s="213">
        <v>7416</v>
      </c>
      <c r="AT97" s="213">
        <v>9301</v>
      </c>
      <c r="AU97" s="213">
        <v>10331</v>
      </c>
      <c r="AV97" s="213">
        <v>11372</v>
      </c>
      <c r="AW97" s="213">
        <v>11277</v>
      </c>
      <c r="AX97" s="213">
        <v>9911</v>
      </c>
      <c r="AY97" s="213">
        <v>8705</v>
      </c>
      <c r="AZ97" s="123">
        <v>258755</v>
      </c>
      <c r="BA97" s="196">
        <v>6.2</v>
      </c>
      <c r="BB97" s="205">
        <v>1331690</v>
      </c>
      <c r="BC97" s="196">
        <v>194.3</v>
      </c>
      <c r="BD97" s="17"/>
      <c r="BE97" s="17"/>
      <c r="BF97" s="17"/>
      <c r="BG97" s="94"/>
      <c r="BH97" s="17"/>
    </row>
    <row r="98" spans="1:60" ht="15.5">
      <c r="A98" s="516"/>
      <c r="B98" s="507" t="s">
        <v>1289</v>
      </c>
      <c r="C98" s="517" t="s">
        <v>1290</v>
      </c>
      <c r="D98" s="417">
        <v>5093</v>
      </c>
      <c r="E98" s="412">
        <v>9562</v>
      </c>
      <c r="F98" s="412">
        <v>17801</v>
      </c>
      <c r="G98" s="412">
        <v>24951</v>
      </c>
      <c r="H98" s="412">
        <v>30370</v>
      </c>
      <c r="I98" s="412">
        <v>17914</v>
      </c>
      <c r="J98" s="412">
        <v>20443</v>
      </c>
      <c r="K98" s="412">
        <v>21226</v>
      </c>
      <c r="L98" s="412">
        <v>14258</v>
      </c>
      <c r="M98" s="412">
        <v>10224</v>
      </c>
      <c r="N98" s="412">
        <v>11174</v>
      </c>
      <c r="O98" s="412">
        <v>11038</v>
      </c>
      <c r="P98" s="412">
        <v>12747</v>
      </c>
      <c r="Q98" s="412">
        <v>12775</v>
      </c>
      <c r="R98" s="412">
        <v>10246</v>
      </c>
      <c r="S98" s="412">
        <v>9450</v>
      </c>
      <c r="T98" s="412">
        <v>11611</v>
      </c>
      <c r="U98" s="412">
        <v>7417</v>
      </c>
      <c r="V98" s="412">
        <v>8594</v>
      </c>
      <c r="W98" s="412">
        <v>7546</v>
      </c>
      <c r="X98" s="412">
        <v>8956</v>
      </c>
      <c r="Y98" s="412">
        <v>11659</v>
      </c>
      <c r="Z98" s="412">
        <v>11191</v>
      </c>
      <c r="AA98" s="412">
        <v>1885</v>
      </c>
      <c r="AB98" s="412">
        <v>4532</v>
      </c>
      <c r="AC98" s="412">
        <v>5781</v>
      </c>
      <c r="AD98" s="412">
        <v>7707</v>
      </c>
      <c r="AE98" s="412">
        <v>9759</v>
      </c>
      <c r="AF98" s="412">
        <v>8504</v>
      </c>
      <c r="AG98" s="412">
        <v>2824</v>
      </c>
      <c r="AH98" s="412">
        <v>8272</v>
      </c>
      <c r="AI98" s="412">
        <v>10887</v>
      </c>
      <c r="AJ98" s="412">
        <v>9763</v>
      </c>
      <c r="AK98" s="412">
        <v>13162</v>
      </c>
      <c r="AL98" s="412">
        <v>5697</v>
      </c>
      <c r="AM98" s="412">
        <v>7272</v>
      </c>
      <c r="AN98" s="412">
        <v>8766</v>
      </c>
      <c r="AO98" s="412">
        <v>3822</v>
      </c>
      <c r="AP98" s="412">
        <v>490</v>
      </c>
      <c r="AQ98" s="412">
        <v>1821</v>
      </c>
      <c r="AR98" s="412">
        <v>3122</v>
      </c>
      <c r="AS98" s="412">
        <v>4604</v>
      </c>
      <c r="AT98" s="412">
        <v>6759</v>
      </c>
      <c r="AU98" s="412">
        <v>6981</v>
      </c>
      <c r="AV98" s="412">
        <v>7256</v>
      </c>
      <c r="AW98" s="412">
        <v>7042</v>
      </c>
      <c r="AX98" s="412">
        <v>5839</v>
      </c>
      <c r="AY98" s="412">
        <v>4205</v>
      </c>
      <c r="AZ98" s="412">
        <v>462998</v>
      </c>
      <c r="BA98" s="512">
        <v>11.1</v>
      </c>
      <c r="BB98" s="510">
        <v>2457998</v>
      </c>
      <c r="BC98" s="512">
        <v>188.4</v>
      </c>
      <c r="BD98" s="17"/>
      <c r="BE98" s="17"/>
      <c r="BF98" s="17"/>
      <c r="BG98" s="94"/>
      <c r="BH98" s="17"/>
    </row>
    <row r="99" spans="1:60" s="331" customFormat="1" ht="19.899999999999999" customHeight="1">
      <c r="A99" s="324" t="s">
        <v>2690</v>
      </c>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5"/>
      <c r="AN99" s="325"/>
      <c r="AO99" s="325"/>
      <c r="AP99" s="325"/>
      <c r="AQ99" s="325"/>
      <c r="AR99" s="325"/>
      <c r="AS99" s="325"/>
      <c r="AT99" s="325"/>
      <c r="AU99" s="325"/>
      <c r="AV99" s="325"/>
      <c r="AW99" s="325"/>
      <c r="AX99" s="325"/>
      <c r="AY99" s="325"/>
      <c r="AZ99" s="325"/>
      <c r="BA99" s="326"/>
      <c r="BB99" s="327"/>
      <c r="BC99" s="328"/>
      <c r="BD99" s="329"/>
      <c r="BE99" s="328"/>
      <c r="BF99" s="328"/>
      <c r="BG99" s="330"/>
      <c r="BH99" s="328"/>
    </row>
    <row r="100" spans="1:60" s="331" customFormat="1">
      <c r="A100" s="331" t="s">
        <v>2691</v>
      </c>
      <c r="X100" s="332"/>
      <c r="Y100" s="332"/>
      <c r="AA100" s="332"/>
      <c r="AB100" s="332"/>
      <c r="AC100" s="332"/>
      <c r="AE100" s="332"/>
      <c r="AF100" s="332"/>
      <c r="AG100" s="332"/>
      <c r="AH100" s="332"/>
      <c r="AI100" s="332"/>
      <c r="AJ100" s="332"/>
      <c r="AK100" s="332"/>
      <c r="AL100" s="332"/>
      <c r="AM100" s="332"/>
      <c r="AN100" s="332"/>
      <c r="AO100" s="332"/>
      <c r="AP100" s="332"/>
      <c r="AQ100" s="332"/>
      <c r="AR100" s="332"/>
      <c r="AS100" s="332"/>
      <c r="AT100" s="332"/>
      <c r="AU100" s="332"/>
      <c r="AV100" s="332"/>
      <c r="AW100" s="332"/>
      <c r="AX100" s="332"/>
      <c r="AY100" s="332"/>
      <c r="BA100" s="333"/>
      <c r="BB100" s="334"/>
      <c r="BC100" s="328"/>
      <c r="BE100" s="328"/>
      <c r="BF100" s="328"/>
      <c r="BG100" s="330"/>
      <c r="BH100" s="328"/>
    </row>
    <row r="101" spans="1:60" s="331" customFormat="1">
      <c r="A101" s="31" t="s">
        <v>2692</v>
      </c>
      <c r="B101" s="1"/>
      <c r="C101" s="1"/>
      <c r="D101" s="1"/>
      <c r="E101" s="1"/>
      <c r="F101" s="1"/>
      <c r="G101" s="1"/>
      <c r="H101" s="1"/>
      <c r="I101" s="1"/>
      <c r="J101" s="325"/>
      <c r="K101" s="325"/>
      <c r="L101" s="325"/>
      <c r="M101" s="325"/>
      <c r="N101" s="325"/>
      <c r="O101" s="325"/>
      <c r="P101" s="325"/>
      <c r="Q101" s="325"/>
      <c r="R101" s="325"/>
      <c r="S101" s="325"/>
      <c r="T101" s="325"/>
      <c r="U101" s="325"/>
      <c r="V101" s="325"/>
      <c r="W101" s="325"/>
      <c r="X101" s="325"/>
      <c r="Y101" s="325"/>
      <c r="Z101" s="325"/>
      <c r="AA101" s="325"/>
      <c r="AB101" s="325"/>
      <c r="AC101" s="325"/>
      <c r="AD101" s="325"/>
      <c r="AE101" s="325"/>
      <c r="AF101" s="325"/>
      <c r="AG101" s="325"/>
      <c r="AH101" s="325"/>
      <c r="AI101" s="325"/>
      <c r="AJ101" s="325"/>
      <c r="AK101" s="325"/>
      <c r="AL101" s="325"/>
      <c r="AM101" s="325"/>
      <c r="AN101" s="325"/>
      <c r="AO101" s="325"/>
      <c r="AP101" s="325"/>
      <c r="AQ101" s="325"/>
      <c r="AR101" s="325"/>
      <c r="AS101" s="325"/>
      <c r="AT101" s="325"/>
      <c r="AU101" s="325"/>
      <c r="AV101" s="325"/>
      <c r="AW101" s="325"/>
      <c r="AX101" s="325"/>
      <c r="AY101" s="325"/>
      <c r="AZ101" s="325"/>
      <c r="BA101" s="326"/>
      <c r="BB101" s="327"/>
      <c r="BC101" s="328"/>
      <c r="BD101" s="329"/>
      <c r="BE101" s="328"/>
      <c r="BF101" s="328"/>
      <c r="BG101" s="330"/>
      <c r="BH101" s="328"/>
    </row>
    <row r="102" spans="1:60" s="331" customFormat="1">
      <c r="A102" s="796" t="s">
        <v>2693</v>
      </c>
      <c r="B102" s="7"/>
      <c r="C102" s="7"/>
      <c r="D102" s="7"/>
      <c r="E102" s="7"/>
      <c r="F102" s="7"/>
      <c r="G102" s="7"/>
      <c r="H102" s="7"/>
      <c r="I102" s="7"/>
      <c r="X102" s="332"/>
      <c r="Y102" s="332"/>
      <c r="AA102" s="332"/>
      <c r="AB102" s="332"/>
      <c r="AC102" s="332"/>
      <c r="AE102" s="332"/>
      <c r="AF102" s="332"/>
      <c r="AG102" s="332"/>
      <c r="AH102" s="332"/>
      <c r="AI102" s="332"/>
      <c r="AJ102" s="332"/>
      <c r="AK102" s="332"/>
      <c r="AL102" s="332"/>
      <c r="AM102" s="332"/>
      <c r="AN102" s="332"/>
      <c r="AO102" s="332"/>
      <c r="AP102" s="332"/>
      <c r="AQ102" s="332"/>
      <c r="AR102" s="332"/>
      <c r="AS102" s="332"/>
      <c r="AT102" s="332"/>
      <c r="AU102" s="332"/>
      <c r="AV102" s="332"/>
      <c r="AW102" s="332"/>
      <c r="AX102" s="332"/>
      <c r="AY102" s="332"/>
      <c r="BA102" s="333"/>
      <c r="BB102" s="334"/>
      <c r="BC102" s="328"/>
      <c r="BE102" s="328"/>
      <c r="BF102" s="328"/>
      <c r="BG102" s="330"/>
      <c r="BH102" s="328"/>
    </row>
    <row r="103" spans="1:60" s="331" customFormat="1">
      <c r="A103" s="796" t="s">
        <v>2694</v>
      </c>
      <c r="B103" s="100"/>
      <c r="C103" s="100"/>
      <c r="D103" s="100"/>
      <c r="E103" s="100"/>
      <c r="F103" s="100"/>
      <c r="G103" s="1"/>
      <c r="H103" s="1"/>
      <c r="I103" s="1"/>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c r="AF103" s="325"/>
      <c r="AG103" s="325"/>
      <c r="AH103" s="325"/>
      <c r="AI103" s="325"/>
      <c r="AJ103" s="325"/>
      <c r="AK103" s="325"/>
      <c r="AL103" s="325"/>
      <c r="AM103" s="325"/>
      <c r="AN103" s="325"/>
      <c r="AO103" s="325"/>
      <c r="AP103" s="325"/>
      <c r="AQ103" s="325"/>
      <c r="AR103" s="325"/>
      <c r="AS103" s="325"/>
      <c r="AT103" s="325"/>
      <c r="AU103" s="325"/>
      <c r="AV103" s="325"/>
      <c r="AW103" s="325"/>
      <c r="AX103" s="325"/>
      <c r="AY103" s="325"/>
      <c r="AZ103" s="325"/>
      <c r="BA103" s="326"/>
      <c r="BB103" s="327"/>
      <c r="BC103" s="328"/>
      <c r="BD103" s="329"/>
      <c r="BE103" s="328"/>
      <c r="BF103" s="328"/>
      <c r="BG103" s="330"/>
      <c r="BH103" s="328"/>
    </row>
    <row r="104" spans="1:60">
      <c r="A104" s="796" t="s">
        <v>2695</v>
      </c>
      <c r="B104" s="100"/>
      <c r="C104" s="100"/>
      <c r="D104" s="100"/>
      <c r="E104" s="100"/>
      <c r="F104" s="100"/>
      <c r="G104" s="1"/>
      <c r="H104" s="1"/>
      <c r="I104" s="1"/>
      <c r="X104" s="214"/>
      <c r="Y104" s="214"/>
      <c r="AA104" s="214"/>
      <c r="AB104" s="214"/>
      <c r="AC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BB104" s="56"/>
      <c r="BC104" s="17"/>
      <c r="BE104" s="17"/>
      <c r="BF104" s="17"/>
      <c r="BG104" s="94"/>
      <c r="BH104" s="17"/>
    </row>
    <row r="105" spans="1:60">
      <c r="A105" s="31" t="s">
        <v>2696</v>
      </c>
      <c r="X105" s="214"/>
      <c r="Y105" s="214"/>
      <c r="AA105" s="214"/>
      <c r="AB105" s="214"/>
      <c r="AC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BB105" s="56"/>
      <c r="BC105" s="17"/>
      <c r="BE105" s="17"/>
      <c r="BF105" s="17"/>
      <c r="BG105" s="94"/>
      <c r="BH105" s="17"/>
    </row>
    <row r="106" spans="1:60" ht="18.399999999999999" customHeight="1">
      <c r="A106" s="47" t="s">
        <v>29</v>
      </c>
      <c r="B106" s="48" t="str">
        <f>Contents!C30</f>
        <v>27 Feb 2025</v>
      </c>
      <c r="C106" s="7" t="s">
        <v>2661</v>
      </c>
      <c r="X106" s="17"/>
      <c r="Y106" s="17"/>
      <c r="AA106" s="17"/>
      <c r="AB106" s="17"/>
      <c r="AC106" s="17"/>
      <c r="AF106" s="17"/>
      <c r="AG106" s="17"/>
      <c r="AH106" s="17"/>
      <c r="AI106" s="17"/>
      <c r="AJ106" s="17"/>
      <c r="AK106" s="17"/>
      <c r="AL106" s="17"/>
      <c r="AM106" s="17"/>
      <c r="AN106" s="17"/>
      <c r="AO106" s="17"/>
      <c r="AP106" s="17"/>
      <c r="AQ106" s="17"/>
      <c r="AR106" s="17"/>
      <c r="AS106" s="17"/>
      <c r="AT106" s="17"/>
      <c r="AU106" s="17"/>
      <c r="AV106" s="17"/>
      <c r="AW106" s="17"/>
      <c r="AX106" s="17"/>
      <c r="AY106" s="17"/>
    </row>
    <row r="107" spans="1:60">
      <c r="A107" s="47" t="s">
        <v>329</v>
      </c>
      <c r="B107" s="48" t="str">
        <f>Contents!D30</f>
        <v>29 May 2025</v>
      </c>
      <c r="X107" s="17"/>
      <c r="Y107" s="17"/>
      <c r="AA107" s="17"/>
      <c r="AB107" s="17"/>
      <c r="AC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60">
      <c r="X108" s="17"/>
      <c r="Y108" s="17"/>
      <c r="AA108" s="17"/>
      <c r="AB108" s="17"/>
      <c r="AC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60" ht="12.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17"/>
      <c r="AC109" s="17"/>
      <c r="AD109" s="55"/>
      <c r="AE109" s="55"/>
      <c r="AF109" s="17"/>
      <c r="AG109" s="17"/>
      <c r="AH109" s="17"/>
      <c r="AI109" s="17"/>
      <c r="AJ109" s="17"/>
      <c r="AK109" s="17"/>
      <c r="AL109" s="17"/>
      <c r="AM109" s="17"/>
      <c r="AN109" s="17"/>
      <c r="AO109" s="17"/>
      <c r="AP109" s="17"/>
      <c r="AQ109" s="17"/>
      <c r="AR109" s="17"/>
      <c r="AS109" s="17"/>
      <c r="AT109" s="17"/>
      <c r="AU109" s="17"/>
      <c r="AV109" s="17"/>
      <c r="AW109" s="17"/>
      <c r="AX109" s="17"/>
      <c r="AY109" s="17"/>
      <c r="AZ109" s="55"/>
      <c r="BA109" s="55"/>
    </row>
    <row r="110" spans="1:60" ht="12.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17"/>
      <c r="AG110" s="17"/>
      <c r="AH110" s="17"/>
      <c r="AI110" s="17"/>
      <c r="AJ110" s="17"/>
      <c r="AK110" s="17"/>
      <c r="AL110" s="17"/>
      <c r="AM110" s="17"/>
      <c r="AN110" s="17"/>
      <c r="AO110" s="17"/>
      <c r="AP110" s="17"/>
      <c r="AQ110" s="17"/>
      <c r="AR110" s="17"/>
      <c r="AS110" s="17"/>
      <c r="AT110" s="17"/>
      <c r="AU110" s="17"/>
      <c r="AV110" s="17"/>
      <c r="AW110" s="17"/>
      <c r="AX110" s="17"/>
      <c r="AY110" s="17"/>
      <c r="AZ110" s="55"/>
      <c r="BA110" s="55"/>
    </row>
    <row r="111" spans="1:60" ht="12.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17"/>
      <c r="AG111" s="17"/>
      <c r="AH111" s="17"/>
      <c r="AI111" s="17"/>
      <c r="AJ111" s="17"/>
      <c r="AK111" s="17"/>
      <c r="AL111" s="17"/>
      <c r="AM111" s="17"/>
      <c r="AN111" s="17"/>
      <c r="AO111" s="17"/>
      <c r="AP111" s="17"/>
      <c r="AQ111" s="17"/>
      <c r="AR111" s="17"/>
      <c r="AS111" s="17"/>
      <c r="AT111" s="17"/>
      <c r="AU111" s="17"/>
      <c r="AV111" s="17"/>
      <c r="AW111" s="17"/>
      <c r="AX111" s="17"/>
      <c r="AY111" s="17"/>
      <c r="AZ111" s="55"/>
      <c r="BA111" s="55"/>
    </row>
    <row r="112" spans="1:60" ht="12.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17"/>
      <c r="AG112" s="17"/>
      <c r="AH112" s="17"/>
      <c r="AI112" s="17"/>
      <c r="AJ112" s="17"/>
      <c r="AK112" s="17"/>
      <c r="AL112" s="17"/>
      <c r="AM112" s="17"/>
      <c r="AN112" s="17"/>
      <c r="AO112" s="17"/>
      <c r="AP112" s="17"/>
      <c r="AQ112" s="17"/>
      <c r="AR112" s="17"/>
      <c r="AS112" s="17"/>
      <c r="AT112" s="17"/>
      <c r="AU112" s="17"/>
      <c r="AV112" s="17"/>
      <c r="AW112" s="17"/>
      <c r="AX112" s="17"/>
      <c r="AY112" s="17"/>
      <c r="AZ112" s="55"/>
      <c r="BA112" s="55"/>
    </row>
    <row r="113" spans="4:53" ht="12.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17"/>
      <c r="AG113" s="17"/>
      <c r="AH113" s="17"/>
      <c r="AI113" s="17"/>
      <c r="AJ113" s="17"/>
      <c r="AK113" s="17"/>
      <c r="AL113" s="17"/>
      <c r="AM113" s="17"/>
      <c r="AN113" s="17"/>
      <c r="AO113" s="17"/>
      <c r="AP113" s="17"/>
      <c r="AQ113" s="17"/>
      <c r="AR113" s="17"/>
      <c r="AS113" s="17"/>
      <c r="AT113" s="17"/>
      <c r="AU113" s="17"/>
      <c r="AV113" s="17"/>
      <c r="AW113" s="17"/>
      <c r="AX113" s="17"/>
      <c r="AY113" s="17"/>
      <c r="AZ113" s="55"/>
      <c r="BA113" s="55"/>
    </row>
    <row r="114" spans="4:53" ht="12.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17"/>
      <c r="AG114" s="17"/>
      <c r="AH114" s="17"/>
      <c r="AI114" s="17"/>
      <c r="AJ114" s="17"/>
      <c r="AK114" s="17"/>
      <c r="AL114" s="17"/>
      <c r="AM114" s="17"/>
      <c r="AN114" s="17"/>
      <c r="AO114" s="17"/>
      <c r="AP114" s="17"/>
      <c r="AQ114" s="17"/>
      <c r="AR114" s="17"/>
      <c r="AS114" s="17"/>
      <c r="AT114" s="17"/>
      <c r="AU114" s="17"/>
      <c r="AV114" s="17"/>
      <c r="AW114" s="17"/>
      <c r="AX114" s="17"/>
      <c r="AY114" s="17"/>
      <c r="AZ114" s="55"/>
      <c r="BA114" s="55"/>
    </row>
    <row r="115" spans="4:53" ht="12.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17"/>
      <c r="AH115" s="17"/>
      <c r="AI115" s="17"/>
      <c r="AJ115" s="17"/>
      <c r="AK115" s="17"/>
      <c r="AL115" s="17"/>
      <c r="AM115" s="17"/>
      <c r="AN115" s="17"/>
      <c r="AO115" s="17"/>
      <c r="AP115" s="17"/>
      <c r="AQ115" s="17"/>
      <c r="AR115" s="17"/>
      <c r="AS115" s="17"/>
      <c r="AT115" s="17"/>
      <c r="AU115" s="17"/>
      <c r="AV115" s="17"/>
      <c r="AW115" s="17"/>
      <c r="AX115" s="17"/>
      <c r="AY115" s="17"/>
      <c r="AZ115" s="55"/>
      <c r="BA115" s="55"/>
    </row>
    <row r="116" spans="4:53" ht="12.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row>
    <row r="117" spans="4:53" ht="12.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row>
    <row r="118" spans="4:53" ht="12.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row>
    <row r="119" spans="4:53" ht="12.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row>
    <row r="120" spans="4:53" ht="12.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row>
    <row r="121" spans="4:53" ht="12.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row>
    <row r="122" spans="4:53" ht="12.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row>
    <row r="123" spans="4:53" ht="12.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row>
    <row r="124" spans="4:53" ht="12.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row>
    <row r="125" spans="4:53" ht="12.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row>
    <row r="126" spans="4:53" ht="12.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row>
    <row r="127" spans="4:53" ht="12.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row>
    <row r="128" spans="4:53" ht="12.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row>
    <row r="129" spans="4:53" ht="12.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row>
    <row r="130" spans="4:53" ht="12.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row>
    <row r="131" spans="4:53" ht="12.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row>
    <row r="132" spans="4:53" ht="12.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row>
    <row r="133" spans="4:53" ht="12.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row>
    <row r="134" spans="4:53">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row>
    <row r="135" spans="4:53">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row>
    <row r="136" spans="4:53">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row>
    <row r="137" spans="4:53">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row>
    <row r="138" spans="4:53">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row>
    <row r="139" spans="4:53">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row>
    <row r="140" spans="4:53">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row>
    <row r="141" spans="4:53">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row>
    <row r="142" spans="4:53">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row>
    <row r="143" spans="4:53">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row>
    <row r="144" spans="4:53">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row>
    <row r="145" spans="4:52">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row>
    <row r="146" spans="4:52">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row>
    <row r="147" spans="4:52">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row>
    <row r="148" spans="4:52">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row>
    <row r="149" spans="4:52">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row>
    <row r="150" spans="4:52">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row>
    <row r="151" spans="4:52">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row>
    <row r="152" spans="4:52">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row>
    <row r="153" spans="4:52">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row>
    <row r="154" spans="4:52">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row>
    <row r="155" spans="4:52">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row>
    <row r="156" spans="4:52">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row>
    <row r="157" spans="4:52">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row>
    <row r="158" spans="4:52">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row>
    <row r="159" spans="4:52">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row>
    <row r="160" spans="4:52">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row>
    <row r="161" spans="4:52">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row>
    <row r="162" spans="4:5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row>
    <row r="163" spans="4:5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row>
    <row r="164" spans="4:5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row>
    <row r="165" spans="4:5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row>
    <row r="166" spans="4:5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row>
    <row r="167" spans="4:5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row>
    <row r="168" spans="4:5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row>
    <row r="169" spans="4:5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row>
    <row r="170" spans="4:5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row>
    <row r="171" spans="4:5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row>
    <row r="172" spans="4:5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row>
    <row r="173" spans="4:5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row>
    <row r="174" spans="4:5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row>
    <row r="175" spans="4:5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row>
    <row r="176" spans="4:5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row>
    <row r="177" spans="4:5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row>
    <row r="178" spans="4:5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row>
    <row r="179" spans="4:5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row>
    <row r="180" spans="4:5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row>
    <row r="181" spans="4:5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row>
    <row r="182" spans="4:5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row>
    <row r="183" spans="4:5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row>
    <row r="184" spans="4:5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row>
    <row r="185" spans="4:5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row>
    <row r="186" spans="4:5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row>
    <row r="187" spans="4:5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row>
    <row r="188" spans="4:5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row>
    <row r="189" spans="4:5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row>
    <row r="190" spans="4:5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row>
  </sheetData>
  <hyperlinks>
    <hyperlink ref="A102" r:id="rId1" xr:uid="{2F349A6D-4F90-465A-8DA5-0327AFC42985}"/>
    <hyperlink ref="A104" r:id="rId2" xr:uid="{2C4B988E-C7B6-47C0-A3C5-F25847972A2E}"/>
  </hyperlinks>
  <pageMargins left="0.70866141732283472" right="0.70866141732283472" top="0.35433070866141736" bottom="0.35433070866141736" header="0.31496062992125984" footer="0.31496062992125984"/>
  <pageSetup paperSize="8" scale="45" orientation="landscape" verticalDpi="4" r:id="rId3"/>
  <headerFooter alignWithMargins="0"/>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DE1E-0AC6-4112-878E-19BF316B7B79}">
  <sheetPr>
    <tabColor theme="4" tint="0.59999389629810485"/>
    <pageSetUpPr fitToPage="1"/>
  </sheetPr>
  <dimension ref="A1:K422"/>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15.26953125" style="7" customWidth="1"/>
    <col min="2" max="2" width="31.1796875" style="7" bestFit="1" customWidth="1"/>
    <col min="3" max="3" width="49.453125" style="7" bestFit="1" customWidth="1"/>
    <col min="4" max="4" width="45.453125" style="7" bestFit="1" customWidth="1"/>
    <col min="5" max="8" width="16.26953125" style="11" customWidth="1"/>
    <col min="9" max="9" width="18.81640625" style="9" customWidth="1"/>
    <col min="10" max="10" width="18.81640625" style="7" customWidth="1"/>
    <col min="11" max="11" width="17.81640625" style="7" customWidth="1"/>
    <col min="12" max="16384" width="8.7265625" style="7"/>
  </cols>
  <sheetData>
    <row r="1" spans="1:11" ht="28">
      <c r="A1" s="110" t="s">
        <v>2954</v>
      </c>
    </row>
    <row r="2" spans="1:11" s="2" customFormat="1" ht="15.5">
      <c r="A2" s="260" t="s">
        <v>172</v>
      </c>
      <c r="B2" s="22"/>
      <c r="C2" s="22"/>
      <c r="D2" s="22"/>
      <c r="E2" s="121"/>
      <c r="F2" s="121"/>
      <c r="G2" s="121"/>
      <c r="H2" s="121"/>
      <c r="I2" s="121"/>
      <c r="J2" s="121"/>
    </row>
    <row r="3" spans="1:11" s="2" customFormat="1" ht="15.5">
      <c r="A3" s="260" t="s">
        <v>2697</v>
      </c>
      <c r="B3" s="22"/>
      <c r="C3" s="22"/>
      <c r="D3" s="22"/>
      <c r="E3" s="121"/>
      <c r="F3" s="121"/>
      <c r="G3" s="121"/>
      <c r="H3" s="121"/>
      <c r="I3" s="121"/>
      <c r="J3" s="121"/>
    </row>
    <row r="4" spans="1:11" s="2" customFormat="1" ht="15.5">
      <c r="A4" s="260" t="s">
        <v>174</v>
      </c>
      <c r="B4" s="22"/>
      <c r="C4" s="22"/>
      <c r="D4" s="22"/>
      <c r="E4" s="121"/>
      <c r="F4" s="121"/>
      <c r="G4" s="121"/>
      <c r="H4" s="121"/>
      <c r="I4" s="121"/>
      <c r="J4" s="121"/>
    </row>
    <row r="5" spans="1:11" s="2" customFormat="1" ht="15.5">
      <c r="A5" s="260" t="s">
        <v>2698</v>
      </c>
      <c r="B5" s="22"/>
      <c r="C5" s="22"/>
      <c r="D5" s="22"/>
      <c r="E5" s="121"/>
      <c r="F5" s="121"/>
      <c r="G5" s="121"/>
      <c r="H5" s="121"/>
      <c r="I5" s="121"/>
      <c r="J5" s="121"/>
    </row>
    <row r="6" spans="1:11" s="2" customFormat="1" ht="15.5">
      <c r="A6" s="260" t="s">
        <v>2699</v>
      </c>
      <c r="B6" s="249"/>
      <c r="C6" s="249"/>
      <c r="D6" s="249"/>
      <c r="E6" s="121"/>
      <c r="F6" s="121"/>
      <c r="G6" s="121"/>
      <c r="H6" s="249"/>
      <c r="I6" s="249"/>
      <c r="J6" s="249"/>
      <c r="K6" s="27"/>
    </row>
    <row r="7" spans="1:11" s="2" customFormat="1" ht="15.5">
      <c r="A7" s="260" t="s">
        <v>176</v>
      </c>
      <c r="B7" s="22"/>
      <c r="C7" s="22"/>
      <c r="D7" s="22"/>
      <c r="E7" s="121"/>
      <c r="F7" s="121"/>
      <c r="G7" s="121"/>
      <c r="H7" s="121"/>
      <c r="I7" s="121"/>
      <c r="J7" s="121"/>
    </row>
    <row r="8" spans="1:11" ht="60" customHeight="1">
      <c r="A8" s="550" t="s">
        <v>565</v>
      </c>
      <c r="B8" s="550" t="s">
        <v>566</v>
      </c>
      <c r="C8" s="550" t="s">
        <v>567</v>
      </c>
      <c r="D8" s="550" t="s">
        <v>568</v>
      </c>
      <c r="E8" s="426" t="s">
        <v>2652</v>
      </c>
      <c r="F8" s="551" t="s">
        <v>2653</v>
      </c>
      <c r="G8" s="551" t="s">
        <v>2654</v>
      </c>
      <c r="H8" s="551" t="s">
        <v>2700</v>
      </c>
      <c r="I8" s="684" t="s">
        <v>2682</v>
      </c>
      <c r="J8" s="685" t="s">
        <v>2701</v>
      </c>
      <c r="K8" s="682" t="s">
        <v>2684</v>
      </c>
    </row>
    <row r="9" spans="1:11" ht="25.15" customHeight="1">
      <c r="A9" s="193" t="s">
        <v>571</v>
      </c>
      <c r="B9" s="217" t="s">
        <v>25</v>
      </c>
      <c r="C9" s="218"/>
      <c r="D9" s="218"/>
      <c r="E9" s="442">
        <v>1034775</v>
      </c>
      <c r="F9" s="209">
        <v>482755</v>
      </c>
      <c r="G9" s="209">
        <v>2638570</v>
      </c>
      <c r="H9" s="209">
        <v>4156100</v>
      </c>
      <c r="I9" s="219">
        <v>100</v>
      </c>
      <c r="J9" s="197">
        <v>26993934</v>
      </c>
      <c r="K9" s="196">
        <v>154</v>
      </c>
    </row>
    <row r="10" spans="1:11" ht="25.15" customHeight="1">
      <c r="A10" s="193" t="s">
        <v>572</v>
      </c>
      <c r="B10" s="217" t="s">
        <v>573</v>
      </c>
      <c r="C10" s="218"/>
      <c r="D10" s="218"/>
      <c r="E10" s="442">
        <v>837952</v>
      </c>
      <c r="F10" s="209">
        <v>402049</v>
      </c>
      <c r="G10" s="209">
        <v>2194346</v>
      </c>
      <c r="H10" s="209">
        <v>3434347</v>
      </c>
      <c r="I10" s="219">
        <v>83.2</v>
      </c>
      <c r="J10" s="197">
        <v>23204246</v>
      </c>
      <c r="K10" s="196">
        <v>148</v>
      </c>
    </row>
    <row r="11" spans="1:11" ht="25.15" customHeight="1">
      <c r="A11" s="220" t="s">
        <v>574</v>
      </c>
      <c r="B11" s="217" t="s">
        <v>575</v>
      </c>
      <c r="C11" s="218"/>
      <c r="D11" s="218"/>
      <c r="E11" s="442">
        <v>48092</v>
      </c>
      <c r="F11" s="209">
        <v>31684</v>
      </c>
      <c r="G11" s="209">
        <v>178406</v>
      </c>
      <c r="H11" s="209">
        <v>258182</v>
      </c>
      <c r="I11" s="219">
        <v>6.2</v>
      </c>
      <c r="J11" s="197">
        <v>1165088</v>
      </c>
      <c r="K11" s="196">
        <v>221.6</v>
      </c>
    </row>
    <row r="12" spans="1:11" ht="25.15" customHeight="1">
      <c r="A12" s="220" t="s">
        <v>576</v>
      </c>
      <c r="B12" s="218" t="s">
        <v>575</v>
      </c>
      <c r="C12" s="217" t="s">
        <v>577</v>
      </c>
      <c r="D12" s="218"/>
      <c r="E12" s="443">
        <v>9536</v>
      </c>
      <c r="F12" s="211">
        <v>7644</v>
      </c>
      <c r="G12" s="211">
        <v>40414</v>
      </c>
      <c r="H12" s="211">
        <v>57594</v>
      </c>
      <c r="I12" s="221">
        <v>1.4</v>
      </c>
      <c r="J12" s="202">
        <v>232449</v>
      </c>
      <c r="K12" s="201">
        <v>247.8</v>
      </c>
    </row>
    <row r="13" spans="1:11" ht="15.5">
      <c r="A13" s="220" t="s">
        <v>578</v>
      </c>
      <c r="B13" s="218" t="s">
        <v>575</v>
      </c>
      <c r="C13" s="217" t="s">
        <v>579</v>
      </c>
      <c r="D13" s="217"/>
      <c r="E13" s="443">
        <v>1638</v>
      </c>
      <c r="F13" s="211">
        <v>1460</v>
      </c>
      <c r="G13" s="211">
        <v>7587</v>
      </c>
      <c r="H13" s="211">
        <v>10685</v>
      </c>
      <c r="I13" s="221">
        <v>0.3</v>
      </c>
      <c r="J13" s="202">
        <v>47823</v>
      </c>
      <c r="K13" s="201">
        <v>223.4</v>
      </c>
    </row>
    <row r="14" spans="1:11" ht="15.5">
      <c r="A14" s="220" t="s">
        <v>580</v>
      </c>
      <c r="B14" s="218" t="s">
        <v>575</v>
      </c>
      <c r="C14" s="217" t="s">
        <v>581</v>
      </c>
      <c r="D14" s="217"/>
      <c r="E14" s="443">
        <v>1460</v>
      </c>
      <c r="F14" s="211">
        <v>1697</v>
      </c>
      <c r="G14" s="211">
        <v>14210</v>
      </c>
      <c r="H14" s="211">
        <v>17367</v>
      </c>
      <c r="I14" s="221">
        <v>0.4</v>
      </c>
      <c r="J14" s="202">
        <v>41696</v>
      </c>
      <c r="K14" s="201">
        <v>416.5</v>
      </c>
    </row>
    <row r="15" spans="1:11" ht="15.5">
      <c r="A15" s="220" t="s">
        <v>582</v>
      </c>
      <c r="B15" s="218" t="s">
        <v>575</v>
      </c>
      <c r="C15" s="217" t="s">
        <v>583</v>
      </c>
      <c r="D15" s="217"/>
      <c r="E15" s="443">
        <v>2729</v>
      </c>
      <c r="F15" s="211">
        <v>2742</v>
      </c>
      <c r="G15" s="211">
        <v>14288</v>
      </c>
      <c r="H15" s="211">
        <v>19759</v>
      </c>
      <c r="I15" s="221">
        <v>0.5</v>
      </c>
      <c r="J15" s="202">
        <v>57162</v>
      </c>
      <c r="K15" s="201">
        <v>345.7</v>
      </c>
    </row>
    <row r="16" spans="1:11" ht="15.5">
      <c r="A16" s="220" t="s">
        <v>584</v>
      </c>
      <c r="B16" s="218" t="s">
        <v>575</v>
      </c>
      <c r="C16" s="217" t="s">
        <v>585</v>
      </c>
      <c r="D16" s="217"/>
      <c r="E16" s="443">
        <v>6774</v>
      </c>
      <c r="F16" s="211">
        <v>3867</v>
      </c>
      <c r="G16" s="211">
        <v>15353</v>
      </c>
      <c r="H16" s="211">
        <v>25994</v>
      </c>
      <c r="I16" s="221">
        <v>0.6</v>
      </c>
      <c r="J16" s="202">
        <v>143262</v>
      </c>
      <c r="K16" s="201">
        <v>181.4</v>
      </c>
    </row>
    <row r="17" spans="1:11" ht="15.5">
      <c r="A17" s="220" t="s">
        <v>586</v>
      </c>
      <c r="B17" s="218" t="s">
        <v>575</v>
      </c>
      <c r="C17" s="217" t="s">
        <v>587</v>
      </c>
      <c r="D17" s="217"/>
      <c r="E17" s="443">
        <v>2454</v>
      </c>
      <c r="F17" s="211">
        <v>1973</v>
      </c>
      <c r="G17" s="211">
        <v>14660</v>
      </c>
      <c r="H17" s="211">
        <v>19087</v>
      </c>
      <c r="I17" s="221">
        <v>0.5</v>
      </c>
      <c r="J17" s="202">
        <v>61864</v>
      </c>
      <c r="K17" s="201">
        <v>308.5</v>
      </c>
    </row>
    <row r="18" spans="1:11" ht="15.5">
      <c r="A18" s="220" t="s">
        <v>588</v>
      </c>
      <c r="B18" s="218" t="s">
        <v>575</v>
      </c>
      <c r="C18" s="217" t="s">
        <v>589</v>
      </c>
      <c r="D18" s="217"/>
      <c r="E18" s="443">
        <v>5721</v>
      </c>
      <c r="F18" s="211">
        <v>1591</v>
      </c>
      <c r="G18" s="211">
        <v>11820</v>
      </c>
      <c r="H18" s="211">
        <v>19132</v>
      </c>
      <c r="I18" s="221">
        <v>0.5</v>
      </c>
      <c r="J18" s="202">
        <v>82137</v>
      </c>
      <c r="K18" s="201">
        <v>232.9</v>
      </c>
    </row>
    <row r="19" spans="1:11" ht="25.15" customHeight="1">
      <c r="A19" s="220" t="s">
        <v>590</v>
      </c>
      <c r="B19" s="218" t="s">
        <v>575</v>
      </c>
      <c r="C19" s="217" t="s">
        <v>591</v>
      </c>
      <c r="D19" s="218"/>
      <c r="E19" s="443">
        <v>17780</v>
      </c>
      <c r="F19" s="211">
        <v>10710</v>
      </c>
      <c r="G19" s="211">
        <v>60074</v>
      </c>
      <c r="H19" s="211">
        <v>88564</v>
      </c>
      <c r="I19" s="221">
        <v>2.1</v>
      </c>
      <c r="J19" s="202">
        <v>498694</v>
      </c>
      <c r="K19" s="201">
        <v>177.6</v>
      </c>
    </row>
    <row r="20" spans="1:11" ht="15.5">
      <c r="A20" s="200" t="s">
        <v>592</v>
      </c>
      <c r="B20" s="218" t="s">
        <v>575</v>
      </c>
      <c r="C20" s="218" t="s">
        <v>591</v>
      </c>
      <c r="D20" s="218" t="s">
        <v>593</v>
      </c>
      <c r="E20" s="443">
        <v>4067</v>
      </c>
      <c r="F20" s="211">
        <v>3394</v>
      </c>
      <c r="G20" s="211">
        <v>9150</v>
      </c>
      <c r="H20" s="211">
        <v>16611</v>
      </c>
      <c r="I20" s="221">
        <v>0.4</v>
      </c>
      <c r="J20" s="202">
        <v>90011</v>
      </c>
      <c r="K20" s="201">
        <v>184.5</v>
      </c>
    </row>
    <row r="21" spans="1:11" ht="15.5">
      <c r="A21" s="200" t="s">
        <v>594</v>
      </c>
      <c r="B21" s="218" t="s">
        <v>575</v>
      </c>
      <c r="C21" s="218" t="s">
        <v>591</v>
      </c>
      <c r="D21" s="218" t="s">
        <v>595</v>
      </c>
      <c r="E21" s="443">
        <v>4508</v>
      </c>
      <c r="F21" s="211">
        <v>1928</v>
      </c>
      <c r="G21" s="211">
        <v>14965</v>
      </c>
      <c r="H21" s="211">
        <v>21401</v>
      </c>
      <c r="I21" s="221">
        <v>0.5</v>
      </c>
      <c r="J21" s="202">
        <v>123523</v>
      </c>
      <c r="K21" s="201">
        <v>173.3</v>
      </c>
    </row>
    <row r="22" spans="1:11" ht="15.5">
      <c r="A22" s="200" t="s">
        <v>596</v>
      </c>
      <c r="B22" s="218" t="s">
        <v>575</v>
      </c>
      <c r="C22" s="218" t="s">
        <v>591</v>
      </c>
      <c r="D22" s="218" t="s">
        <v>597</v>
      </c>
      <c r="E22" s="443">
        <v>2687</v>
      </c>
      <c r="F22" s="211">
        <v>1315</v>
      </c>
      <c r="G22" s="211">
        <v>8736</v>
      </c>
      <c r="H22" s="211">
        <v>12738</v>
      </c>
      <c r="I22" s="221">
        <v>0.3</v>
      </c>
      <c r="J22" s="202">
        <v>94453</v>
      </c>
      <c r="K22" s="201">
        <v>134.9</v>
      </c>
    </row>
    <row r="23" spans="1:11" ht="15.5">
      <c r="A23" s="200" t="s">
        <v>598</v>
      </c>
      <c r="B23" s="218" t="s">
        <v>575</v>
      </c>
      <c r="C23" s="218" t="s">
        <v>591</v>
      </c>
      <c r="D23" s="218" t="s">
        <v>599</v>
      </c>
      <c r="E23" s="443">
        <v>1653</v>
      </c>
      <c r="F23" s="211">
        <v>1035</v>
      </c>
      <c r="G23" s="211">
        <v>9515</v>
      </c>
      <c r="H23" s="211">
        <v>12203</v>
      </c>
      <c r="I23" s="221">
        <v>0.3</v>
      </c>
      <c r="J23" s="202">
        <v>69009</v>
      </c>
      <c r="K23" s="201">
        <v>176.8</v>
      </c>
    </row>
    <row r="24" spans="1:11" ht="15.5">
      <c r="A24" s="200" t="s">
        <v>600</v>
      </c>
      <c r="B24" s="218" t="s">
        <v>575</v>
      </c>
      <c r="C24" s="218" t="s">
        <v>591</v>
      </c>
      <c r="D24" s="218" t="s">
        <v>601</v>
      </c>
      <c r="E24" s="443">
        <v>4865</v>
      </c>
      <c r="F24" s="211">
        <v>3038</v>
      </c>
      <c r="G24" s="211">
        <v>17708</v>
      </c>
      <c r="H24" s="211">
        <v>25611</v>
      </c>
      <c r="I24" s="221">
        <v>0.6</v>
      </c>
      <c r="J24" s="202">
        <v>121698</v>
      </c>
      <c r="K24" s="201">
        <v>210.4</v>
      </c>
    </row>
    <row r="25" spans="1:11" s="8" customFormat="1" ht="25.15" customHeight="1">
      <c r="A25" s="220" t="s">
        <v>602</v>
      </c>
      <c r="B25" s="217" t="s">
        <v>603</v>
      </c>
      <c r="C25" s="217"/>
      <c r="D25" s="217"/>
      <c r="E25" s="442">
        <v>150553</v>
      </c>
      <c r="F25" s="209">
        <v>100396</v>
      </c>
      <c r="G25" s="209">
        <v>491295</v>
      </c>
      <c r="H25" s="209">
        <v>742244</v>
      </c>
      <c r="I25" s="219">
        <v>17.899999999999999</v>
      </c>
      <c r="J25" s="197">
        <v>3120644</v>
      </c>
      <c r="K25" s="196">
        <v>237.8</v>
      </c>
    </row>
    <row r="26" spans="1:11" ht="25.15" customHeight="1">
      <c r="A26" s="220" t="s">
        <v>604</v>
      </c>
      <c r="B26" s="218" t="s">
        <v>603</v>
      </c>
      <c r="C26" s="217" t="s">
        <v>605</v>
      </c>
      <c r="D26" s="218"/>
      <c r="E26" s="443">
        <v>2618</v>
      </c>
      <c r="F26" s="211">
        <v>3333</v>
      </c>
      <c r="G26" s="211">
        <v>23848</v>
      </c>
      <c r="H26" s="211">
        <v>29799</v>
      </c>
      <c r="I26" s="221">
        <v>0.7</v>
      </c>
      <c r="J26" s="202">
        <v>57235</v>
      </c>
      <c r="K26" s="201">
        <v>520.6</v>
      </c>
    </row>
    <row r="27" spans="1:11" ht="15.5">
      <c r="A27" s="220" t="s">
        <v>606</v>
      </c>
      <c r="B27" s="218" t="s">
        <v>603</v>
      </c>
      <c r="C27" s="217" t="s">
        <v>607</v>
      </c>
      <c r="D27" s="218"/>
      <c r="E27" s="443">
        <v>5030</v>
      </c>
      <c r="F27" s="211">
        <v>4368</v>
      </c>
      <c r="G27" s="211">
        <v>19390</v>
      </c>
      <c r="H27" s="211">
        <v>28788</v>
      </c>
      <c r="I27" s="221">
        <v>0.7</v>
      </c>
      <c r="J27" s="202">
        <v>62891</v>
      </c>
      <c r="K27" s="201">
        <v>457.7</v>
      </c>
    </row>
    <row r="28" spans="1:11" ht="15.5">
      <c r="A28" s="220" t="s">
        <v>608</v>
      </c>
      <c r="B28" s="218" t="s">
        <v>603</v>
      </c>
      <c r="C28" s="217" t="s">
        <v>609</v>
      </c>
      <c r="D28" s="218"/>
      <c r="E28" s="443">
        <v>6677</v>
      </c>
      <c r="F28" s="211">
        <v>1222</v>
      </c>
      <c r="G28" s="211">
        <v>9925</v>
      </c>
      <c r="H28" s="211">
        <v>17824</v>
      </c>
      <c r="I28" s="221">
        <v>0.4</v>
      </c>
      <c r="J28" s="202">
        <v>166568</v>
      </c>
      <c r="K28" s="201">
        <v>107</v>
      </c>
    </row>
    <row r="29" spans="1:11" ht="15.5">
      <c r="A29" s="220" t="s">
        <v>610</v>
      </c>
      <c r="B29" s="218" t="s">
        <v>603</v>
      </c>
      <c r="C29" s="217" t="s">
        <v>611</v>
      </c>
      <c r="D29" s="218"/>
      <c r="E29" s="443">
        <v>5318</v>
      </c>
      <c r="F29" s="211">
        <v>1624</v>
      </c>
      <c r="G29" s="211">
        <v>10645</v>
      </c>
      <c r="H29" s="211">
        <v>17587</v>
      </c>
      <c r="I29" s="221">
        <v>0.4</v>
      </c>
      <c r="J29" s="202">
        <v>147480</v>
      </c>
      <c r="K29" s="201">
        <v>119.3</v>
      </c>
    </row>
    <row r="30" spans="1:11" ht="15.5">
      <c r="A30" s="220" t="s">
        <v>612</v>
      </c>
      <c r="B30" s="218" t="s">
        <v>603</v>
      </c>
      <c r="C30" s="217" t="s">
        <v>613</v>
      </c>
      <c r="D30" s="218"/>
      <c r="E30" s="443">
        <v>4589</v>
      </c>
      <c r="F30" s="211">
        <v>3602</v>
      </c>
      <c r="G30" s="211">
        <v>9960</v>
      </c>
      <c r="H30" s="211">
        <v>18151</v>
      </c>
      <c r="I30" s="211">
        <v>0.4</v>
      </c>
      <c r="J30" s="211">
        <v>122588</v>
      </c>
      <c r="K30" s="201">
        <v>148.1</v>
      </c>
    </row>
    <row r="31" spans="1:11" ht="15.5">
      <c r="A31" s="220" t="s">
        <v>614</v>
      </c>
      <c r="B31" s="218" t="s">
        <v>603</v>
      </c>
      <c r="C31" s="217" t="s">
        <v>615</v>
      </c>
      <c r="D31" s="218"/>
      <c r="E31" s="443">
        <v>3272</v>
      </c>
      <c r="F31" s="211">
        <v>2163</v>
      </c>
      <c r="G31" s="211">
        <v>5742</v>
      </c>
      <c r="H31" s="211">
        <v>11177</v>
      </c>
      <c r="I31" s="221">
        <v>0.3</v>
      </c>
      <c r="J31" s="202">
        <v>55252</v>
      </c>
      <c r="K31" s="201">
        <v>202.3</v>
      </c>
    </row>
    <row r="32" spans="1:11" ht="15.5">
      <c r="A32" s="220" t="s">
        <v>616</v>
      </c>
      <c r="B32" s="218" t="s">
        <v>603</v>
      </c>
      <c r="C32" s="217" t="s">
        <v>617</v>
      </c>
      <c r="D32" s="218"/>
      <c r="E32" s="443">
        <v>4315</v>
      </c>
      <c r="F32" s="211">
        <v>1150</v>
      </c>
      <c r="G32" s="211">
        <v>5666</v>
      </c>
      <c r="H32" s="211">
        <v>11131</v>
      </c>
      <c r="I32" s="221">
        <v>0.3</v>
      </c>
      <c r="J32" s="202">
        <v>90098</v>
      </c>
      <c r="K32" s="201">
        <v>123.5</v>
      </c>
    </row>
    <row r="33" spans="1:11" ht="15.5">
      <c r="A33" s="220" t="s">
        <v>618</v>
      </c>
      <c r="B33" s="218" t="s">
        <v>603</v>
      </c>
      <c r="C33" s="217" t="s">
        <v>619</v>
      </c>
      <c r="D33" s="218"/>
      <c r="E33" s="443">
        <v>2222</v>
      </c>
      <c r="F33" s="211">
        <v>1663</v>
      </c>
      <c r="G33" s="211">
        <v>8897</v>
      </c>
      <c r="H33" s="211">
        <v>12782</v>
      </c>
      <c r="I33" s="211">
        <v>0.3</v>
      </c>
      <c r="J33" s="211">
        <v>102804</v>
      </c>
      <c r="K33" s="201">
        <v>124.3</v>
      </c>
    </row>
    <row r="34" spans="1:11" ht="25.15" customHeight="1">
      <c r="A34" s="220" t="s">
        <v>620</v>
      </c>
      <c r="B34" s="218" t="s">
        <v>603</v>
      </c>
      <c r="C34" s="217" t="s">
        <v>621</v>
      </c>
      <c r="D34" s="218"/>
      <c r="E34" s="443">
        <v>67601</v>
      </c>
      <c r="F34" s="211">
        <v>47316</v>
      </c>
      <c r="G34" s="211">
        <v>187967</v>
      </c>
      <c r="H34" s="211">
        <v>302884</v>
      </c>
      <c r="I34" s="221">
        <v>7.3</v>
      </c>
      <c r="J34" s="202">
        <v>1175152</v>
      </c>
      <c r="K34" s="201">
        <v>257.7</v>
      </c>
    </row>
    <row r="35" spans="1:11" ht="15.5">
      <c r="A35" s="200" t="s">
        <v>622</v>
      </c>
      <c r="B35" s="218" t="s">
        <v>603</v>
      </c>
      <c r="C35" s="218" t="s">
        <v>621</v>
      </c>
      <c r="D35" s="218" t="s">
        <v>623</v>
      </c>
      <c r="E35" s="443">
        <v>5249</v>
      </c>
      <c r="F35" s="211">
        <v>3442</v>
      </c>
      <c r="G35" s="211">
        <v>26133</v>
      </c>
      <c r="H35" s="211">
        <v>34824</v>
      </c>
      <c r="I35" s="221">
        <v>0.8</v>
      </c>
      <c r="J35" s="202">
        <v>119587</v>
      </c>
      <c r="K35" s="201">
        <v>291.2</v>
      </c>
    </row>
    <row r="36" spans="1:11" ht="15.5">
      <c r="A36" s="200" t="s">
        <v>624</v>
      </c>
      <c r="B36" s="218" t="s">
        <v>603</v>
      </c>
      <c r="C36" s="218" t="s">
        <v>621</v>
      </c>
      <c r="D36" s="218" t="s">
        <v>625</v>
      </c>
      <c r="E36" s="443">
        <v>4856</v>
      </c>
      <c r="F36" s="211">
        <v>1899</v>
      </c>
      <c r="G36" s="211">
        <v>13924</v>
      </c>
      <c r="H36" s="211">
        <v>20679</v>
      </c>
      <c r="I36" s="221">
        <v>0.5</v>
      </c>
      <c r="J36" s="202">
        <v>80611</v>
      </c>
      <c r="K36" s="201">
        <v>256.5</v>
      </c>
    </row>
    <row r="37" spans="1:11" ht="15.5">
      <c r="A37" s="200" t="s">
        <v>626</v>
      </c>
      <c r="B37" s="218" t="s">
        <v>603</v>
      </c>
      <c r="C37" s="218" t="s">
        <v>621</v>
      </c>
      <c r="D37" s="218" t="s">
        <v>627</v>
      </c>
      <c r="E37" s="443">
        <v>11856</v>
      </c>
      <c r="F37" s="211">
        <v>12244</v>
      </c>
      <c r="G37" s="211">
        <v>39424</v>
      </c>
      <c r="H37" s="211">
        <v>63524</v>
      </c>
      <c r="I37" s="221">
        <v>1.5</v>
      </c>
      <c r="J37" s="202">
        <v>215595</v>
      </c>
      <c r="K37" s="201">
        <v>294.60000000000002</v>
      </c>
    </row>
    <row r="38" spans="1:11" ht="15.5">
      <c r="A38" s="200" t="s">
        <v>628</v>
      </c>
      <c r="B38" s="218" t="s">
        <v>603</v>
      </c>
      <c r="C38" s="218" t="s">
        <v>621</v>
      </c>
      <c r="D38" s="218" t="s">
        <v>629</v>
      </c>
      <c r="E38" s="443">
        <v>6652</v>
      </c>
      <c r="F38" s="211">
        <v>7506</v>
      </c>
      <c r="G38" s="211">
        <v>23497</v>
      </c>
      <c r="H38" s="211">
        <v>37655</v>
      </c>
      <c r="I38" s="221">
        <v>0.9</v>
      </c>
      <c r="J38" s="202">
        <v>93128</v>
      </c>
      <c r="K38" s="201">
        <v>404.3</v>
      </c>
    </row>
    <row r="39" spans="1:11" ht="15.5">
      <c r="A39" s="200" t="s">
        <v>630</v>
      </c>
      <c r="B39" s="218" t="s">
        <v>603</v>
      </c>
      <c r="C39" s="218" t="s">
        <v>621</v>
      </c>
      <c r="D39" s="218" t="s">
        <v>631</v>
      </c>
      <c r="E39" s="443">
        <v>3511</v>
      </c>
      <c r="F39" s="211">
        <v>4254</v>
      </c>
      <c r="G39" s="211">
        <v>19132</v>
      </c>
      <c r="H39" s="211">
        <v>26897</v>
      </c>
      <c r="I39" s="221">
        <v>0.6</v>
      </c>
      <c r="J39" s="202">
        <v>91196</v>
      </c>
      <c r="K39" s="201">
        <v>294.89999999999998</v>
      </c>
    </row>
    <row r="40" spans="1:11" ht="15.5">
      <c r="A40" s="200" t="s">
        <v>632</v>
      </c>
      <c r="B40" s="218" t="s">
        <v>603</v>
      </c>
      <c r="C40" s="218" t="s">
        <v>621</v>
      </c>
      <c r="D40" s="218" t="s">
        <v>633</v>
      </c>
      <c r="E40" s="443">
        <v>6320</v>
      </c>
      <c r="F40" s="211">
        <v>3234</v>
      </c>
      <c r="G40" s="211">
        <v>13733</v>
      </c>
      <c r="H40" s="211">
        <v>23287</v>
      </c>
      <c r="I40" s="221">
        <v>0.6</v>
      </c>
      <c r="J40" s="202">
        <v>112275</v>
      </c>
      <c r="K40" s="201">
        <v>207.4</v>
      </c>
    </row>
    <row r="41" spans="1:11" ht="15.5">
      <c r="A41" s="200" t="s">
        <v>634</v>
      </c>
      <c r="B41" s="218" t="s">
        <v>603</v>
      </c>
      <c r="C41" s="218" t="s">
        <v>621</v>
      </c>
      <c r="D41" s="218" t="s">
        <v>635</v>
      </c>
      <c r="E41" s="443">
        <v>7571</v>
      </c>
      <c r="F41" s="211">
        <v>2934</v>
      </c>
      <c r="G41" s="211">
        <v>12668</v>
      </c>
      <c r="H41" s="211">
        <v>23173</v>
      </c>
      <c r="I41" s="221">
        <v>0.6</v>
      </c>
      <c r="J41" s="202">
        <v>125410</v>
      </c>
      <c r="K41" s="201">
        <v>184.8</v>
      </c>
    </row>
    <row r="42" spans="1:11" ht="15.5">
      <c r="A42" s="200" t="s">
        <v>636</v>
      </c>
      <c r="B42" s="218" t="s">
        <v>603</v>
      </c>
      <c r="C42" s="218" t="s">
        <v>621</v>
      </c>
      <c r="D42" s="218" t="s">
        <v>637</v>
      </c>
      <c r="E42" s="443">
        <v>7279</v>
      </c>
      <c r="F42" s="211">
        <v>6269</v>
      </c>
      <c r="G42" s="211">
        <v>12831</v>
      </c>
      <c r="H42" s="211">
        <v>26379</v>
      </c>
      <c r="I42" s="221">
        <v>0.6</v>
      </c>
      <c r="J42" s="202">
        <v>97728</v>
      </c>
      <c r="K42" s="201">
        <v>269.89999999999998</v>
      </c>
    </row>
    <row r="43" spans="1:11" ht="15.5">
      <c r="A43" s="200" t="s">
        <v>638</v>
      </c>
      <c r="B43" s="218" t="s">
        <v>603</v>
      </c>
      <c r="C43" s="218" t="s">
        <v>621</v>
      </c>
      <c r="D43" s="218" t="s">
        <v>639</v>
      </c>
      <c r="E43" s="443">
        <v>6107</v>
      </c>
      <c r="F43" s="211">
        <v>1795</v>
      </c>
      <c r="G43" s="211">
        <v>10583</v>
      </c>
      <c r="H43" s="211">
        <v>18485</v>
      </c>
      <c r="I43" s="221">
        <v>0.4</v>
      </c>
      <c r="J43" s="202">
        <v>96973</v>
      </c>
      <c r="K43" s="201">
        <v>190.6</v>
      </c>
    </row>
    <row r="44" spans="1:11" ht="15.5">
      <c r="A44" s="200" t="s">
        <v>640</v>
      </c>
      <c r="B44" s="218" t="s">
        <v>603</v>
      </c>
      <c r="C44" s="218" t="s">
        <v>621</v>
      </c>
      <c r="D44" s="218" t="s">
        <v>641</v>
      </c>
      <c r="E44" s="443">
        <v>8200</v>
      </c>
      <c r="F44" s="211">
        <v>3739</v>
      </c>
      <c r="G44" s="211">
        <v>16042</v>
      </c>
      <c r="H44" s="211">
        <v>27981</v>
      </c>
      <c r="I44" s="221">
        <v>0.7</v>
      </c>
      <c r="J44" s="202">
        <v>142650</v>
      </c>
      <c r="K44" s="201">
        <v>196.2</v>
      </c>
    </row>
    <row r="45" spans="1:11" s="8" customFormat="1" ht="25.15" customHeight="1">
      <c r="A45" s="220" t="s">
        <v>642</v>
      </c>
      <c r="B45" s="218" t="s">
        <v>603</v>
      </c>
      <c r="C45" s="217" t="s">
        <v>643</v>
      </c>
      <c r="D45" s="217"/>
      <c r="E45" s="443">
        <v>23495</v>
      </c>
      <c r="F45" s="211">
        <v>13669</v>
      </c>
      <c r="G45" s="211">
        <v>88991</v>
      </c>
      <c r="H45" s="211">
        <v>126155</v>
      </c>
      <c r="I45" s="221">
        <v>3</v>
      </c>
      <c r="J45" s="202">
        <v>515825</v>
      </c>
      <c r="K45" s="201">
        <v>244.6</v>
      </c>
    </row>
    <row r="46" spans="1:11" ht="15.5">
      <c r="A46" s="200" t="s">
        <v>645</v>
      </c>
      <c r="B46" s="218" t="s">
        <v>603</v>
      </c>
      <c r="C46" s="218" t="s">
        <v>643</v>
      </c>
      <c r="D46" s="218" t="s">
        <v>646</v>
      </c>
      <c r="E46" s="443">
        <v>1579</v>
      </c>
      <c r="F46" s="211">
        <v>3144</v>
      </c>
      <c r="G46" s="211">
        <v>11971</v>
      </c>
      <c r="H46" s="211">
        <v>16694</v>
      </c>
      <c r="I46" s="221">
        <v>0.4</v>
      </c>
      <c r="J46" s="202">
        <v>37952</v>
      </c>
      <c r="K46" s="201">
        <v>439.9</v>
      </c>
    </row>
    <row r="47" spans="1:11" ht="15.5">
      <c r="A47" s="200" t="s">
        <v>647</v>
      </c>
      <c r="B47" s="218" t="s">
        <v>603</v>
      </c>
      <c r="C47" s="218" t="s">
        <v>643</v>
      </c>
      <c r="D47" s="218" t="s">
        <v>648</v>
      </c>
      <c r="E47" s="443">
        <v>2409</v>
      </c>
      <c r="F47" s="211">
        <v>704</v>
      </c>
      <c r="G47" s="211">
        <v>4830</v>
      </c>
      <c r="H47" s="211">
        <v>7943</v>
      </c>
      <c r="I47" s="221">
        <v>0.2</v>
      </c>
      <c r="J47" s="202">
        <v>49552</v>
      </c>
      <c r="K47" s="201">
        <v>160.30000000000001</v>
      </c>
    </row>
    <row r="48" spans="1:11" ht="15.5">
      <c r="A48" s="200" t="s">
        <v>649</v>
      </c>
      <c r="B48" s="218" t="s">
        <v>603</v>
      </c>
      <c r="C48" s="218" t="s">
        <v>643</v>
      </c>
      <c r="D48" s="218" t="s">
        <v>650</v>
      </c>
      <c r="E48" s="443">
        <v>2690</v>
      </c>
      <c r="F48" s="211">
        <v>233</v>
      </c>
      <c r="G48" s="211">
        <v>4161</v>
      </c>
      <c r="H48" s="211">
        <v>7084</v>
      </c>
      <c r="I48" s="221">
        <v>0.2</v>
      </c>
      <c r="J48" s="202">
        <v>37660</v>
      </c>
      <c r="K48" s="201">
        <v>188.1</v>
      </c>
    </row>
    <row r="49" spans="1:11" ht="15.5">
      <c r="A49" s="200" t="s">
        <v>651</v>
      </c>
      <c r="B49" s="218" t="s">
        <v>603</v>
      </c>
      <c r="C49" s="218" t="s">
        <v>643</v>
      </c>
      <c r="D49" s="218" t="s">
        <v>652</v>
      </c>
      <c r="E49" s="443">
        <v>1133</v>
      </c>
      <c r="F49" s="211">
        <v>1537</v>
      </c>
      <c r="G49" s="211">
        <v>12303</v>
      </c>
      <c r="H49" s="211">
        <v>14973</v>
      </c>
      <c r="I49" s="221">
        <v>0.4</v>
      </c>
      <c r="J49" s="202">
        <v>34896</v>
      </c>
      <c r="K49" s="201">
        <v>429.1</v>
      </c>
    </row>
    <row r="50" spans="1:11" ht="15.5">
      <c r="A50" s="200" t="s">
        <v>653</v>
      </c>
      <c r="B50" s="218" t="s">
        <v>603</v>
      </c>
      <c r="C50" s="218" t="s">
        <v>643</v>
      </c>
      <c r="D50" s="218" t="s">
        <v>654</v>
      </c>
      <c r="E50" s="443">
        <v>1949</v>
      </c>
      <c r="F50" s="211">
        <v>1361</v>
      </c>
      <c r="G50" s="211">
        <v>7017</v>
      </c>
      <c r="H50" s="211">
        <v>10327</v>
      </c>
      <c r="I50" s="221">
        <v>0.2</v>
      </c>
      <c r="J50" s="202">
        <v>59590</v>
      </c>
      <c r="K50" s="201">
        <v>173.3</v>
      </c>
    </row>
    <row r="51" spans="1:11" ht="15.5">
      <c r="A51" s="200" t="s">
        <v>655</v>
      </c>
      <c r="B51" s="218" t="s">
        <v>603</v>
      </c>
      <c r="C51" s="218" t="s">
        <v>643</v>
      </c>
      <c r="D51" s="218" t="s">
        <v>656</v>
      </c>
      <c r="E51" s="443">
        <v>1748</v>
      </c>
      <c r="F51" s="211">
        <v>2197</v>
      </c>
      <c r="G51" s="211">
        <v>15301</v>
      </c>
      <c r="H51" s="211">
        <v>19246</v>
      </c>
      <c r="I51" s="221">
        <v>0.5</v>
      </c>
      <c r="J51" s="202">
        <v>38425</v>
      </c>
      <c r="K51" s="201">
        <v>500.9</v>
      </c>
    </row>
    <row r="52" spans="1:11" ht="15.5">
      <c r="A52" s="200" t="s">
        <v>657</v>
      </c>
      <c r="B52" s="218" t="s">
        <v>603</v>
      </c>
      <c r="C52" s="218" t="s">
        <v>643</v>
      </c>
      <c r="D52" s="218" t="s">
        <v>658</v>
      </c>
      <c r="E52" s="443">
        <v>3020</v>
      </c>
      <c r="F52" s="211">
        <v>1836</v>
      </c>
      <c r="G52" s="211">
        <v>10791</v>
      </c>
      <c r="H52" s="211">
        <v>15647</v>
      </c>
      <c r="I52" s="221">
        <v>0.4</v>
      </c>
      <c r="J52" s="202">
        <v>58079</v>
      </c>
      <c r="K52" s="201">
        <v>269.39999999999998</v>
      </c>
    </row>
    <row r="53" spans="1:11" ht="15.5">
      <c r="A53" s="200" t="s">
        <v>659</v>
      </c>
      <c r="B53" s="218" t="s">
        <v>603</v>
      </c>
      <c r="C53" s="218" t="s">
        <v>643</v>
      </c>
      <c r="D53" s="218" t="s">
        <v>660</v>
      </c>
      <c r="E53" s="443">
        <v>880</v>
      </c>
      <c r="F53" s="211">
        <v>21</v>
      </c>
      <c r="G53" s="211">
        <v>1662</v>
      </c>
      <c r="H53" s="211">
        <v>2563</v>
      </c>
      <c r="I53" s="221">
        <v>0.1</v>
      </c>
      <c r="J53" s="202">
        <v>26003</v>
      </c>
      <c r="K53" s="201">
        <v>98.6</v>
      </c>
    </row>
    <row r="54" spans="1:11" ht="15.5">
      <c r="A54" s="200" t="s">
        <v>661</v>
      </c>
      <c r="B54" s="218" t="s">
        <v>603</v>
      </c>
      <c r="C54" s="218" t="s">
        <v>643</v>
      </c>
      <c r="D54" s="218" t="s">
        <v>662</v>
      </c>
      <c r="E54" s="443">
        <v>1111</v>
      </c>
      <c r="F54" s="211">
        <v>552</v>
      </c>
      <c r="G54" s="211">
        <v>5396</v>
      </c>
      <c r="H54" s="211">
        <v>7059</v>
      </c>
      <c r="I54" s="221">
        <v>0.2</v>
      </c>
      <c r="J54" s="202">
        <v>30489</v>
      </c>
      <c r="K54" s="201">
        <v>231.5</v>
      </c>
    </row>
    <row r="55" spans="1:11" ht="15.5">
      <c r="A55" s="200" t="s">
        <v>663</v>
      </c>
      <c r="B55" s="218" t="s">
        <v>603</v>
      </c>
      <c r="C55" s="218" t="s">
        <v>643</v>
      </c>
      <c r="D55" s="218" t="s">
        <v>664</v>
      </c>
      <c r="E55" s="443">
        <v>2510</v>
      </c>
      <c r="F55" s="211">
        <v>211</v>
      </c>
      <c r="G55" s="211">
        <v>4288</v>
      </c>
      <c r="H55" s="211">
        <v>7009</v>
      </c>
      <c r="I55" s="221">
        <v>0.2</v>
      </c>
      <c r="J55" s="202">
        <v>47414</v>
      </c>
      <c r="K55" s="201">
        <v>147.80000000000001</v>
      </c>
    </row>
    <row r="56" spans="1:11" ht="15.5">
      <c r="A56" s="200" t="s">
        <v>665</v>
      </c>
      <c r="B56" s="218" t="s">
        <v>603</v>
      </c>
      <c r="C56" s="218" t="s">
        <v>643</v>
      </c>
      <c r="D56" s="218" t="s">
        <v>666</v>
      </c>
      <c r="E56" s="443">
        <v>2048</v>
      </c>
      <c r="F56" s="211">
        <v>1146</v>
      </c>
      <c r="G56" s="211">
        <v>4359</v>
      </c>
      <c r="H56" s="211">
        <v>7553</v>
      </c>
      <c r="I56" s="221">
        <v>0.2</v>
      </c>
      <c r="J56" s="202">
        <v>46530</v>
      </c>
      <c r="K56" s="201">
        <v>162.30000000000001</v>
      </c>
    </row>
    <row r="57" spans="1:11" ht="15.5">
      <c r="A57" s="200" t="s">
        <v>667</v>
      </c>
      <c r="B57" s="218" t="s">
        <v>603</v>
      </c>
      <c r="C57" s="218" t="s">
        <v>643</v>
      </c>
      <c r="D57" s="218" t="s">
        <v>668</v>
      </c>
      <c r="E57" s="443">
        <v>2418</v>
      </c>
      <c r="F57" s="211">
        <v>727</v>
      </c>
      <c r="G57" s="211">
        <v>6912</v>
      </c>
      <c r="H57" s="211">
        <v>10057</v>
      </c>
      <c r="I57" s="221">
        <v>0.2</v>
      </c>
      <c r="J57" s="202">
        <v>49235</v>
      </c>
      <c r="K57" s="201">
        <v>204.3</v>
      </c>
    </row>
    <row r="58" spans="1:11" s="8" customFormat="1" ht="25.15" customHeight="1">
      <c r="A58" s="220" t="s">
        <v>669</v>
      </c>
      <c r="B58" s="218" t="s">
        <v>603</v>
      </c>
      <c r="C58" s="217" t="s">
        <v>670</v>
      </c>
      <c r="D58" s="217"/>
      <c r="E58" s="443">
        <v>25416</v>
      </c>
      <c r="F58" s="211">
        <v>20286</v>
      </c>
      <c r="G58" s="211">
        <v>120264</v>
      </c>
      <c r="H58" s="211">
        <v>165966</v>
      </c>
      <c r="I58" s="221">
        <v>4</v>
      </c>
      <c r="J58" s="202">
        <v>624751</v>
      </c>
      <c r="K58" s="201">
        <v>265.7</v>
      </c>
    </row>
    <row r="59" spans="1:11" ht="15.5">
      <c r="A59" s="200" t="s">
        <v>671</v>
      </c>
      <c r="B59" s="218" t="s">
        <v>603</v>
      </c>
      <c r="C59" s="218" t="s">
        <v>670</v>
      </c>
      <c r="D59" s="218" t="s">
        <v>672</v>
      </c>
      <c r="E59" s="443">
        <v>2270</v>
      </c>
      <c r="F59" s="211">
        <v>2847</v>
      </c>
      <c r="G59" s="211">
        <v>12512</v>
      </c>
      <c r="H59" s="211">
        <v>17629</v>
      </c>
      <c r="I59" s="221">
        <v>0.4</v>
      </c>
      <c r="J59" s="202">
        <v>62874</v>
      </c>
      <c r="K59" s="201">
        <v>280.39999999999998</v>
      </c>
    </row>
    <row r="60" spans="1:11" ht="15.5">
      <c r="A60" s="200" t="s">
        <v>673</v>
      </c>
      <c r="B60" s="218" t="s">
        <v>603</v>
      </c>
      <c r="C60" s="218" t="s">
        <v>670</v>
      </c>
      <c r="D60" s="218" t="s">
        <v>674</v>
      </c>
      <c r="E60" s="443">
        <v>4851</v>
      </c>
      <c r="F60" s="211">
        <v>8007</v>
      </c>
      <c r="G60" s="211">
        <v>43724</v>
      </c>
      <c r="H60" s="211">
        <v>56582</v>
      </c>
      <c r="I60" s="221">
        <v>1.4</v>
      </c>
      <c r="J60" s="202">
        <v>219214</v>
      </c>
      <c r="K60" s="201">
        <v>258.10000000000002</v>
      </c>
    </row>
    <row r="61" spans="1:11" ht="15.5">
      <c r="A61" s="200" t="s">
        <v>675</v>
      </c>
      <c r="B61" s="218" t="s">
        <v>603</v>
      </c>
      <c r="C61" s="218" t="s">
        <v>670</v>
      </c>
      <c r="D61" s="218" t="s">
        <v>676</v>
      </c>
      <c r="E61" s="443">
        <v>9106</v>
      </c>
      <c r="F61" s="211">
        <v>2466</v>
      </c>
      <c r="G61" s="211">
        <v>22738</v>
      </c>
      <c r="H61" s="211">
        <v>34310</v>
      </c>
      <c r="I61" s="221">
        <v>0.8</v>
      </c>
      <c r="J61" s="202">
        <v>120341</v>
      </c>
      <c r="K61" s="201">
        <v>285.10000000000002</v>
      </c>
    </row>
    <row r="62" spans="1:11" ht="15.5">
      <c r="A62" s="200" t="s">
        <v>677</v>
      </c>
      <c r="B62" s="218" t="s">
        <v>603</v>
      </c>
      <c r="C62" s="218" t="s">
        <v>670</v>
      </c>
      <c r="D62" s="218" t="s">
        <v>678</v>
      </c>
      <c r="E62" s="443">
        <v>4273</v>
      </c>
      <c r="F62" s="211">
        <v>1921</v>
      </c>
      <c r="G62" s="211">
        <v>9064</v>
      </c>
      <c r="H62" s="211">
        <v>15258</v>
      </c>
      <c r="I62" s="221">
        <v>0.4</v>
      </c>
      <c r="J62" s="202">
        <v>79040</v>
      </c>
      <c r="K62" s="201">
        <v>193</v>
      </c>
    </row>
    <row r="63" spans="1:11" ht="15.5">
      <c r="A63" s="200" t="s">
        <v>679</v>
      </c>
      <c r="B63" s="218" t="s">
        <v>603</v>
      </c>
      <c r="C63" s="218" t="s">
        <v>670</v>
      </c>
      <c r="D63" s="218" t="s">
        <v>680</v>
      </c>
      <c r="E63" s="443">
        <v>4916</v>
      </c>
      <c r="F63" s="211">
        <v>5045</v>
      </c>
      <c r="G63" s="211">
        <v>32226</v>
      </c>
      <c r="H63" s="211">
        <v>42187</v>
      </c>
      <c r="I63" s="221">
        <v>1</v>
      </c>
      <c r="J63" s="202">
        <v>143281</v>
      </c>
      <c r="K63" s="201">
        <v>294.39999999999998</v>
      </c>
    </row>
    <row r="64" spans="1:11" ht="25.15" customHeight="1">
      <c r="A64" s="220" t="s">
        <v>681</v>
      </c>
      <c r="B64" s="217" t="s">
        <v>682</v>
      </c>
      <c r="C64" s="218"/>
      <c r="D64" s="217"/>
      <c r="E64" s="442">
        <v>84337</v>
      </c>
      <c r="F64" s="209">
        <v>58990</v>
      </c>
      <c r="G64" s="209">
        <v>367902</v>
      </c>
      <c r="H64" s="209">
        <v>511229</v>
      </c>
      <c r="I64" s="219">
        <v>12.3</v>
      </c>
      <c r="J64" s="197">
        <v>2305932</v>
      </c>
      <c r="K64" s="196">
        <v>221.7</v>
      </c>
    </row>
    <row r="65" spans="1:11" ht="25.15" customHeight="1">
      <c r="A65" s="220" t="s">
        <v>683</v>
      </c>
      <c r="B65" s="218" t="s">
        <v>682</v>
      </c>
      <c r="C65" s="217" t="s">
        <v>684</v>
      </c>
      <c r="D65" s="218"/>
      <c r="E65" s="443">
        <v>6172</v>
      </c>
      <c r="F65" s="211">
        <v>1866</v>
      </c>
      <c r="G65" s="211">
        <v>10367</v>
      </c>
      <c r="H65" s="211">
        <v>18405</v>
      </c>
      <c r="I65" s="221">
        <v>0.4</v>
      </c>
      <c r="J65" s="202">
        <v>147462</v>
      </c>
      <c r="K65" s="201">
        <v>124.8</v>
      </c>
    </row>
    <row r="66" spans="1:11" ht="15.5">
      <c r="A66" s="220" t="s">
        <v>685</v>
      </c>
      <c r="B66" s="218" t="s">
        <v>682</v>
      </c>
      <c r="C66" s="217" t="s">
        <v>686</v>
      </c>
      <c r="D66" s="218"/>
      <c r="E66" s="443">
        <v>3148</v>
      </c>
      <c r="F66" s="211">
        <v>5007</v>
      </c>
      <c r="G66" s="211">
        <v>9323</v>
      </c>
      <c r="H66" s="211">
        <v>17478</v>
      </c>
      <c r="I66" s="221">
        <v>0.4</v>
      </c>
      <c r="J66" s="202">
        <v>113367</v>
      </c>
      <c r="K66" s="201">
        <v>154.19999999999999</v>
      </c>
    </row>
    <row r="67" spans="1:11" ht="15.5">
      <c r="A67" s="220" t="s">
        <v>687</v>
      </c>
      <c r="B67" s="218" t="s">
        <v>682</v>
      </c>
      <c r="C67" s="217" t="s">
        <v>688</v>
      </c>
      <c r="D67" s="218"/>
      <c r="E67" s="443">
        <v>2252</v>
      </c>
      <c r="F67" s="211">
        <v>1304</v>
      </c>
      <c r="G67" s="211">
        <v>9741</v>
      </c>
      <c r="H67" s="211">
        <v>13297</v>
      </c>
      <c r="I67" s="221">
        <v>0.3</v>
      </c>
      <c r="J67" s="202">
        <v>70528</v>
      </c>
      <c r="K67" s="201">
        <v>188.5</v>
      </c>
    </row>
    <row r="68" spans="1:11" ht="15.5">
      <c r="A68" s="220" t="s">
        <v>689</v>
      </c>
      <c r="B68" s="218" t="s">
        <v>682</v>
      </c>
      <c r="C68" s="217" t="s">
        <v>690</v>
      </c>
      <c r="D68" s="218"/>
      <c r="E68" s="443">
        <v>3085</v>
      </c>
      <c r="F68" s="211">
        <v>1042</v>
      </c>
      <c r="G68" s="211">
        <v>6922</v>
      </c>
      <c r="H68" s="211">
        <v>11049</v>
      </c>
      <c r="I68" s="221">
        <v>0.3</v>
      </c>
      <c r="J68" s="202">
        <v>73004</v>
      </c>
      <c r="K68" s="201">
        <v>151.30000000000001</v>
      </c>
    </row>
    <row r="69" spans="1:11" ht="16.5" customHeight="1">
      <c r="A69" s="220" t="s">
        <v>691</v>
      </c>
      <c r="B69" s="218" t="s">
        <v>682</v>
      </c>
      <c r="C69" s="217" t="s">
        <v>692</v>
      </c>
      <c r="D69" s="218"/>
      <c r="E69" s="443">
        <v>8595</v>
      </c>
      <c r="F69" s="211">
        <v>2527</v>
      </c>
      <c r="G69" s="211">
        <v>15035</v>
      </c>
      <c r="H69" s="211">
        <v>26157</v>
      </c>
      <c r="I69" s="221">
        <v>0.6</v>
      </c>
      <c r="J69" s="202">
        <v>269699</v>
      </c>
      <c r="K69" s="201">
        <v>97</v>
      </c>
    </row>
    <row r="70" spans="1:11" ht="15.5">
      <c r="A70" s="220" t="s">
        <v>693</v>
      </c>
      <c r="B70" s="218" t="s">
        <v>682</v>
      </c>
      <c r="C70" s="217" t="s">
        <v>694</v>
      </c>
      <c r="D70" s="218"/>
      <c r="E70" s="443">
        <v>2474</v>
      </c>
      <c r="F70" s="211">
        <v>399</v>
      </c>
      <c r="G70" s="211">
        <v>2559</v>
      </c>
      <c r="H70" s="211">
        <v>5432</v>
      </c>
      <c r="I70" s="221">
        <v>0.1</v>
      </c>
      <c r="J70" s="202">
        <v>86939</v>
      </c>
      <c r="K70" s="201">
        <v>62.5</v>
      </c>
    </row>
    <row r="71" spans="1:11" s="8" customFormat="1" ht="25.15" customHeight="1">
      <c r="A71" s="220" t="s">
        <v>695</v>
      </c>
      <c r="B71" s="218" t="s">
        <v>682</v>
      </c>
      <c r="C71" s="217" t="s">
        <v>696</v>
      </c>
      <c r="D71" s="217"/>
      <c r="E71" s="443">
        <v>20964</v>
      </c>
      <c r="F71" s="211">
        <v>14004</v>
      </c>
      <c r="G71" s="211">
        <v>95880</v>
      </c>
      <c r="H71" s="211">
        <v>130848</v>
      </c>
      <c r="I71" s="221">
        <v>3.1</v>
      </c>
      <c r="J71" s="202">
        <v>591015</v>
      </c>
      <c r="K71" s="201">
        <v>221.4</v>
      </c>
    </row>
    <row r="72" spans="1:11" ht="15.5">
      <c r="A72" s="200" t="s">
        <v>697</v>
      </c>
      <c r="B72" s="218" t="s">
        <v>682</v>
      </c>
      <c r="C72" s="218" t="s">
        <v>696</v>
      </c>
      <c r="D72" s="218" t="s">
        <v>698</v>
      </c>
      <c r="E72" s="443">
        <v>3696</v>
      </c>
      <c r="F72" s="211">
        <v>2330</v>
      </c>
      <c r="G72" s="211">
        <v>9459</v>
      </c>
      <c r="H72" s="211">
        <v>15485</v>
      </c>
      <c r="I72" s="221">
        <v>0.4</v>
      </c>
      <c r="J72" s="202">
        <v>107780</v>
      </c>
      <c r="K72" s="201">
        <v>143.69999999999999</v>
      </c>
    </row>
    <row r="73" spans="1:11" ht="15.5">
      <c r="A73" s="200" t="s">
        <v>699</v>
      </c>
      <c r="B73" s="218" t="s">
        <v>682</v>
      </c>
      <c r="C73" s="218" t="s">
        <v>696</v>
      </c>
      <c r="D73" s="218" t="s">
        <v>700</v>
      </c>
      <c r="E73" s="443">
        <v>5211</v>
      </c>
      <c r="F73" s="211">
        <v>4341</v>
      </c>
      <c r="G73" s="211">
        <v>19519</v>
      </c>
      <c r="H73" s="211">
        <v>29071</v>
      </c>
      <c r="I73" s="221">
        <v>0.7</v>
      </c>
      <c r="J73" s="202">
        <v>130400</v>
      </c>
      <c r="K73" s="201">
        <v>222.9</v>
      </c>
    </row>
    <row r="74" spans="1:11" ht="15.5">
      <c r="A74" s="200" t="s">
        <v>701</v>
      </c>
      <c r="B74" s="218" t="s">
        <v>682</v>
      </c>
      <c r="C74" s="218" t="s">
        <v>696</v>
      </c>
      <c r="D74" s="218" t="s">
        <v>702</v>
      </c>
      <c r="E74" s="443">
        <v>4492</v>
      </c>
      <c r="F74" s="211">
        <v>2683</v>
      </c>
      <c r="G74" s="211">
        <v>36156</v>
      </c>
      <c r="H74" s="211">
        <v>43331</v>
      </c>
      <c r="I74" s="221">
        <v>1</v>
      </c>
      <c r="J74" s="202">
        <v>111358</v>
      </c>
      <c r="K74" s="201">
        <v>389.1</v>
      </c>
    </row>
    <row r="75" spans="1:11" ht="15.5">
      <c r="A75" s="200" t="s">
        <v>703</v>
      </c>
      <c r="B75" s="218" t="s">
        <v>682</v>
      </c>
      <c r="C75" s="218" t="s">
        <v>696</v>
      </c>
      <c r="D75" s="218" t="s">
        <v>704</v>
      </c>
      <c r="E75" s="443">
        <v>7565</v>
      </c>
      <c r="F75" s="211">
        <v>4650</v>
      </c>
      <c r="G75" s="211">
        <v>30746</v>
      </c>
      <c r="H75" s="211">
        <v>42961</v>
      </c>
      <c r="I75" s="221">
        <v>1</v>
      </c>
      <c r="J75" s="202">
        <v>241477</v>
      </c>
      <c r="K75" s="201">
        <v>177.9</v>
      </c>
    </row>
    <row r="76" spans="1:11" s="8" customFormat="1" ht="25.15" customHeight="1">
      <c r="A76" s="220" t="s">
        <v>705</v>
      </c>
      <c r="B76" s="218" t="s">
        <v>682</v>
      </c>
      <c r="C76" s="217" t="s">
        <v>706</v>
      </c>
      <c r="D76" s="217"/>
      <c r="E76" s="443">
        <v>37647</v>
      </c>
      <c r="F76" s="211">
        <v>32841</v>
      </c>
      <c r="G76" s="211">
        <v>218075</v>
      </c>
      <c r="H76" s="211">
        <v>288563</v>
      </c>
      <c r="I76" s="221">
        <v>6.9</v>
      </c>
      <c r="J76" s="202">
        <v>953918</v>
      </c>
      <c r="K76" s="201">
        <v>302.5</v>
      </c>
    </row>
    <row r="77" spans="1:11" ht="15.5">
      <c r="A77" s="200" t="s">
        <v>707</v>
      </c>
      <c r="B77" s="218" t="s">
        <v>682</v>
      </c>
      <c r="C77" s="218" t="s">
        <v>706</v>
      </c>
      <c r="D77" s="218" t="s">
        <v>708</v>
      </c>
      <c r="E77" s="443">
        <v>9001</v>
      </c>
      <c r="F77" s="211">
        <v>13762</v>
      </c>
      <c r="G77" s="211">
        <v>100187</v>
      </c>
      <c r="H77" s="211">
        <v>122950</v>
      </c>
      <c r="I77" s="221">
        <v>3</v>
      </c>
      <c r="J77" s="202">
        <v>202621</v>
      </c>
      <c r="K77" s="201">
        <v>606.79999999999995</v>
      </c>
    </row>
    <row r="78" spans="1:11" ht="15.5">
      <c r="A78" s="200" t="s">
        <v>709</v>
      </c>
      <c r="B78" s="218" t="s">
        <v>682</v>
      </c>
      <c r="C78" s="218" t="s">
        <v>706</v>
      </c>
      <c r="D78" s="218" t="s">
        <v>710</v>
      </c>
      <c r="E78" s="443">
        <v>3113</v>
      </c>
      <c r="F78" s="211">
        <v>3188</v>
      </c>
      <c r="G78" s="211">
        <v>18034</v>
      </c>
      <c r="H78" s="211">
        <v>24335</v>
      </c>
      <c r="I78" s="221">
        <v>0.6</v>
      </c>
      <c r="J78" s="202">
        <v>92647</v>
      </c>
      <c r="K78" s="201">
        <v>262.7</v>
      </c>
    </row>
    <row r="79" spans="1:11" ht="15.5">
      <c r="A79" s="200" t="s">
        <v>711</v>
      </c>
      <c r="B79" s="218" t="s">
        <v>682</v>
      </c>
      <c r="C79" s="218" t="s">
        <v>706</v>
      </c>
      <c r="D79" s="218" t="s">
        <v>712</v>
      </c>
      <c r="E79" s="443">
        <v>3963</v>
      </c>
      <c r="F79" s="211">
        <v>3064</v>
      </c>
      <c r="G79" s="211">
        <v>39111</v>
      </c>
      <c r="H79" s="211">
        <v>46138</v>
      </c>
      <c r="I79" s="221">
        <v>1.1000000000000001</v>
      </c>
      <c r="J79" s="202">
        <v>179424</v>
      </c>
      <c r="K79" s="201">
        <v>257.10000000000002</v>
      </c>
    </row>
    <row r="80" spans="1:11" ht="15.5">
      <c r="A80" s="200" t="s">
        <v>713</v>
      </c>
      <c r="B80" s="218" t="s">
        <v>682</v>
      </c>
      <c r="C80" s="218" t="s">
        <v>706</v>
      </c>
      <c r="D80" s="218" t="s">
        <v>714</v>
      </c>
      <c r="E80" s="443">
        <v>16707</v>
      </c>
      <c r="F80" s="211">
        <v>10027</v>
      </c>
      <c r="G80" s="211">
        <v>48211</v>
      </c>
      <c r="H80" s="211">
        <v>74945</v>
      </c>
      <c r="I80" s="221">
        <v>1.8</v>
      </c>
      <c r="J80" s="202">
        <v>330787</v>
      </c>
      <c r="K80" s="201">
        <v>226.6</v>
      </c>
    </row>
    <row r="81" spans="1:11" ht="15.5">
      <c r="A81" s="200" t="s">
        <v>715</v>
      </c>
      <c r="B81" s="218" t="s">
        <v>682</v>
      </c>
      <c r="C81" s="218" t="s">
        <v>706</v>
      </c>
      <c r="D81" s="218" t="s">
        <v>716</v>
      </c>
      <c r="E81" s="443">
        <v>4863</v>
      </c>
      <c r="F81" s="211">
        <v>2800</v>
      </c>
      <c r="G81" s="211">
        <v>12532</v>
      </c>
      <c r="H81" s="211">
        <v>20195</v>
      </c>
      <c r="I81" s="221">
        <v>0.5</v>
      </c>
      <c r="J81" s="202">
        <v>148438</v>
      </c>
      <c r="K81" s="201">
        <v>136.1</v>
      </c>
    </row>
    <row r="82" spans="1:11" ht="25.15" customHeight="1">
      <c r="A82" s="220" t="s">
        <v>717</v>
      </c>
      <c r="B82" s="217" t="s">
        <v>718</v>
      </c>
      <c r="C82" s="217"/>
      <c r="D82" s="218"/>
      <c r="E82" s="442">
        <v>68703</v>
      </c>
      <c r="F82" s="209">
        <v>29293</v>
      </c>
      <c r="G82" s="209">
        <v>239279</v>
      </c>
      <c r="H82" s="209">
        <v>337275</v>
      </c>
      <c r="I82" s="219">
        <v>8.1</v>
      </c>
      <c r="J82" s="197">
        <v>2001987</v>
      </c>
      <c r="K82" s="196">
        <v>168.5</v>
      </c>
    </row>
    <row r="83" spans="1:11" ht="25.15" customHeight="1">
      <c r="A83" s="220" t="s">
        <v>719</v>
      </c>
      <c r="B83" s="218" t="s">
        <v>718</v>
      </c>
      <c r="C83" s="217" t="s">
        <v>720</v>
      </c>
      <c r="D83" s="217"/>
      <c r="E83" s="443">
        <v>3319</v>
      </c>
      <c r="F83" s="211">
        <v>1489</v>
      </c>
      <c r="G83" s="211">
        <v>23145</v>
      </c>
      <c r="H83" s="211">
        <v>27953</v>
      </c>
      <c r="I83" s="221">
        <v>0.7</v>
      </c>
      <c r="J83" s="202">
        <v>104123</v>
      </c>
      <c r="K83" s="201">
        <v>268.5</v>
      </c>
    </row>
    <row r="84" spans="1:11" ht="15.5">
      <c r="A84" s="220" t="s">
        <v>721</v>
      </c>
      <c r="B84" s="218" t="s">
        <v>718</v>
      </c>
      <c r="C84" s="217" t="s">
        <v>722</v>
      </c>
      <c r="D84" s="217"/>
      <c r="E84" s="443">
        <v>2987</v>
      </c>
      <c r="F84" s="211">
        <v>4400</v>
      </c>
      <c r="G84" s="211">
        <v>59173</v>
      </c>
      <c r="H84" s="211">
        <v>66560</v>
      </c>
      <c r="I84" s="221">
        <v>1.6</v>
      </c>
      <c r="J84" s="202">
        <v>124633</v>
      </c>
      <c r="K84" s="201">
        <v>534</v>
      </c>
    </row>
    <row r="85" spans="1:11" ht="15.5">
      <c r="A85" s="220" t="s">
        <v>723</v>
      </c>
      <c r="B85" s="218" t="s">
        <v>718</v>
      </c>
      <c r="C85" s="217" t="s">
        <v>724</v>
      </c>
      <c r="D85" s="217"/>
      <c r="E85" s="443">
        <v>4379</v>
      </c>
      <c r="F85" s="211">
        <v>1821</v>
      </c>
      <c r="G85" s="211">
        <v>7635</v>
      </c>
      <c r="H85" s="211">
        <v>13835</v>
      </c>
      <c r="I85" s="221">
        <v>0.3</v>
      </c>
      <c r="J85" s="202">
        <v>144129</v>
      </c>
      <c r="K85" s="201">
        <v>96</v>
      </c>
    </row>
    <row r="86" spans="1:11" ht="15.5">
      <c r="A86" s="220" t="s">
        <v>725</v>
      </c>
      <c r="B86" s="218" t="s">
        <v>718</v>
      </c>
      <c r="C86" s="217" t="s">
        <v>726</v>
      </c>
      <c r="D86" s="217"/>
      <c r="E86" s="443">
        <v>6483</v>
      </c>
      <c r="F86" s="211">
        <v>5536</v>
      </c>
      <c r="G86" s="211">
        <v>22207</v>
      </c>
      <c r="H86" s="211">
        <v>34226</v>
      </c>
      <c r="I86" s="221">
        <v>0.8</v>
      </c>
      <c r="J86" s="202">
        <v>129930</v>
      </c>
      <c r="K86" s="201">
        <v>263.39999999999998</v>
      </c>
    </row>
    <row r="87" spans="1:11" ht="15.5">
      <c r="A87" s="220" t="s">
        <v>727</v>
      </c>
      <c r="B87" s="218" t="s">
        <v>718</v>
      </c>
      <c r="C87" s="217" t="s">
        <v>728</v>
      </c>
      <c r="D87" s="217"/>
      <c r="E87" s="443">
        <v>484</v>
      </c>
      <c r="F87" s="211">
        <v>66</v>
      </c>
      <c r="G87" s="211">
        <v>582</v>
      </c>
      <c r="H87" s="211">
        <v>1132</v>
      </c>
      <c r="I87" s="221">
        <v>0</v>
      </c>
      <c r="J87" s="202">
        <v>16552</v>
      </c>
      <c r="K87" s="201">
        <v>68.400000000000006</v>
      </c>
    </row>
    <row r="88" spans="1:11" ht="15.5">
      <c r="A88" s="220" t="s">
        <v>729</v>
      </c>
      <c r="B88" s="218" t="s">
        <v>718</v>
      </c>
      <c r="C88" s="217" t="s">
        <v>730</v>
      </c>
      <c r="D88" s="217"/>
      <c r="E88" s="443">
        <v>4767</v>
      </c>
      <c r="F88" s="211">
        <v>1325</v>
      </c>
      <c r="G88" s="211">
        <v>8045</v>
      </c>
      <c r="H88" s="211">
        <v>14137</v>
      </c>
      <c r="I88" s="221">
        <v>0.3</v>
      </c>
      <c r="J88" s="202">
        <v>165600</v>
      </c>
      <c r="K88" s="201">
        <v>85.4</v>
      </c>
    </row>
    <row r="89" spans="1:11" s="8" customFormat="1" ht="25.15" customHeight="1">
      <c r="A89" s="220" t="s">
        <v>731</v>
      </c>
      <c r="B89" s="218" t="s">
        <v>718</v>
      </c>
      <c r="C89" s="217" t="s">
        <v>732</v>
      </c>
      <c r="D89" s="217"/>
      <c r="E89" s="443">
        <v>12035</v>
      </c>
      <c r="F89" s="211">
        <v>3383</v>
      </c>
      <c r="G89" s="211">
        <v>32410</v>
      </c>
      <c r="H89" s="211">
        <v>47828</v>
      </c>
      <c r="I89" s="221">
        <v>1.2</v>
      </c>
      <c r="J89" s="202">
        <v>350234</v>
      </c>
      <c r="K89" s="201">
        <v>136.6</v>
      </c>
    </row>
    <row r="90" spans="1:11" ht="15.5">
      <c r="A90" s="200" t="s">
        <v>733</v>
      </c>
      <c r="B90" s="218" t="s">
        <v>718</v>
      </c>
      <c r="C90" s="218" t="s">
        <v>732</v>
      </c>
      <c r="D90" s="218" t="s">
        <v>734</v>
      </c>
      <c r="E90" s="443">
        <v>1596</v>
      </c>
      <c r="F90" s="211">
        <v>415</v>
      </c>
      <c r="G90" s="211">
        <v>5942</v>
      </c>
      <c r="H90" s="211">
        <v>7953</v>
      </c>
      <c r="I90" s="221">
        <v>0.2</v>
      </c>
      <c r="J90" s="202">
        <v>55304</v>
      </c>
      <c r="K90" s="201">
        <v>143.80000000000001</v>
      </c>
    </row>
    <row r="91" spans="1:11" ht="15.5">
      <c r="A91" s="200" t="s">
        <v>735</v>
      </c>
      <c r="B91" s="218" t="s">
        <v>718</v>
      </c>
      <c r="C91" s="218" t="s">
        <v>732</v>
      </c>
      <c r="D91" s="218" t="s">
        <v>736</v>
      </c>
      <c r="E91" s="443">
        <v>835</v>
      </c>
      <c r="F91" s="211">
        <v>686</v>
      </c>
      <c r="G91" s="211">
        <v>4856</v>
      </c>
      <c r="H91" s="211">
        <v>6377</v>
      </c>
      <c r="I91" s="221">
        <v>0.2</v>
      </c>
      <c r="J91" s="202">
        <v>34830</v>
      </c>
      <c r="K91" s="201">
        <v>183.1</v>
      </c>
    </row>
    <row r="92" spans="1:11" ht="15.5">
      <c r="A92" s="200" t="s">
        <v>737</v>
      </c>
      <c r="B92" s="218" t="s">
        <v>718</v>
      </c>
      <c r="C92" s="218" t="s">
        <v>732</v>
      </c>
      <c r="D92" s="218" t="s">
        <v>738</v>
      </c>
      <c r="E92" s="443">
        <v>2532</v>
      </c>
      <c r="F92" s="211">
        <v>504</v>
      </c>
      <c r="G92" s="211">
        <v>4689</v>
      </c>
      <c r="H92" s="211">
        <v>7725</v>
      </c>
      <c r="I92" s="221">
        <v>0.2</v>
      </c>
      <c r="J92" s="202">
        <v>47873</v>
      </c>
      <c r="K92" s="201">
        <v>161.4</v>
      </c>
    </row>
    <row r="93" spans="1:11" ht="15.5">
      <c r="A93" s="200" t="s">
        <v>739</v>
      </c>
      <c r="B93" s="218" t="s">
        <v>718</v>
      </c>
      <c r="C93" s="218" t="s">
        <v>732</v>
      </c>
      <c r="D93" s="218" t="s">
        <v>740</v>
      </c>
      <c r="E93" s="443">
        <v>781</v>
      </c>
      <c r="F93" s="211">
        <v>175</v>
      </c>
      <c r="G93" s="211">
        <v>1612</v>
      </c>
      <c r="H93" s="211">
        <v>2568</v>
      </c>
      <c r="I93" s="221">
        <v>0.1</v>
      </c>
      <c r="J93" s="202">
        <v>32015</v>
      </c>
      <c r="K93" s="201">
        <v>80.2</v>
      </c>
    </row>
    <row r="94" spans="1:11" ht="15.5">
      <c r="A94" s="200" t="s">
        <v>741</v>
      </c>
      <c r="B94" s="218" t="s">
        <v>718</v>
      </c>
      <c r="C94" s="218" t="s">
        <v>732</v>
      </c>
      <c r="D94" s="218" t="s">
        <v>742</v>
      </c>
      <c r="E94" s="443">
        <v>1639</v>
      </c>
      <c r="F94" s="211">
        <v>407</v>
      </c>
      <c r="G94" s="211">
        <v>5000</v>
      </c>
      <c r="H94" s="211">
        <v>7046</v>
      </c>
      <c r="I94" s="221">
        <v>0.2</v>
      </c>
      <c r="J94" s="202">
        <v>50872</v>
      </c>
      <c r="K94" s="201">
        <v>138.5</v>
      </c>
    </row>
    <row r="95" spans="1:11" ht="15.5">
      <c r="A95" s="200" t="s">
        <v>743</v>
      </c>
      <c r="B95" s="218" t="s">
        <v>718</v>
      </c>
      <c r="C95" s="218" t="s">
        <v>732</v>
      </c>
      <c r="D95" s="218" t="s">
        <v>744</v>
      </c>
      <c r="E95" s="443">
        <v>1315</v>
      </c>
      <c r="F95" s="211">
        <v>198</v>
      </c>
      <c r="G95" s="211">
        <v>2664</v>
      </c>
      <c r="H95" s="211">
        <v>4177</v>
      </c>
      <c r="I95" s="221">
        <v>0.1</v>
      </c>
      <c r="J95" s="202">
        <v>40813</v>
      </c>
      <c r="K95" s="201">
        <v>102.3</v>
      </c>
    </row>
    <row r="96" spans="1:11" ht="15.5">
      <c r="A96" s="200" t="s">
        <v>745</v>
      </c>
      <c r="B96" s="218" t="s">
        <v>718</v>
      </c>
      <c r="C96" s="218" t="s">
        <v>732</v>
      </c>
      <c r="D96" s="218" t="s">
        <v>746</v>
      </c>
      <c r="E96" s="443">
        <v>1881</v>
      </c>
      <c r="F96" s="211">
        <v>931</v>
      </c>
      <c r="G96" s="211">
        <v>3927</v>
      </c>
      <c r="H96" s="211">
        <v>6739</v>
      </c>
      <c r="I96" s="221">
        <v>0.2</v>
      </c>
      <c r="J96" s="202">
        <v>44681</v>
      </c>
      <c r="K96" s="201">
        <v>150.80000000000001</v>
      </c>
    </row>
    <row r="97" spans="1:11" ht="15.5">
      <c r="A97" s="200" t="s">
        <v>747</v>
      </c>
      <c r="B97" s="218" t="s">
        <v>718</v>
      </c>
      <c r="C97" s="218" t="s">
        <v>732</v>
      </c>
      <c r="D97" s="218" t="s">
        <v>748</v>
      </c>
      <c r="E97" s="443">
        <v>1456</v>
      </c>
      <c r="F97" s="211">
        <v>67</v>
      </c>
      <c r="G97" s="211">
        <v>3720</v>
      </c>
      <c r="H97" s="211">
        <v>5243</v>
      </c>
      <c r="I97" s="221">
        <v>0.1</v>
      </c>
      <c r="J97" s="202">
        <v>43846</v>
      </c>
      <c r="K97" s="201">
        <v>119.6</v>
      </c>
    </row>
    <row r="98" spans="1:11" s="8" customFormat="1" ht="25.15" customHeight="1">
      <c r="A98" s="220" t="s">
        <v>749</v>
      </c>
      <c r="B98" s="218" t="s">
        <v>718</v>
      </c>
      <c r="C98" s="217" t="s">
        <v>750</v>
      </c>
      <c r="D98" s="217"/>
      <c r="E98" s="443">
        <v>11232</v>
      </c>
      <c r="F98" s="211">
        <v>673</v>
      </c>
      <c r="G98" s="211">
        <v>30733</v>
      </c>
      <c r="H98" s="211">
        <v>42638</v>
      </c>
      <c r="I98" s="221">
        <v>1</v>
      </c>
      <c r="J98" s="202">
        <v>288792</v>
      </c>
      <c r="K98" s="201">
        <v>147.6</v>
      </c>
    </row>
    <row r="99" spans="1:11" ht="15.5">
      <c r="A99" s="200" t="s">
        <v>751</v>
      </c>
      <c r="B99" s="218" t="s">
        <v>718</v>
      </c>
      <c r="C99" s="218" t="s">
        <v>750</v>
      </c>
      <c r="D99" s="218" t="s">
        <v>752</v>
      </c>
      <c r="E99" s="443">
        <v>1455</v>
      </c>
      <c r="F99" s="211">
        <v>5</v>
      </c>
      <c r="G99" s="211">
        <v>5718</v>
      </c>
      <c r="H99" s="211">
        <v>7178</v>
      </c>
      <c r="I99" s="221">
        <v>0.2</v>
      </c>
      <c r="J99" s="202">
        <v>41954</v>
      </c>
      <c r="K99" s="201">
        <v>171.1</v>
      </c>
    </row>
    <row r="100" spans="1:11" ht="15.5">
      <c r="A100" s="200" t="s">
        <v>753</v>
      </c>
      <c r="B100" s="218" t="s">
        <v>718</v>
      </c>
      <c r="C100" s="218" t="s">
        <v>750</v>
      </c>
      <c r="D100" s="218" t="s">
        <v>754</v>
      </c>
      <c r="E100" s="443">
        <v>2974</v>
      </c>
      <c r="F100" s="211">
        <v>213</v>
      </c>
      <c r="G100" s="211">
        <v>7741</v>
      </c>
      <c r="H100" s="211">
        <v>10928</v>
      </c>
      <c r="I100" s="221">
        <v>0.3</v>
      </c>
      <c r="J100" s="202">
        <v>72713</v>
      </c>
      <c r="K100" s="201">
        <v>150.30000000000001</v>
      </c>
    </row>
    <row r="101" spans="1:11" ht="15.5">
      <c r="A101" s="200" t="s">
        <v>755</v>
      </c>
      <c r="B101" s="218" t="s">
        <v>718</v>
      </c>
      <c r="C101" s="218" t="s">
        <v>750</v>
      </c>
      <c r="D101" s="218" t="s">
        <v>756</v>
      </c>
      <c r="E101" s="443">
        <v>1780</v>
      </c>
      <c r="F101" s="211">
        <v>4</v>
      </c>
      <c r="G101" s="211">
        <v>3501</v>
      </c>
      <c r="H101" s="211">
        <v>5285</v>
      </c>
      <c r="I101" s="221">
        <v>0.1</v>
      </c>
      <c r="J101" s="202">
        <v>38278</v>
      </c>
      <c r="K101" s="201">
        <v>138.1</v>
      </c>
    </row>
    <row r="102" spans="1:11" ht="15.5">
      <c r="A102" s="200" t="s">
        <v>757</v>
      </c>
      <c r="B102" s="218" t="s">
        <v>718</v>
      </c>
      <c r="C102" s="218" t="s">
        <v>750</v>
      </c>
      <c r="D102" s="218" t="s">
        <v>758</v>
      </c>
      <c r="E102" s="443">
        <v>1517</v>
      </c>
      <c r="F102" s="211">
        <v>125</v>
      </c>
      <c r="G102" s="211">
        <v>3901</v>
      </c>
      <c r="H102" s="211">
        <v>5543</v>
      </c>
      <c r="I102" s="221">
        <v>0.1</v>
      </c>
      <c r="J102" s="202">
        <v>49401</v>
      </c>
      <c r="K102" s="201">
        <v>112.2</v>
      </c>
    </row>
    <row r="103" spans="1:11" ht="15.5">
      <c r="A103" s="200" t="s">
        <v>759</v>
      </c>
      <c r="B103" s="218" t="s">
        <v>718</v>
      </c>
      <c r="C103" s="218" t="s">
        <v>750</v>
      </c>
      <c r="D103" s="218" t="s">
        <v>760</v>
      </c>
      <c r="E103" s="443">
        <v>915</v>
      </c>
      <c r="F103" s="211">
        <v>0</v>
      </c>
      <c r="G103" s="211">
        <v>2204</v>
      </c>
      <c r="H103" s="211">
        <v>3119</v>
      </c>
      <c r="I103" s="221">
        <v>0.1</v>
      </c>
      <c r="J103" s="202">
        <v>22318</v>
      </c>
      <c r="K103" s="201">
        <v>139.80000000000001</v>
      </c>
    </row>
    <row r="104" spans="1:11" ht="15.5">
      <c r="A104" s="200" t="s">
        <v>761</v>
      </c>
      <c r="B104" s="218" t="s">
        <v>718</v>
      </c>
      <c r="C104" s="218" t="s">
        <v>750</v>
      </c>
      <c r="D104" s="218" t="s">
        <v>762</v>
      </c>
      <c r="E104" s="443">
        <v>1245</v>
      </c>
      <c r="F104" s="211">
        <v>326</v>
      </c>
      <c r="G104" s="211">
        <v>2997</v>
      </c>
      <c r="H104" s="211">
        <v>4568</v>
      </c>
      <c r="I104" s="221">
        <v>0.1</v>
      </c>
      <c r="J104" s="202">
        <v>43008</v>
      </c>
      <c r="K104" s="201">
        <v>106.2</v>
      </c>
    </row>
    <row r="105" spans="1:11" ht="15.5">
      <c r="A105" s="200" t="s">
        <v>763</v>
      </c>
      <c r="B105" s="218" t="s">
        <v>718</v>
      </c>
      <c r="C105" s="218" t="s">
        <v>750</v>
      </c>
      <c r="D105" s="218" t="s">
        <v>764</v>
      </c>
      <c r="E105" s="443">
        <v>1346</v>
      </c>
      <c r="F105" s="211">
        <v>0</v>
      </c>
      <c r="G105" s="211">
        <v>4671</v>
      </c>
      <c r="H105" s="211">
        <v>6017</v>
      </c>
      <c r="I105" s="221">
        <v>0.1</v>
      </c>
      <c r="J105" s="202">
        <v>21120</v>
      </c>
      <c r="K105" s="201">
        <v>284.89999999999998</v>
      </c>
    </row>
    <row r="106" spans="1:11" s="8" customFormat="1" ht="25.15" customHeight="1">
      <c r="A106" s="220" t="s">
        <v>765</v>
      </c>
      <c r="B106" s="218" t="s">
        <v>718</v>
      </c>
      <c r="C106" s="217" t="s">
        <v>766</v>
      </c>
      <c r="D106" s="217"/>
      <c r="E106" s="443">
        <v>8937</v>
      </c>
      <c r="F106" s="211">
        <v>5374</v>
      </c>
      <c r="G106" s="211">
        <v>23985</v>
      </c>
      <c r="H106" s="211">
        <v>38296</v>
      </c>
      <c r="I106" s="221">
        <v>0.9</v>
      </c>
      <c r="J106" s="202">
        <v>326146</v>
      </c>
      <c r="K106" s="201">
        <v>117.4</v>
      </c>
    </row>
    <row r="107" spans="1:11" ht="15.5">
      <c r="A107" s="200" t="s">
        <v>767</v>
      </c>
      <c r="B107" s="218" t="s">
        <v>718</v>
      </c>
      <c r="C107" s="218" t="s">
        <v>766</v>
      </c>
      <c r="D107" s="218" t="s">
        <v>768</v>
      </c>
      <c r="E107" s="443">
        <v>720</v>
      </c>
      <c r="F107" s="211">
        <v>725</v>
      </c>
      <c r="G107" s="211">
        <v>2549</v>
      </c>
      <c r="H107" s="211">
        <v>3994</v>
      </c>
      <c r="I107" s="221">
        <v>0.1</v>
      </c>
      <c r="J107" s="202">
        <v>28541</v>
      </c>
      <c r="K107" s="201">
        <v>139.9</v>
      </c>
    </row>
    <row r="108" spans="1:11" ht="15.5">
      <c r="A108" s="200" t="s">
        <v>769</v>
      </c>
      <c r="B108" s="218" t="s">
        <v>718</v>
      </c>
      <c r="C108" s="218" t="s">
        <v>766</v>
      </c>
      <c r="D108" s="218" t="s">
        <v>770</v>
      </c>
      <c r="E108" s="443">
        <v>1464</v>
      </c>
      <c r="F108" s="211">
        <v>2363</v>
      </c>
      <c r="G108" s="211">
        <v>7810</v>
      </c>
      <c r="H108" s="211">
        <v>11637</v>
      </c>
      <c r="I108" s="221">
        <v>0.3</v>
      </c>
      <c r="J108" s="202">
        <v>64159</v>
      </c>
      <c r="K108" s="201">
        <v>181.4</v>
      </c>
    </row>
    <row r="109" spans="1:11" ht="15.5">
      <c r="A109" s="200" t="s">
        <v>771</v>
      </c>
      <c r="B109" s="218" t="s">
        <v>718</v>
      </c>
      <c r="C109" s="218" t="s">
        <v>766</v>
      </c>
      <c r="D109" s="218" t="s">
        <v>772</v>
      </c>
      <c r="E109" s="443">
        <v>910</v>
      </c>
      <c r="F109" s="211">
        <v>839</v>
      </c>
      <c r="G109" s="211">
        <v>2050</v>
      </c>
      <c r="H109" s="211">
        <v>3799</v>
      </c>
      <c r="I109" s="221">
        <v>0.1</v>
      </c>
      <c r="J109" s="202">
        <v>41230</v>
      </c>
      <c r="K109" s="201">
        <v>92.1</v>
      </c>
    </row>
    <row r="110" spans="1:11" ht="15.5">
      <c r="A110" s="200" t="s">
        <v>773</v>
      </c>
      <c r="B110" s="218" t="s">
        <v>718</v>
      </c>
      <c r="C110" s="218" t="s">
        <v>766</v>
      </c>
      <c r="D110" s="218" t="s">
        <v>774</v>
      </c>
      <c r="E110" s="443">
        <v>1613</v>
      </c>
      <c r="F110" s="211">
        <v>170</v>
      </c>
      <c r="G110" s="211">
        <v>2574</v>
      </c>
      <c r="H110" s="211">
        <v>4357</v>
      </c>
      <c r="I110" s="221">
        <v>0.1</v>
      </c>
      <c r="J110" s="202">
        <v>50010</v>
      </c>
      <c r="K110" s="201">
        <v>87.1</v>
      </c>
    </row>
    <row r="111" spans="1:11" ht="15.5">
      <c r="A111" s="200" t="s">
        <v>775</v>
      </c>
      <c r="B111" s="218" t="s">
        <v>718</v>
      </c>
      <c r="C111" s="218" t="s">
        <v>766</v>
      </c>
      <c r="D111" s="218" t="s">
        <v>776</v>
      </c>
      <c r="E111" s="443">
        <v>992</v>
      </c>
      <c r="F111" s="211">
        <v>795</v>
      </c>
      <c r="G111" s="211">
        <v>2820</v>
      </c>
      <c r="H111" s="211">
        <v>4607</v>
      </c>
      <c r="I111" s="221">
        <v>0.1</v>
      </c>
      <c r="J111" s="202">
        <v>39233</v>
      </c>
      <c r="K111" s="201">
        <v>117.4</v>
      </c>
    </row>
    <row r="112" spans="1:11" ht="15.5">
      <c r="A112" s="200" t="s">
        <v>777</v>
      </c>
      <c r="B112" s="218" t="s">
        <v>718</v>
      </c>
      <c r="C112" s="218" t="s">
        <v>766</v>
      </c>
      <c r="D112" s="218" t="s">
        <v>778</v>
      </c>
      <c r="E112" s="443">
        <v>2234</v>
      </c>
      <c r="F112" s="211">
        <v>89</v>
      </c>
      <c r="G112" s="211">
        <v>2695</v>
      </c>
      <c r="H112" s="211">
        <v>5018</v>
      </c>
      <c r="I112" s="221">
        <v>0.1</v>
      </c>
      <c r="J112" s="202">
        <v>61477</v>
      </c>
      <c r="K112" s="201">
        <v>81.599999999999994</v>
      </c>
    </row>
    <row r="113" spans="1:11" ht="15.5">
      <c r="A113" s="200" t="s">
        <v>779</v>
      </c>
      <c r="B113" s="218" t="s">
        <v>718</v>
      </c>
      <c r="C113" s="218" t="s">
        <v>766</v>
      </c>
      <c r="D113" s="218" t="s">
        <v>780</v>
      </c>
      <c r="E113" s="443">
        <v>1004</v>
      </c>
      <c r="F113" s="211">
        <v>393</v>
      </c>
      <c r="G113" s="211">
        <v>3487</v>
      </c>
      <c r="H113" s="211">
        <v>4884</v>
      </c>
      <c r="I113" s="221">
        <v>0.1</v>
      </c>
      <c r="J113" s="202">
        <v>41497</v>
      </c>
      <c r="K113" s="201">
        <v>117.7</v>
      </c>
    </row>
    <row r="114" spans="1:11" s="8" customFormat="1" ht="25.15" customHeight="1">
      <c r="A114" s="220" t="s">
        <v>781</v>
      </c>
      <c r="B114" s="218" t="s">
        <v>718</v>
      </c>
      <c r="C114" s="217" t="s">
        <v>782</v>
      </c>
      <c r="D114" s="217"/>
      <c r="E114" s="443">
        <v>14080</v>
      </c>
      <c r="F114" s="211">
        <v>5226</v>
      </c>
      <c r="G114" s="211">
        <v>31364</v>
      </c>
      <c r="H114" s="211">
        <v>50670</v>
      </c>
      <c r="I114" s="221">
        <v>1.2</v>
      </c>
      <c r="J114" s="202">
        <v>351848</v>
      </c>
      <c r="K114" s="201">
        <v>144</v>
      </c>
    </row>
    <row r="115" spans="1:11" ht="15.5">
      <c r="A115" s="200" t="s">
        <v>783</v>
      </c>
      <c r="B115" s="218" t="s">
        <v>718</v>
      </c>
      <c r="C115" s="218" t="s">
        <v>782</v>
      </c>
      <c r="D115" s="218" t="s">
        <v>784</v>
      </c>
      <c r="E115" s="443">
        <v>2163</v>
      </c>
      <c r="F115" s="211">
        <v>712</v>
      </c>
      <c r="G115" s="211">
        <v>7370</v>
      </c>
      <c r="H115" s="211">
        <v>10245</v>
      </c>
      <c r="I115" s="221">
        <v>0.2</v>
      </c>
      <c r="J115" s="202">
        <v>54823</v>
      </c>
      <c r="K115" s="201">
        <v>186.9</v>
      </c>
    </row>
    <row r="116" spans="1:11" ht="15.5">
      <c r="A116" s="200" t="s">
        <v>785</v>
      </c>
      <c r="B116" s="218" t="s">
        <v>718</v>
      </c>
      <c r="C116" s="218" t="s">
        <v>782</v>
      </c>
      <c r="D116" s="218" t="s">
        <v>786</v>
      </c>
      <c r="E116" s="443">
        <v>1888</v>
      </c>
      <c r="F116" s="211">
        <v>1369</v>
      </c>
      <c r="G116" s="211">
        <v>6743</v>
      </c>
      <c r="H116" s="211">
        <v>10000</v>
      </c>
      <c r="I116" s="221">
        <v>0.2</v>
      </c>
      <c r="J116" s="202">
        <v>49751</v>
      </c>
      <c r="K116" s="201">
        <v>201</v>
      </c>
    </row>
    <row r="117" spans="1:11" ht="15.5">
      <c r="A117" s="200" t="s">
        <v>787</v>
      </c>
      <c r="B117" s="218" t="s">
        <v>718</v>
      </c>
      <c r="C117" s="218" t="s">
        <v>782</v>
      </c>
      <c r="D117" s="218" t="s">
        <v>788</v>
      </c>
      <c r="E117" s="443">
        <v>1685</v>
      </c>
      <c r="F117" s="211">
        <v>140</v>
      </c>
      <c r="G117" s="211">
        <v>3157</v>
      </c>
      <c r="H117" s="211">
        <v>4982</v>
      </c>
      <c r="I117" s="221">
        <v>0.1</v>
      </c>
      <c r="J117" s="202">
        <v>48304</v>
      </c>
      <c r="K117" s="201">
        <v>103.1</v>
      </c>
    </row>
    <row r="118" spans="1:11" ht="15.5">
      <c r="A118" s="200" t="s">
        <v>789</v>
      </c>
      <c r="B118" s="218" t="s">
        <v>718</v>
      </c>
      <c r="C118" s="218" t="s">
        <v>782</v>
      </c>
      <c r="D118" s="218" t="s">
        <v>790</v>
      </c>
      <c r="E118" s="443">
        <v>2544</v>
      </c>
      <c r="F118" s="211">
        <v>277</v>
      </c>
      <c r="G118" s="211">
        <v>4484</v>
      </c>
      <c r="H118" s="211">
        <v>7305</v>
      </c>
      <c r="I118" s="221">
        <v>0.2</v>
      </c>
      <c r="J118" s="202">
        <v>51614</v>
      </c>
      <c r="K118" s="201">
        <v>141.5</v>
      </c>
    </row>
    <row r="119" spans="1:11" ht="15.5">
      <c r="A119" s="200" t="s">
        <v>791</v>
      </c>
      <c r="B119" s="218" t="s">
        <v>718</v>
      </c>
      <c r="C119" s="218" t="s">
        <v>782</v>
      </c>
      <c r="D119" s="218" t="s">
        <v>792</v>
      </c>
      <c r="E119" s="443">
        <v>1649</v>
      </c>
      <c r="F119" s="211">
        <v>1392</v>
      </c>
      <c r="G119" s="211">
        <v>4264</v>
      </c>
      <c r="H119" s="211">
        <v>7305</v>
      </c>
      <c r="I119" s="221">
        <v>0.2</v>
      </c>
      <c r="J119" s="202">
        <v>46844</v>
      </c>
      <c r="K119" s="201">
        <v>155.9</v>
      </c>
    </row>
    <row r="120" spans="1:11" ht="15.5">
      <c r="A120" s="200" t="s">
        <v>793</v>
      </c>
      <c r="B120" s="218" t="s">
        <v>718</v>
      </c>
      <c r="C120" s="218" t="s">
        <v>782</v>
      </c>
      <c r="D120" s="218" t="s">
        <v>794</v>
      </c>
      <c r="E120" s="443">
        <v>2367</v>
      </c>
      <c r="F120" s="211">
        <v>1129</v>
      </c>
      <c r="G120" s="211">
        <v>2930</v>
      </c>
      <c r="H120" s="211">
        <v>6426</v>
      </c>
      <c r="I120" s="221">
        <v>0.2</v>
      </c>
      <c r="J120" s="202">
        <v>52104</v>
      </c>
      <c r="K120" s="201">
        <v>123.3</v>
      </c>
    </row>
    <row r="121" spans="1:11" ht="15.5">
      <c r="A121" s="200" t="s">
        <v>795</v>
      </c>
      <c r="B121" s="218" t="s">
        <v>718</v>
      </c>
      <c r="C121" s="218" t="s">
        <v>782</v>
      </c>
      <c r="D121" s="218" t="s">
        <v>796</v>
      </c>
      <c r="E121" s="443">
        <v>1784</v>
      </c>
      <c r="F121" s="211">
        <v>207</v>
      </c>
      <c r="G121" s="211">
        <v>2416</v>
      </c>
      <c r="H121" s="211">
        <v>4407</v>
      </c>
      <c r="I121" s="221">
        <v>0.1</v>
      </c>
      <c r="J121" s="202">
        <v>48407</v>
      </c>
      <c r="K121" s="201">
        <v>91</v>
      </c>
    </row>
    <row r="122" spans="1:11" ht="25.15" customHeight="1">
      <c r="A122" s="220" t="s">
        <v>797</v>
      </c>
      <c r="B122" s="217" t="s">
        <v>798</v>
      </c>
      <c r="C122" s="217"/>
      <c r="D122" s="217"/>
      <c r="E122" s="442">
        <v>96698</v>
      </c>
      <c r="F122" s="209">
        <v>63852</v>
      </c>
      <c r="G122" s="209">
        <v>380615</v>
      </c>
      <c r="H122" s="209">
        <v>541165</v>
      </c>
      <c r="I122" s="219">
        <v>13</v>
      </c>
      <c r="J122" s="197">
        <v>2403096</v>
      </c>
      <c r="K122" s="196">
        <v>225.2</v>
      </c>
    </row>
    <row r="123" spans="1:11" ht="25.15" customHeight="1">
      <c r="A123" s="220" t="s">
        <v>799</v>
      </c>
      <c r="B123" s="218" t="s">
        <v>798</v>
      </c>
      <c r="C123" s="217" t="s">
        <v>800</v>
      </c>
      <c r="D123" s="217"/>
      <c r="E123" s="443">
        <v>1699</v>
      </c>
      <c r="F123" s="211">
        <v>1441</v>
      </c>
      <c r="G123" s="211">
        <v>5279</v>
      </c>
      <c r="H123" s="211">
        <v>8419</v>
      </c>
      <c r="I123" s="221">
        <v>0.2</v>
      </c>
      <c r="J123" s="202">
        <v>82350</v>
      </c>
      <c r="K123" s="201">
        <v>102.2</v>
      </c>
    </row>
    <row r="124" spans="1:11" ht="15.5">
      <c r="A124" s="220" t="s">
        <v>801</v>
      </c>
      <c r="B124" s="218" t="s">
        <v>798</v>
      </c>
      <c r="C124" s="217" t="s">
        <v>802</v>
      </c>
      <c r="D124" s="217"/>
      <c r="E124" s="443">
        <v>4355</v>
      </c>
      <c r="F124" s="211">
        <v>2099</v>
      </c>
      <c r="G124" s="211">
        <v>10121</v>
      </c>
      <c r="H124" s="211">
        <v>16575</v>
      </c>
      <c r="I124" s="221">
        <v>0.4</v>
      </c>
      <c r="J124" s="202">
        <v>138998</v>
      </c>
      <c r="K124" s="201">
        <v>119.2</v>
      </c>
    </row>
    <row r="125" spans="1:11" ht="15.5">
      <c r="A125" s="220" t="s">
        <v>803</v>
      </c>
      <c r="B125" s="218" t="s">
        <v>798</v>
      </c>
      <c r="C125" s="217" t="s">
        <v>804</v>
      </c>
      <c r="D125" s="217"/>
      <c r="E125" s="443">
        <v>3009</v>
      </c>
      <c r="F125" s="211">
        <v>4428</v>
      </c>
      <c r="G125" s="211">
        <v>18449</v>
      </c>
      <c r="H125" s="211">
        <v>25886</v>
      </c>
      <c r="I125" s="221">
        <v>0.6</v>
      </c>
      <c r="J125" s="202">
        <v>109695</v>
      </c>
      <c r="K125" s="201">
        <v>236</v>
      </c>
    </row>
    <row r="126" spans="1:11" ht="15.5">
      <c r="A126" s="220" t="s">
        <v>805</v>
      </c>
      <c r="B126" s="218" t="s">
        <v>798</v>
      </c>
      <c r="C126" s="217" t="s">
        <v>806</v>
      </c>
      <c r="D126" s="217"/>
      <c r="E126" s="443">
        <v>3893</v>
      </c>
      <c r="F126" s="211">
        <v>1372</v>
      </c>
      <c r="G126" s="211">
        <v>7255</v>
      </c>
      <c r="H126" s="211">
        <v>12520</v>
      </c>
      <c r="I126" s="221">
        <v>0.3</v>
      </c>
      <c r="J126" s="202">
        <v>70539</v>
      </c>
      <c r="K126" s="201">
        <v>177.5</v>
      </c>
    </row>
    <row r="127" spans="1:11" s="8" customFormat="1" ht="25.15" customHeight="1">
      <c r="A127" s="220" t="s">
        <v>807</v>
      </c>
      <c r="B127" s="218" t="s">
        <v>798</v>
      </c>
      <c r="C127" s="217" t="s">
        <v>808</v>
      </c>
      <c r="D127" s="217"/>
      <c r="E127" s="443">
        <v>15391</v>
      </c>
      <c r="F127" s="211">
        <v>3236</v>
      </c>
      <c r="G127" s="211">
        <v>30442</v>
      </c>
      <c r="H127" s="211">
        <v>49069</v>
      </c>
      <c r="I127" s="221">
        <v>1.2</v>
      </c>
      <c r="J127" s="202">
        <v>372277</v>
      </c>
      <c r="K127" s="201">
        <v>131.80000000000001</v>
      </c>
    </row>
    <row r="128" spans="1:11" ht="15.5">
      <c r="A128" s="200" t="s">
        <v>809</v>
      </c>
      <c r="B128" s="218" t="s">
        <v>798</v>
      </c>
      <c r="C128" s="218" t="s">
        <v>808</v>
      </c>
      <c r="D128" s="218" t="s">
        <v>810</v>
      </c>
      <c r="E128" s="443">
        <v>2586</v>
      </c>
      <c r="F128" s="211">
        <v>709</v>
      </c>
      <c r="G128" s="211">
        <v>3490</v>
      </c>
      <c r="H128" s="211">
        <v>6785</v>
      </c>
      <c r="I128" s="221">
        <v>0.2</v>
      </c>
      <c r="J128" s="202">
        <v>42982</v>
      </c>
      <c r="K128" s="201">
        <v>157.9</v>
      </c>
    </row>
    <row r="129" spans="1:11" ht="15.5">
      <c r="A129" s="200" t="s">
        <v>811</v>
      </c>
      <c r="B129" s="218" t="s">
        <v>798</v>
      </c>
      <c r="C129" s="218" t="s">
        <v>808</v>
      </c>
      <c r="D129" s="218" t="s">
        <v>812</v>
      </c>
      <c r="E129" s="443">
        <v>2228</v>
      </c>
      <c r="F129" s="211">
        <v>508</v>
      </c>
      <c r="G129" s="211">
        <v>7355</v>
      </c>
      <c r="H129" s="211">
        <v>10091</v>
      </c>
      <c r="I129" s="221">
        <v>0.2</v>
      </c>
      <c r="J129" s="202">
        <v>49774</v>
      </c>
      <c r="K129" s="201">
        <v>202.7</v>
      </c>
    </row>
    <row r="130" spans="1:11" ht="15.5">
      <c r="A130" s="200" t="s">
        <v>813</v>
      </c>
      <c r="B130" s="218" t="s">
        <v>798</v>
      </c>
      <c r="C130" s="218" t="s">
        <v>808</v>
      </c>
      <c r="D130" s="218" t="s">
        <v>814</v>
      </c>
      <c r="E130" s="443">
        <v>2107</v>
      </c>
      <c r="F130" s="211">
        <v>251</v>
      </c>
      <c r="G130" s="211">
        <v>2409</v>
      </c>
      <c r="H130" s="211">
        <v>4767</v>
      </c>
      <c r="I130" s="221">
        <v>0.1</v>
      </c>
      <c r="J130" s="202">
        <v>42991</v>
      </c>
      <c r="K130" s="201">
        <v>110.9</v>
      </c>
    </row>
    <row r="131" spans="1:11" ht="15.5">
      <c r="A131" s="200" t="s">
        <v>815</v>
      </c>
      <c r="B131" s="218" t="s">
        <v>798</v>
      </c>
      <c r="C131" s="218" t="s">
        <v>808</v>
      </c>
      <c r="D131" s="218" t="s">
        <v>816</v>
      </c>
      <c r="E131" s="443">
        <v>1628</v>
      </c>
      <c r="F131" s="211">
        <v>562</v>
      </c>
      <c r="G131" s="211">
        <v>5620</v>
      </c>
      <c r="H131" s="211">
        <v>7810</v>
      </c>
      <c r="I131" s="221">
        <v>0.2</v>
      </c>
      <c r="J131" s="202">
        <v>55466</v>
      </c>
      <c r="K131" s="201">
        <v>140.80000000000001</v>
      </c>
    </row>
    <row r="132" spans="1:11" ht="15.5">
      <c r="A132" s="200" t="s">
        <v>817</v>
      </c>
      <c r="B132" s="218" t="s">
        <v>798</v>
      </c>
      <c r="C132" s="218" t="s">
        <v>808</v>
      </c>
      <c r="D132" s="218" t="s">
        <v>818</v>
      </c>
      <c r="E132" s="443">
        <v>1807</v>
      </c>
      <c r="F132" s="211">
        <v>110</v>
      </c>
      <c r="G132" s="211">
        <v>2630</v>
      </c>
      <c r="H132" s="211">
        <v>4547</v>
      </c>
      <c r="I132" s="221">
        <v>0.1</v>
      </c>
      <c r="J132" s="202">
        <v>46450</v>
      </c>
      <c r="K132" s="201">
        <v>97.9</v>
      </c>
    </row>
    <row r="133" spans="1:11" ht="15.5">
      <c r="A133" s="200" t="s">
        <v>819</v>
      </c>
      <c r="B133" s="218" t="s">
        <v>798</v>
      </c>
      <c r="C133" s="218" t="s">
        <v>808</v>
      </c>
      <c r="D133" s="218" t="s">
        <v>820</v>
      </c>
      <c r="E133" s="443">
        <v>1962</v>
      </c>
      <c r="F133" s="211">
        <v>212</v>
      </c>
      <c r="G133" s="211">
        <v>3332</v>
      </c>
      <c r="H133" s="211">
        <v>5506</v>
      </c>
      <c r="I133" s="221">
        <v>0.1</v>
      </c>
      <c r="J133" s="202">
        <v>59157</v>
      </c>
      <c r="K133" s="201">
        <v>93.1</v>
      </c>
    </row>
    <row r="134" spans="1:11" ht="15.5">
      <c r="A134" s="200" t="s">
        <v>821</v>
      </c>
      <c r="B134" s="218" t="s">
        <v>798</v>
      </c>
      <c r="C134" s="218" t="s">
        <v>808</v>
      </c>
      <c r="D134" s="218" t="s">
        <v>822</v>
      </c>
      <c r="E134" s="443">
        <v>1749</v>
      </c>
      <c r="F134" s="211">
        <v>511</v>
      </c>
      <c r="G134" s="211">
        <v>3090</v>
      </c>
      <c r="H134" s="211">
        <v>5350</v>
      </c>
      <c r="I134" s="221">
        <v>0.1</v>
      </c>
      <c r="J134" s="202">
        <v>43222</v>
      </c>
      <c r="K134" s="201">
        <v>123.8</v>
      </c>
    </row>
    <row r="135" spans="1:11" ht="15.5">
      <c r="A135" s="200" t="s">
        <v>823</v>
      </c>
      <c r="B135" s="218" t="s">
        <v>798</v>
      </c>
      <c r="C135" s="218" t="s">
        <v>808</v>
      </c>
      <c r="D135" s="218" t="s">
        <v>824</v>
      </c>
      <c r="E135" s="443">
        <v>1324</v>
      </c>
      <c r="F135" s="211">
        <v>373</v>
      </c>
      <c r="G135" s="211">
        <v>2516</v>
      </c>
      <c r="H135" s="211">
        <v>4213</v>
      </c>
      <c r="I135" s="221">
        <v>0.1</v>
      </c>
      <c r="J135" s="202">
        <v>32234</v>
      </c>
      <c r="K135" s="201">
        <v>130.69999999999999</v>
      </c>
    </row>
    <row r="136" spans="1:11" s="8" customFormat="1" ht="25.15" customHeight="1">
      <c r="A136" s="220" t="s">
        <v>825</v>
      </c>
      <c r="B136" s="218" t="s">
        <v>798</v>
      </c>
      <c r="C136" s="217" t="s">
        <v>826</v>
      </c>
      <c r="D136" s="217"/>
      <c r="E136" s="443">
        <v>8916</v>
      </c>
      <c r="F136" s="211">
        <v>2189</v>
      </c>
      <c r="G136" s="211">
        <v>14873</v>
      </c>
      <c r="H136" s="211">
        <v>25978</v>
      </c>
      <c r="I136" s="221">
        <v>0.6</v>
      </c>
      <c r="J136" s="202">
        <v>242246</v>
      </c>
      <c r="K136" s="201">
        <v>107.2</v>
      </c>
    </row>
    <row r="137" spans="1:11" ht="15.5">
      <c r="A137" s="200" t="s">
        <v>827</v>
      </c>
      <c r="B137" s="218" t="s">
        <v>798</v>
      </c>
      <c r="C137" s="218" t="s">
        <v>826</v>
      </c>
      <c r="D137" s="218" t="s">
        <v>828</v>
      </c>
      <c r="E137" s="443">
        <v>1121</v>
      </c>
      <c r="F137" s="211">
        <v>740</v>
      </c>
      <c r="G137" s="211">
        <v>2145</v>
      </c>
      <c r="H137" s="211">
        <v>4006</v>
      </c>
      <c r="I137" s="221">
        <v>0.1</v>
      </c>
      <c r="J137" s="202">
        <v>27282</v>
      </c>
      <c r="K137" s="201">
        <v>146.80000000000001</v>
      </c>
    </row>
    <row r="138" spans="1:11" ht="15.5">
      <c r="A138" s="200" t="s">
        <v>829</v>
      </c>
      <c r="B138" s="218" t="s">
        <v>798</v>
      </c>
      <c r="C138" s="218" t="s">
        <v>826</v>
      </c>
      <c r="D138" s="218" t="s">
        <v>830</v>
      </c>
      <c r="E138" s="443">
        <v>2490</v>
      </c>
      <c r="F138" s="211">
        <v>925</v>
      </c>
      <c r="G138" s="211">
        <v>6351</v>
      </c>
      <c r="H138" s="211">
        <v>9766</v>
      </c>
      <c r="I138" s="221">
        <v>0.2</v>
      </c>
      <c r="J138" s="202">
        <v>54711</v>
      </c>
      <c r="K138" s="201">
        <v>178.5</v>
      </c>
    </row>
    <row r="139" spans="1:11" ht="15.5">
      <c r="A139" s="200" t="s">
        <v>831</v>
      </c>
      <c r="B139" s="218" t="s">
        <v>798</v>
      </c>
      <c r="C139" s="218" t="s">
        <v>826</v>
      </c>
      <c r="D139" s="218" t="s">
        <v>832</v>
      </c>
      <c r="E139" s="443">
        <v>1352</v>
      </c>
      <c r="F139" s="211">
        <v>162</v>
      </c>
      <c r="G139" s="211">
        <v>2325</v>
      </c>
      <c r="H139" s="211">
        <v>3839</v>
      </c>
      <c r="I139" s="221">
        <v>0.1</v>
      </c>
      <c r="J139" s="202">
        <v>44632</v>
      </c>
      <c r="K139" s="201">
        <v>86</v>
      </c>
    </row>
    <row r="140" spans="1:11" ht="15.5">
      <c r="A140" s="200" t="s">
        <v>833</v>
      </c>
      <c r="B140" s="218" t="s">
        <v>798</v>
      </c>
      <c r="C140" s="218" t="s">
        <v>826</v>
      </c>
      <c r="D140" s="218" t="s">
        <v>834</v>
      </c>
      <c r="E140" s="443">
        <v>1871</v>
      </c>
      <c r="F140" s="211">
        <v>283</v>
      </c>
      <c r="G140" s="211">
        <v>1893</v>
      </c>
      <c r="H140" s="211">
        <v>4047</v>
      </c>
      <c r="I140" s="221">
        <v>0.1</v>
      </c>
      <c r="J140" s="202">
        <v>55299</v>
      </c>
      <c r="K140" s="201">
        <v>73.2</v>
      </c>
    </row>
    <row r="141" spans="1:11" ht="15.5">
      <c r="A141" s="200" t="s">
        <v>835</v>
      </c>
      <c r="B141" s="218" t="s">
        <v>798</v>
      </c>
      <c r="C141" s="218" t="s">
        <v>826</v>
      </c>
      <c r="D141" s="218" t="s">
        <v>836</v>
      </c>
      <c r="E141" s="443">
        <v>2082</v>
      </c>
      <c r="F141" s="211">
        <v>79</v>
      </c>
      <c r="G141" s="211">
        <v>2159</v>
      </c>
      <c r="H141" s="211">
        <v>4320</v>
      </c>
      <c r="I141" s="221">
        <v>0.1</v>
      </c>
      <c r="J141" s="202">
        <v>60323</v>
      </c>
      <c r="K141" s="201">
        <v>71.599999999999994</v>
      </c>
    </row>
    <row r="142" spans="1:11" s="8" customFormat="1" ht="25.15" customHeight="1">
      <c r="A142" s="220" t="s">
        <v>837</v>
      </c>
      <c r="B142" s="218" t="s">
        <v>798</v>
      </c>
      <c r="C142" s="217" t="s">
        <v>838</v>
      </c>
      <c r="D142" s="217"/>
      <c r="E142" s="443">
        <v>46846</v>
      </c>
      <c r="F142" s="211">
        <v>46513</v>
      </c>
      <c r="G142" s="211">
        <v>279327</v>
      </c>
      <c r="H142" s="211">
        <v>372686</v>
      </c>
      <c r="I142" s="221">
        <v>9</v>
      </c>
      <c r="J142" s="202">
        <v>1134319</v>
      </c>
      <c r="K142" s="201">
        <v>328.6</v>
      </c>
    </row>
    <row r="143" spans="1:11" ht="15.5">
      <c r="A143" s="200" t="s">
        <v>839</v>
      </c>
      <c r="B143" s="218" t="s">
        <v>798</v>
      </c>
      <c r="C143" s="218" t="s">
        <v>838</v>
      </c>
      <c r="D143" s="218" t="s">
        <v>840</v>
      </c>
      <c r="E143" s="443">
        <v>15655</v>
      </c>
      <c r="F143" s="211">
        <v>20185</v>
      </c>
      <c r="G143" s="211">
        <v>150506</v>
      </c>
      <c r="H143" s="211">
        <v>186346</v>
      </c>
      <c r="I143" s="221">
        <v>4.5</v>
      </c>
      <c r="J143" s="202">
        <v>422460</v>
      </c>
      <c r="K143" s="201">
        <v>441.1</v>
      </c>
    </row>
    <row r="144" spans="1:11" ht="15.5">
      <c r="A144" s="200" t="s">
        <v>841</v>
      </c>
      <c r="B144" s="218" t="s">
        <v>798</v>
      </c>
      <c r="C144" s="218" t="s">
        <v>838</v>
      </c>
      <c r="D144" s="218" t="s">
        <v>842</v>
      </c>
      <c r="E144" s="443">
        <v>6326</v>
      </c>
      <c r="F144" s="211">
        <v>4152</v>
      </c>
      <c r="G144" s="211">
        <v>21165</v>
      </c>
      <c r="H144" s="211">
        <v>31643</v>
      </c>
      <c r="I144" s="221">
        <v>0.8</v>
      </c>
      <c r="J144" s="202">
        <v>144851</v>
      </c>
      <c r="K144" s="201">
        <v>218.5</v>
      </c>
    </row>
    <row r="145" spans="1:11" ht="15.5">
      <c r="A145" s="200" t="s">
        <v>843</v>
      </c>
      <c r="B145" s="218" t="s">
        <v>798</v>
      </c>
      <c r="C145" s="218" t="s">
        <v>838</v>
      </c>
      <c r="D145" s="218" t="s">
        <v>844</v>
      </c>
      <c r="E145" s="443">
        <v>5386</v>
      </c>
      <c r="F145" s="211">
        <v>2518</v>
      </c>
      <c r="G145" s="211">
        <v>24259</v>
      </c>
      <c r="H145" s="211">
        <v>32163</v>
      </c>
      <c r="I145" s="221">
        <v>0.8</v>
      </c>
      <c r="J145" s="202">
        <v>133541</v>
      </c>
      <c r="K145" s="201">
        <v>240.8</v>
      </c>
    </row>
    <row r="146" spans="1:11" ht="15.5">
      <c r="A146" s="200" t="s">
        <v>845</v>
      </c>
      <c r="B146" s="218" t="s">
        <v>798</v>
      </c>
      <c r="C146" s="218" t="s">
        <v>838</v>
      </c>
      <c r="D146" s="218" t="s">
        <v>846</v>
      </c>
      <c r="E146" s="443">
        <v>3669</v>
      </c>
      <c r="F146" s="211">
        <v>5996</v>
      </c>
      <c r="G146" s="211">
        <v>31631</v>
      </c>
      <c r="H146" s="211">
        <v>41296</v>
      </c>
      <c r="I146" s="221">
        <v>1</v>
      </c>
      <c r="J146" s="202">
        <v>126246</v>
      </c>
      <c r="K146" s="201">
        <v>327.10000000000002</v>
      </c>
    </row>
    <row r="147" spans="1:11" ht="15.5">
      <c r="A147" s="200" t="s">
        <v>847</v>
      </c>
      <c r="B147" s="218" t="s">
        <v>798</v>
      </c>
      <c r="C147" s="218" t="s">
        <v>838</v>
      </c>
      <c r="D147" s="218" t="s">
        <v>848</v>
      </c>
      <c r="E147" s="443">
        <v>5394</v>
      </c>
      <c r="F147" s="211">
        <v>3514</v>
      </c>
      <c r="G147" s="211">
        <v>6927</v>
      </c>
      <c r="H147" s="211">
        <v>15835</v>
      </c>
      <c r="I147" s="221">
        <v>0.4</v>
      </c>
      <c r="J147" s="202">
        <v>89735</v>
      </c>
      <c r="K147" s="201">
        <v>176.5</v>
      </c>
    </row>
    <row r="148" spans="1:11" ht="15.5">
      <c r="A148" s="200" t="s">
        <v>849</v>
      </c>
      <c r="B148" s="218" t="s">
        <v>798</v>
      </c>
      <c r="C148" s="218" t="s">
        <v>838</v>
      </c>
      <c r="D148" s="218" t="s">
        <v>850</v>
      </c>
      <c r="E148" s="443">
        <v>6855</v>
      </c>
      <c r="F148" s="211">
        <v>6142</v>
      </c>
      <c r="G148" s="211">
        <v>25038</v>
      </c>
      <c r="H148" s="211">
        <v>38035</v>
      </c>
      <c r="I148" s="221">
        <v>0.9</v>
      </c>
      <c r="J148" s="202">
        <v>111874</v>
      </c>
      <c r="K148" s="201">
        <v>340</v>
      </c>
    </row>
    <row r="149" spans="1:11" ht="15.5">
      <c r="A149" s="200" t="s">
        <v>851</v>
      </c>
      <c r="B149" s="218" t="s">
        <v>798</v>
      </c>
      <c r="C149" s="218" t="s">
        <v>838</v>
      </c>
      <c r="D149" s="218" t="s">
        <v>852</v>
      </c>
      <c r="E149" s="443">
        <v>3561</v>
      </c>
      <c r="F149" s="211">
        <v>4006</v>
      </c>
      <c r="G149" s="211">
        <v>19801</v>
      </c>
      <c r="H149" s="211">
        <v>27368</v>
      </c>
      <c r="I149" s="221">
        <v>0.7</v>
      </c>
      <c r="J149" s="202">
        <v>105611</v>
      </c>
      <c r="K149" s="201">
        <v>259.10000000000002</v>
      </c>
    </row>
    <row r="150" spans="1:11" s="8" customFormat="1" ht="25.15" customHeight="1">
      <c r="A150" s="220" t="s">
        <v>853</v>
      </c>
      <c r="B150" s="218" t="s">
        <v>798</v>
      </c>
      <c r="C150" s="217" t="s">
        <v>854</v>
      </c>
      <c r="D150" s="217"/>
      <c r="E150" s="443">
        <v>12589</v>
      </c>
      <c r="F150" s="211">
        <v>2574</v>
      </c>
      <c r="G150" s="211">
        <v>14869</v>
      </c>
      <c r="H150" s="211">
        <v>30032</v>
      </c>
      <c r="I150" s="221">
        <v>0.7</v>
      </c>
      <c r="J150" s="202">
        <v>252671</v>
      </c>
      <c r="K150" s="201">
        <v>118.9</v>
      </c>
    </row>
    <row r="151" spans="1:11" ht="15.5">
      <c r="A151" s="200" t="s">
        <v>855</v>
      </c>
      <c r="B151" s="218" t="s">
        <v>798</v>
      </c>
      <c r="C151" s="218" t="s">
        <v>854</v>
      </c>
      <c r="D151" s="218" t="s">
        <v>856</v>
      </c>
      <c r="E151" s="443">
        <v>2262</v>
      </c>
      <c r="F151" s="211">
        <v>1</v>
      </c>
      <c r="G151" s="211">
        <v>2089</v>
      </c>
      <c r="H151" s="211">
        <v>4352</v>
      </c>
      <c r="I151" s="221">
        <v>0.1</v>
      </c>
      <c r="J151" s="202">
        <v>40600</v>
      </c>
      <c r="K151" s="201">
        <v>107.2</v>
      </c>
    </row>
    <row r="152" spans="1:11" ht="15.5">
      <c r="A152" s="200" t="s">
        <v>857</v>
      </c>
      <c r="B152" s="218" t="s">
        <v>798</v>
      </c>
      <c r="C152" s="218" t="s">
        <v>854</v>
      </c>
      <c r="D152" s="218" t="s">
        <v>858</v>
      </c>
      <c r="E152" s="443">
        <v>1364</v>
      </c>
      <c r="F152" s="211">
        <v>130</v>
      </c>
      <c r="G152" s="211">
        <v>1518</v>
      </c>
      <c r="H152" s="211">
        <v>3012</v>
      </c>
      <c r="I152" s="221">
        <v>0.1</v>
      </c>
      <c r="J152" s="202">
        <v>34335</v>
      </c>
      <c r="K152" s="201">
        <v>87.7</v>
      </c>
    </row>
    <row r="153" spans="1:11" ht="15.5">
      <c r="A153" s="200" t="s">
        <v>859</v>
      </c>
      <c r="B153" s="218" t="s">
        <v>798</v>
      </c>
      <c r="C153" s="218" t="s">
        <v>854</v>
      </c>
      <c r="D153" s="218" t="s">
        <v>860</v>
      </c>
      <c r="E153" s="443">
        <v>2017</v>
      </c>
      <c r="F153" s="211">
        <v>971</v>
      </c>
      <c r="G153" s="211">
        <v>3082</v>
      </c>
      <c r="H153" s="211">
        <v>6070</v>
      </c>
      <c r="I153" s="221">
        <v>0.1</v>
      </c>
      <c r="J153" s="202">
        <v>35124</v>
      </c>
      <c r="K153" s="201">
        <v>172.8</v>
      </c>
    </row>
    <row r="154" spans="1:11" ht="15.5">
      <c r="A154" s="200" t="s">
        <v>861</v>
      </c>
      <c r="B154" s="218" t="s">
        <v>798</v>
      </c>
      <c r="C154" s="218" t="s">
        <v>854</v>
      </c>
      <c r="D154" s="218" t="s">
        <v>862</v>
      </c>
      <c r="E154" s="443">
        <v>2398</v>
      </c>
      <c r="F154" s="211">
        <v>555</v>
      </c>
      <c r="G154" s="211">
        <v>2979</v>
      </c>
      <c r="H154" s="211">
        <v>5932</v>
      </c>
      <c r="I154" s="221">
        <v>0.1</v>
      </c>
      <c r="J154" s="202">
        <v>43701</v>
      </c>
      <c r="K154" s="201">
        <v>135.69999999999999</v>
      </c>
    </row>
    <row r="155" spans="1:11" ht="15.5">
      <c r="A155" s="200" t="s">
        <v>863</v>
      </c>
      <c r="B155" s="218" t="s">
        <v>798</v>
      </c>
      <c r="C155" s="218" t="s">
        <v>854</v>
      </c>
      <c r="D155" s="218" t="s">
        <v>864</v>
      </c>
      <c r="E155" s="443">
        <v>3121</v>
      </c>
      <c r="F155" s="211">
        <v>357</v>
      </c>
      <c r="G155" s="211">
        <v>2300</v>
      </c>
      <c r="H155" s="211">
        <v>5778</v>
      </c>
      <c r="I155" s="221">
        <v>0.1</v>
      </c>
      <c r="J155" s="202">
        <v>53856</v>
      </c>
      <c r="K155" s="201">
        <v>107.3</v>
      </c>
    </row>
    <row r="156" spans="1:11" ht="15.5">
      <c r="A156" s="200" t="s">
        <v>865</v>
      </c>
      <c r="B156" s="218" t="s">
        <v>798</v>
      </c>
      <c r="C156" s="218" t="s">
        <v>854</v>
      </c>
      <c r="D156" s="218" t="s">
        <v>866</v>
      </c>
      <c r="E156" s="443">
        <v>1427</v>
      </c>
      <c r="F156" s="211">
        <v>560</v>
      </c>
      <c r="G156" s="211">
        <v>2901</v>
      </c>
      <c r="H156" s="211">
        <v>4888</v>
      </c>
      <c r="I156" s="221">
        <v>0.1</v>
      </c>
      <c r="J156" s="202">
        <v>45055</v>
      </c>
      <c r="K156" s="201">
        <v>108.5</v>
      </c>
    </row>
    <row r="157" spans="1:11" ht="25.15" customHeight="1">
      <c r="A157" s="220" t="s">
        <v>867</v>
      </c>
      <c r="B157" s="217" t="s">
        <v>868</v>
      </c>
      <c r="C157" s="217"/>
      <c r="D157" s="217"/>
      <c r="E157" s="442">
        <v>91452</v>
      </c>
      <c r="F157" s="209">
        <v>18411</v>
      </c>
      <c r="G157" s="209">
        <v>141139</v>
      </c>
      <c r="H157" s="209">
        <v>251002</v>
      </c>
      <c r="I157" s="219">
        <v>6</v>
      </c>
      <c r="J157" s="197">
        <v>2559883</v>
      </c>
      <c r="K157" s="196">
        <v>98.1</v>
      </c>
    </row>
    <row r="158" spans="1:11" ht="25.15" customHeight="1">
      <c r="A158" s="220" t="s">
        <v>869</v>
      </c>
      <c r="B158" s="218" t="s">
        <v>868</v>
      </c>
      <c r="C158" s="217" t="s">
        <v>870</v>
      </c>
      <c r="D158" s="217"/>
      <c r="E158" s="443">
        <v>2252</v>
      </c>
      <c r="F158" s="211">
        <v>525</v>
      </c>
      <c r="G158" s="211">
        <v>6675</v>
      </c>
      <c r="H158" s="211">
        <v>9452</v>
      </c>
      <c r="I158" s="221">
        <v>0.2</v>
      </c>
      <c r="J158" s="202">
        <v>69755</v>
      </c>
      <c r="K158" s="201">
        <v>135.5</v>
      </c>
    </row>
    <row r="159" spans="1:11" ht="15.5">
      <c r="A159" s="220" t="s">
        <v>871</v>
      </c>
      <c r="B159" s="218" t="s">
        <v>868</v>
      </c>
      <c r="C159" s="217" t="s">
        <v>872</v>
      </c>
      <c r="D159" s="217"/>
      <c r="E159" s="443">
        <v>3485</v>
      </c>
      <c r="F159" s="211">
        <v>172</v>
      </c>
      <c r="G159" s="211">
        <v>3430</v>
      </c>
      <c r="H159" s="211">
        <v>7087</v>
      </c>
      <c r="I159" s="221">
        <v>0.2</v>
      </c>
      <c r="J159" s="202">
        <v>116209</v>
      </c>
      <c r="K159" s="201">
        <v>61</v>
      </c>
    </row>
    <row r="160" spans="1:11" ht="15.5">
      <c r="A160" s="220" t="s">
        <v>873</v>
      </c>
      <c r="B160" s="218" t="s">
        <v>868</v>
      </c>
      <c r="C160" s="217" t="s">
        <v>874</v>
      </c>
      <c r="D160" s="217"/>
      <c r="E160" s="443">
        <v>4921</v>
      </c>
      <c r="F160" s="211">
        <v>1669</v>
      </c>
      <c r="G160" s="211">
        <v>28995</v>
      </c>
      <c r="H160" s="211">
        <v>35585</v>
      </c>
      <c r="I160" s="221">
        <v>0.9</v>
      </c>
      <c r="J160" s="202">
        <v>77528</v>
      </c>
      <c r="K160" s="201">
        <v>459</v>
      </c>
    </row>
    <row r="161" spans="1:11" ht="15.5">
      <c r="A161" s="220" t="s">
        <v>875</v>
      </c>
      <c r="B161" s="218" t="s">
        <v>868</v>
      </c>
      <c r="C161" s="217" t="s">
        <v>876</v>
      </c>
      <c r="D161" s="217"/>
      <c r="E161" s="443">
        <v>2737</v>
      </c>
      <c r="F161" s="211">
        <v>1848</v>
      </c>
      <c r="G161" s="211">
        <v>13396</v>
      </c>
      <c r="H161" s="211">
        <v>17981</v>
      </c>
      <c r="I161" s="221">
        <v>0.4</v>
      </c>
      <c r="J161" s="202">
        <v>78379</v>
      </c>
      <c r="K161" s="201">
        <v>229.4</v>
      </c>
    </row>
    <row r="162" spans="1:11" ht="15.5">
      <c r="A162" s="220" t="s">
        <v>877</v>
      </c>
      <c r="B162" s="218" t="s">
        <v>868</v>
      </c>
      <c r="C162" s="217" t="s">
        <v>878</v>
      </c>
      <c r="D162" s="217"/>
      <c r="E162" s="443">
        <v>1740</v>
      </c>
      <c r="F162" s="211">
        <v>728</v>
      </c>
      <c r="G162" s="211">
        <v>3949</v>
      </c>
      <c r="H162" s="211">
        <v>6417</v>
      </c>
      <c r="I162" s="221">
        <v>0.2</v>
      </c>
      <c r="J162" s="202">
        <v>76942</v>
      </c>
      <c r="K162" s="201">
        <v>83.4</v>
      </c>
    </row>
    <row r="163" spans="1:11" ht="15.5">
      <c r="A163" s="220" t="s">
        <v>879</v>
      </c>
      <c r="B163" s="218" t="s">
        <v>868</v>
      </c>
      <c r="C163" s="217" t="s">
        <v>880</v>
      </c>
      <c r="D163" s="217"/>
      <c r="E163" s="443">
        <v>3278</v>
      </c>
      <c r="F163" s="211">
        <v>672</v>
      </c>
      <c r="G163" s="211">
        <v>3820</v>
      </c>
      <c r="H163" s="211">
        <v>7770</v>
      </c>
      <c r="I163" s="221">
        <v>0.2</v>
      </c>
      <c r="J163" s="202">
        <v>66148</v>
      </c>
      <c r="K163" s="201">
        <v>117.5</v>
      </c>
    </row>
    <row r="164" spans="1:11" s="8" customFormat="1" ht="25.15" customHeight="1">
      <c r="A164" s="220" t="s">
        <v>881</v>
      </c>
      <c r="B164" s="218" t="s">
        <v>868</v>
      </c>
      <c r="C164" s="217" t="s">
        <v>882</v>
      </c>
      <c r="D164" s="217"/>
      <c r="E164" s="443">
        <v>9221</v>
      </c>
      <c r="F164" s="211">
        <v>1192</v>
      </c>
      <c r="G164" s="211">
        <v>8770</v>
      </c>
      <c r="H164" s="211">
        <v>19183</v>
      </c>
      <c r="I164" s="221">
        <v>0.5</v>
      </c>
      <c r="J164" s="202">
        <v>262603</v>
      </c>
      <c r="K164" s="201">
        <v>73</v>
      </c>
    </row>
    <row r="165" spans="1:11" ht="15.5">
      <c r="A165" s="200" t="s">
        <v>883</v>
      </c>
      <c r="B165" s="218" t="s">
        <v>868</v>
      </c>
      <c r="C165" s="218" t="s">
        <v>882</v>
      </c>
      <c r="D165" s="218" t="s">
        <v>884</v>
      </c>
      <c r="E165" s="443">
        <v>1181</v>
      </c>
      <c r="F165" s="211">
        <v>303</v>
      </c>
      <c r="G165" s="211">
        <v>673</v>
      </c>
      <c r="H165" s="211">
        <v>2157</v>
      </c>
      <c r="I165" s="221">
        <v>0.1</v>
      </c>
      <c r="J165" s="202">
        <v>44703</v>
      </c>
      <c r="K165" s="201">
        <v>48.3</v>
      </c>
    </row>
    <row r="166" spans="1:11" ht="15.5">
      <c r="A166" s="200" t="s">
        <v>885</v>
      </c>
      <c r="B166" s="218" t="s">
        <v>868</v>
      </c>
      <c r="C166" s="218" t="s">
        <v>882</v>
      </c>
      <c r="D166" s="218" t="s">
        <v>886</v>
      </c>
      <c r="E166" s="443">
        <v>1194</v>
      </c>
      <c r="F166" s="211">
        <v>173</v>
      </c>
      <c r="G166" s="211">
        <v>1457</v>
      </c>
      <c r="H166" s="211">
        <v>2824</v>
      </c>
      <c r="I166" s="221">
        <v>0.1</v>
      </c>
      <c r="J166" s="202">
        <v>37101</v>
      </c>
      <c r="K166" s="201">
        <v>76.099999999999994</v>
      </c>
    </row>
    <row r="167" spans="1:11" ht="15.5">
      <c r="A167" s="200" t="s">
        <v>887</v>
      </c>
      <c r="B167" s="218" t="s">
        <v>868</v>
      </c>
      <c r="C167" s="218" t="s">
        <v>882</v>
      </c>
      <c r="D167" s="218" t="s">
        <v>888</v>
      </c>
      <c r="E167" s="443">
        <v>1202</v>
      </c>
      <c r="F167" s="211">
        <v>604</v>
      </c>
      <c r="G167" s="211">
        <v>2940</v>
      </c>
      <c r="H167" s="211">
        <v>4746</v>
      </c>
      <c r="I167" s="221">
        <v>0.1</v>
      </c>
      <c r="J167" s="202">
        <v>43135</v>
      </c>
      <c r="K167" s="201">
        <v>110</v>
      </c>
    </row>
    <row r="168" spans="1:11" ht="15.5">
      <c r="A168" s="200" t="s">
        <v>889</v>
      </c>
      <c r="B168" s="218" t="s">
        <v>868</v>
      </c>
      <c r="C168" s="218" t="s">
        <v>882</v>
      </c>
      <c r="D168" s="218" t="s">
        <v>890</v>
      </c>
      <c r="E168" s="443">
        <v>3049</v>
      </c>
      <c r="F168" s="211">
        <v>108</v>
      </c>
      <c r="G168" s="211">
        <v>2433</v>
      </c>
      <c r="H168" s="211">
        <v>5590</v>
      </c>
      <c r="I168" s="221">
        <v>0.1</v>
      </c>
      <c r="J168" s="202">
        <v>73915</v>
      </c>
      <c r="K168" s="201">
        <v>75.599999999999994</v>
      </c>
    </row>
    <row r="169" spans="1:11" ht="15.5">
      <c r="A169" s="200" t="s">
        <v>891</v>
      </c>
      <c r="B169" s="218" t="s">
        <v>868</v>
      </c>
      <c r="C169" s="218" t="s">
        <v>882</v>
      </c>
      <c r="D169" s="218" t="s">
        <v>892</v>
      </c>
      <c r="E169" s="443">
        <v>2595</v>
      </c>
      <c r="F169" s="211">
        <v>4</v>
      </c>
      <c r="G169" s="211">
        <v>1267</v>
      </c>
      <c r="H169" s="211">
        <v>3866</v>
      </c>
      <c r="I169" s="221">
        <v>0.1</v>
      </c>
      <c r="J169" s="202">
        <v>63750</v>
      </c>
      <c r="K169" s="201">
        <v>60.6</v>
      </c>
    </row>
    <row r="170" spans="1:11" s="8" customFormat="1" ht="25.15" customHeight="1">
      <c r="A170" s="220" t="s">
        <v>893</v>
      </c>
      <c r="B170" s="218" t="s">
        <v>868</v>
      </c>
      <c r="C170" s="217" t="s">
        <v>894</v>
      </c>
      <c r="D170" s="217"/>
      <c r="E170" s="443">
        <v>24327</v>
      </c>
      <c r="F170" s="211">
        <v>3676</v>
      </c>
      <c r="G170" s="211">
        <v>24996</v>
      </c>
      <c r="H170" s="211">
        <v>52999</v>
      </c>
      <c r="I170" s="221">
        <v>1.3</v>
      </c>
      <c r="J170" s="202">
        <v>614034</v>
      </c>
      <c r="K170" s="201">
        <v>86.3</v>
      </c>
    </row>
    <row r="171" spans="1:11" ht="15.5">
      <c r="A171" s="200" t="s">
        <v>895</v>
      </c>
      <c r="B171" s="218" t="s">
        <v>868</v>
      </c>
      <c r="C171" s="218" t="s">
        <v>894</v>
      </c>
      <c r="D171" s="218" t="s">
        <v>896</v>
      </c>
      <c r="E171" s="443">
        <v>3312</v>
      </c>
      <c r="F171" s="211">
        <v>1218</v>
      </c>
      <c r="G171" s="211">
        <v>2284</v>
      </c>
      <c r="H171" s="211">
        <v>6814</v>
      </c>
      <c r="I171" s="221">
        <v>0.2</v>
      </c>
      <c r="J171" s="202">
        <v>76213</v>
      </c>
      <c r="K171" s="201">
        <v>89.4</v>
      </c>
    </row>
    <row r="172" spans="1:11" ht="15.5">
      <c r="A172" s="200" t="s">
        <v>897</v>
      </c>
      <c r="B172" s="218" t="s">
        <v>868</v>
      </c>
      <c r="C172" s="218" t="s">
        <v>894</v>
      </c>
      <c r="D172" s="218" t="s">
        <v>898</v>
      </c>
      <c r="E172" s="443">
        <v>2333</v>
      </c>
      <c r="F172" s="211">
        <v>161</v>
      </c>
      <c r="G172" s="211">
        <v>2524</v>
      </c>
      <c r="H172" s="211">
        <v>5018</v>
      </c>
      <c r="I172" s="221">
        <v>0.1</v>
      </c>
      <c r="J172" s="202">
        <v>63872</v>
      </c>
      <c r="K172" s="201">
        <v>78.599999999999994</v>
      </c>
    </row>
    <row r="173" spans="1:11" ht="15.5">
      <c r="A173" s="200" t="s">
        <v>899</v>
      </c>
      <c r="B173" s="218" t="s">
        <v>868</v>
      </c>
      <c r="C173" s="218" t="s">
        <v>894</v>
      </c>
      <c r="D173" s="218" t="s">
        <v>900</v>
      </c>
      <c r="E173" s="443">
        <v>1040</v>
      </c>
      <c r="F173" s="211">
        <v>1</v>
      </c>
      <c r="G173" s="211">
        <v>672</v>
      </c>
      <c r="H173" s="211">
        <v>1713</v>
      </c>
      <c r="I173" s="221">
        <v>0</v>
      </c>
      <c r="J173" s="202">
        <v>31509</v>
      </c>
      <c r="K173" s="201">
        <v>54.4</v>
      </c>
    </row>
    <row r="174" spans="1:11" ht="15.5">
      <c r="A174" s="200" t="s">
        <v>901</v>
      </c>
      <c r="B174" s="218" t="s">
        <v>868</v>
      </c>
      <c r="C174" s="218" t="s">
        <v>894</v>
      </c>
      <c r="D174" s="218" t="s">
        <v>902</v>
      </c>
      <c r="E174" s="443">
        <v>1943</v>
      </c>
      <c r="F174" s="211">
        <v>72</v>
      </c>
      <c r="G174" s="211">
        <v>1784</v>
      </c>
      <c r="H174" s="211">
        <v>3799</v>
      </c>
      <c r="I174" s="221">
        <v>0.1</v>
      </c>
      <c r="J174" s="202">
        <v>37157</v>
      </c>
      <c r="K174" s="201">
        <v>102.2</v>
      </c>
    </row>
    <row r="175" spans="1:11" ht="15.5">
      <c r="A175" s="200" t="s">
        <v>903</v>
      </c>
      <c r="B175" s="218" t="s">
        <v>868</v>
      </c>
      <c r="C175" s="218" t="s">
        <v>894</v>
      </c>
      <c r="D175" s="218" t="s">
        <v>904</v>
      </c>
      <c r="E175" s="443">
        <v>2820</v>
      </c>
      <c r="F175" s="211">
        <v>122</v>
      </c>
      <c r="G175" s="211">
        <v>2060</v>
      </c>
      <c r="H175" s="211">
        <v>5002</v>
      </c>
      <c r="I175" s="221">
        <v>0.1</v>
      </c>
      <c r="J175" s="202">
        <v>73215</v>
      </c>
      <c r="K175" s="201">
        <v>68.3</v>
      </c>
    </row>
    <row r="176" spans="1:11" ht="15.5">
      <c r="A176" s="200" t="s">
        <v>905</v>
      </c>
      <c r="B176" s="218" t="s">
        <v>868</v>
      </c>
      <c r="C176" s="218" t="s">
        <v>894</v>
      </c>
      <c r="D176" s="218" t="s">
        <v>906</v>
      </c>
      <c r="E176" s="443">
        <v>2775</v>
      </c>
      <c r="F176" s="211">
        <v>300</v>
      </c>
      <c r="G176" s="211">
        <v>2838</v>
      </c>
      <c r="H176" s="211">
        <v>5913</v>
      </c>
      <c r="I176" s="221">
        <v>0.1</v>
      </c>
      <c r="J176" s="202">
        <v>79335</v>
      </c>
      <c r="K176" s="201">
        <v>74.5</v>
      </c>
    </row>
    <row r="177" spans="1:11" ht="15.5">
      <c r="A177" s="200" t="s">
        <v>907</v>
      </c>
      <c r="B177" s="218" t="s">
        <v>868</v>
      </c>
      <c r="C177" s="218" t="s">
        <v>894</v>
      </c>
      <c r="D177" s="218" t="s">
        <v>908</v>
      </c>
      <c r="E177" s="443">
        <v>2137</v>
      </c>
      <c r="F177" s="211">
        <v>284</v>
      </c>
      <c r="G177" s="211">
        <v>1386</v>
      </c>
      <c r="H177" s="211">
        <v>3807</v>
      </c>
      <c r="I177" s="221">
        <v>0.1</v>
      </c>
      <c r="J177" s="202">
        <v>54075</v>
      </c>
      <c r="K177" s="201">
        <v>70.400000000000006</v>
      </c>
    </row>
    <row r="178" spans="1:11" ht="15.5">
      <c r="A178" s="200" t="s">
        <v>909</v>
      </c>
      <c r="B178" s="218" t="s">
        <v>868</v>
      </c>
      <c r="C178" s="218" t="s">
        <v>894</v>
      </c>
      <c r="D178" s="218" t="s">
        <v>910</v>
      </c>
      <c r="E178" s="443">
        <v>2364</v>
      </c>
      <c r="F178" s="211">
        <v>240</v>
      </c>
      <c r="G178" s="211">
        <v>1001</v>
      </c>
      <c r="H178" s="211">
        <v>3605</v>
      </c>
      <c r="I178" s="221">
        <v>0.1</v>
      </c>
      <c r="J178" s="202">
        <v>35451</v>
      </c>
      <c r="K178" s="201">
        <v>101.7</v>
      </c>
    </row>
    <row r="179" spans="1:11" ht="15.5">
      <c r="A179" s="200" t="s">
        <v>911</v>
      </c>
      <c r="B179" s="218" t="s">
        <v>868</v>
      </c>
      <c r="C179" s="218" t="s">
        <v>894</v>
      </c>
      <c r="D179" s="218" t="s">
        <v>912</v>
      </c>
      <c r="E179" s="443">
        <v>1082</v>
      </c>
      <c r="F179" s="211">
        <v>129</v>
      </c>
      <c r="G179" s="211">
        <v>1339</v>
      </c>
      <c r="H179" s="211">
        <v>2550</v>
      </c>
      <c r="I179" s="221">
        <v>0.1</v>
      </c>
      <c r="J179" s="202">
        <v>27309</v>
      </c>
      <c r="K179" s="201">
        <v>93.4</v>
      </c>
    </row>
    <row r="180" spans="1:11" ht="15.5">
      <c r="A180" s="200" t="s">
        <v>913</v>
      </c>
      <c r="B180" s="218" t="s">
        <v>868</v>
      </c>
      <c r="C180" s="218" t="s">
        <v>894</v>
      </c>
      <c r="D180" s="218" t="s">
        <v>914</v>
      </c>
      <c r="E180" s="443">
        <v>1231</v>
      </c>
      <c r="F180" s="211">
        <v>86</v>
      </c>
      <c r="G180" s="211">
        <v>1059</v>
      </c>
      <c r="H180" s="211">
        <v>2376</v>
      </c>
      <c r="I180" s="221">
        <v>0.1</v>
      </c>
      <c r="J180" s="202">
        <v>34852</v>
      </c>
      <c r="K180" s="201">
        <v>68.2</v>
      </c>
    </row>
    <row r="181" spans="1:11" ht="15.5">
      <c r="A181" s="200" t="s">
        <v>915</v>
      </c>
      <c r="B181" s="218" t="s">
        <v>868</v>
      </c>
      <c r="C181" s="218" t="s">
        <v>894</v>
      </c>
      <c r="D181" s="218" t="s">
        <v>916</v>
      </c>
      <c r="E181" s="443">
        <v>2458</v>
      </c>
      <c r="F181" s="211">
        <v>1041</v>
      </c>
      <c r="G181" s="211">
        <v>7287</v>
      </c>
      <c r="H181" s="211">
        <v>10786</v>
      </c>
      <c r="I181" s="221">
        <v>0.3</v>
      </c>
      <c r="J181" s="202">
        <v>65857</v>
      </c>
      <c r="K181" s="201">
        <v>163.80000000000001</v>
      </c>
    </row>
    <row r="182" spans="1:11" ht="15.5">
      <c r="A182" s="200" t="s">
        <v>917</v>
      </c>
      <c r="B182" s="218" t="s">
        <v>868</v>
      </c>
      <c r="C182" s="218" t="s">
        <v>894</v>
      </c>
      <c r="D182" s="218" t="s">
        <v>918</v>
      </c>
      <c r="E182" s="443">
        <v>832</v>
      </c>
      <c r="F182" s="211">
        <v>22</v>
      </c>
      <c r="G182" s="211">
        <v>762</v>
      </c>
      <c r="H182" s="211">
        <v>1616</v>
      </c>
      <c r="I182" s="221">
        <v>0</v>
      </c>
      <c r="J182" s="202">
        <v>35189</v>
      </c>
      <c r="K182" s="201">
        <v>45.9</v>
      </c>
    </row>
    <row r="183" spans="1:11" s="8" customFormat="1" ht="25.15" customHeight="1">
      <c r="A183" s="220" t="s">
        <v>919</v>
      </c>
      <c r="B183" s="218" t="s">
        <v>868</v>
      </c>
      <c r="C183" s="217" t="s">
        <v>920</v>
      </c>
      <c r="D183" s="217"/>
      <c r="E183" s="443">
        <v>15855</v>
      </c>
      <c r="F183" s="211">
        <v>533</v>
      </c>
      <c r="G183" s="211">
        <v>12672</v>
      </c>
      <c r="H183" s="211">
        <v>29060</v>
      </c>
      <c r="I183" s="221">
        <v>0.7</v>
      </c>
      <c r="J183" s="202">
        <v>480330</v>
      </c>
      <c r="K183" s="201">
        <v>60.5</v>
      </c>
    </row>
    <row r="184" spans="1:11" ht="15.5">
      <c r="A184" s="200" t="s">
        <v>921</v>
      </c>
      <c r="B184" s="218" t="s">
        <v>868</v>
      </c>
      <c r="C184" s="218" t="s">
        <v>920</v>
      </c>
      <c r="D184" s="218" t="s">
        <v>922</v>
      </c>
      <c r="E184" s="443">
        <v>1607</v>
      </c>
      <c r="F184" s="211">
        <v>93</v>
      </c>
      <c r="G184" s="211">
        <v>1695</v>
      </c>
      <c r="H184" s="211">
        <v>3395</v>
      </c>
      <c r="I184" s="221">
        <v>0.1</v>
      </c>
      <c r="J184" s="202">
        <v>39132</v>
      </c>
      <c r="K184" s="201">
        <v>86.8</v>
      </c>
    </row>
    <row r="185" spans="1:11" ht="15.5">
      <c r="A185" s="200" t="s">
        <v>923</v>
      </c>
      <c r="B185" s="218" t="s">
        <v>868</v>
      </c>
      <c r="C185" s="218" t="s">
        <v>920</v>
      </c>
      <c r="D185" s="218" t="s">
        <v>924</v>
      </c>
      <c r="E185" s="443">
        <v>2524</v>
      </c>
      <c r="F185" s="211">
        <v>2</v>
      </c>
      <c r="G185" s="211">
        <v>1743</v>
      </c>
      <c r="H185" s="211">
        <v>4269</v>
      </c>
      <c r="I185" s="221">
        <v>0.1</v>
      </c>
      <c r="J185" s="202">
        <v>63920</v>
      </c>
      <c r="K185" s="201">
        <v>66.8</v>
      </c>
    </row>
    <row r="186" spans="1:11" ht="15.5">
      <c r="A186" s="200" t="s">
        <v>925</v>
      </c>
      <c r="B186" s="218" t="s">
        <v>868</v>
      </c>
      <c r="C186" s="218" t="s">
        <v>920</v>
      </c>
      <c r="D186" s="218" t="s">
        <v>926</v>
      </c>
      <c r="E186" s="443">
        <v>1817</v>
      </c>
      <c r="F186" s="211">
        <v>10</v>
      </c>
      <c r="G186" s="211">
        <v>1100</v>
      </c>
      <c r="H186" s="211">
        <v>2927</v>
      </c>
      <c r="I186" s="221">
        <v>0.1</v>
      </c>
      <c r="J186" s="202">
        <v>61401</v>
      </c>
      <c r="K186" s="201">
        <v>47.7</v>
      </c>
    </row>
    <row r="187" spans="1:11" ht="15.5">
      <c r="A187" s="200" t="s">
        <v>927</v>
      </c>
      <c r="B187" s="218" t="s">
        <v>868</v>
      </c>
      <c r="C187" s="218" t="s">
        <v>920</v>
      </c>
      <c r="D187" s="218" t="s">
        <v>928</v>
      </c>
      <c r="E187" s="443">
        <v>1402</v>
      </c>
      <c r="F187" s="211">
        <v>257</v>
      </c>
      <c r="G187" s="211">
        <v>977</v>
      </c>
      <c r="H187" s="211">
        <v>2636</v>
      </c>
      <c r="I187" s="221">
        <v>0.1</v>
      </c>
      <c r="J187" s="202">
        <v>41186</v>
      </c>
      <c r="K187" s="201">
        <v>64</v>
      </c>
    </row>
    <row r="188" spans="1:11" ht="15.5">
      <c r="A188" s="200" t="s">
        <v>929</v>
      </c>
      <c r="B188" s="218" t="s">
        <v>868</v>
      </c>
      <c r="C188" s="218" t="s">
        <v>920</v>
      </c>
      <c r="D188" s="218" t="s">
        <v>930</v>
      </c>
      <c r="E188" s="443">
        <v>1643</v>
      </c>
      <c r="F188" s="211">
        <v>12</v>
      </c>
      <c r="G188" s="211">
        <v>1341</v>
      </c>
      <c r="H188" s="211">
        <v>2996</v>
      </c>
      <c r="I188" s="221">
        <v>0.1</v>
      </c>
      <c r="J188" s="202">
        <v>55830</v>
      </c>
      <c r="K188" s="201">
        <v>53.7</v>
      </c>
    </row>
    <row r="189" spans="1:11" ht="15.5">
      <c r="A189" s="200" t="s">
        <v>931</v>
      </c>
      <c r="B189" s="218" t="s">
        <v>868</v>
      </c>
      <c r="C189" s="218" t="s">
        <v>920</v>
      </c>
      <c r="D189" s="218" t="s">
        <v>932</v>
      </c>
      <c r="E189" s="443">
        <v>1845</v>
      </c>
      <c r="F189" s="211">
        <v>1</v>
      </c>
      <c r="G189" s="211">
        <v>1038</v>
      </c>
      <c r="H189" s="211">
        <v>2884</v>
      </c>
      <c r="I189" s="221">
        <v>0.1</v>
      </c>
      <c r="J189" s="202">
        <v>57910</v>
      </c>
      <c r="K189" s="201">
        <v>49.8</v>
      </c>
    </row>
    <row r="190" spans="1:11" ht="15.5">
      <c r="A190" s="200" t="s">
        <v>933</v>
      </c>
      <c r="B190" s="218" t="s">
        <v>868</v>
      </c>
      <c r="C190" s="218" t="s">
        <v>920</v>
      </c>
      <c r="D190" s="218" t="s">
        <v>934</v>
      </c>
      <c r="E190" s="443">
        <v>1131</v>
      </c>
      <c r="F190" s="211">
        <v>24</v>
      </c>
      <c r="G190" s="211">
        <v>1130</v>
      </c>
      <c r="H190" s="211">
        <v>2285</v>
      </c>
      <c r="I190" s="221">
        <v>0.1</v>
      </c>
      <c r="J190" s="202">
        <v>36558</v>
      </c>
      <c r="K190" s="201">
        <v>62.5</v>
      </c>
    </row>
    <row r="191" spans="1:11" ht="15.5">
      <c r="A191" s="200" t="s">
        <v>935</v>
      </c>
      <c r="B191" s="218" t="s">
        <v>868</v>
      </c>
      <c r="C191" s="218" t="s">
        <v>920</v>
      </c>
      <c r="D191" s="218" t="s">
        <v>936</v>
      </c>
      <c r="E191" s="443">
        <v>1195</v>
      </c>
      <c r="F191" s="211">
        <v>73</v>
      </c>
      <c r="G191" s="211">
        <v>1112</v>
      </c>
      <c r="H191" s="211">
        <v>2380</v>
      </c>
      <c r="I191" s="221">
        <v>0.1</v>
      </c>
      <c r="J191" s="202">
        <v>37456</v>
      </c>
      <c r="K191" s="201">
        <v>63.5</v>
      </c>
    </row>
    <row r="192" spans="1:11" ht="15.5">
      <c r="A192" s="200" t="s">
        <v>937</v>
      </c>
      <c r="B192" s="218" t="s">
        <v>868</v>
      </c>
      <c r="C192" s="218" t="s">
        <v>920</v>
      </c>
      <c r="D192" s="218" t="s">
        <v>938</v>
      </c>
      <c r="E192" s="443">
        <v>1164</v>
      </c>
      <c r="F192" s="211">
        <v>34</v>
      </c>
      <c r="G192" s="211">
        <v>1907</v>
      </c>
      <c r="H192" s="211">
        <v>3105</v>
      </c>
      <c r="I192" s="221">
        <v>0.1</v>
      </c>
      <c r="J192" s="202">
        <v>39268</v>
      </c>
      <c r="K192" s="201">
        <v>79.099999999999994</v>
      </c>
    </row>
    <row r="193" spans="1:11" ht="15.5">
      <c r="A193" s="200" t="s">
        <v>939</v>
      </c>
      <c r="B193" s="218" t="s">
        <v>868</v>
      </c>
      <c r="C193" s="218" t="s">
        <v>920</v>
      </c>
      <c r="D193" s="218" t="s">
        <v>940</v>
      </c>
      <c r="E193" s="443">
        <v>1527</v>
      </c>
      <c r="F193" s="211">
        <v>27</v>
      </c>
      <c r="G193" s="211">
        <v>629</v>
      </c>
      <c r="H193" s="211">
        <v>2183</v>
      </c>
      <c r="I193" s="221">
        <v>0.1</v>
      </c>
      <c r="J193" s="202">
        <v>47668</v>
      </c>
      <c r="K193" s="201">
        <v>45.8</v>
      </c>
    </row>
    <row r="194" spans="1:11" s="8" customFormat="1" ht="25.15" customHeight="1">
      <c r="A194" s="220" t="s">
        <v>941</v>
      </c>
      <c r="B194" s="218" t="s">
        <v>868</v>
      </c>
      <c r="C194" s="217" t="s">
        <v>942</v>
      </c>
      <c r="D194" s="217"/>
      <c r="E194" s="443">
        <v>12288</v>
      </c>
      <c r="F194" s="211">
        <v>5306</v>
      </c>
      <c r="G194" s="211">
        <v>22584</v>
      </c>
      <c r="H194" s="211">
        <v>40178</v>
      </c>
      <c r="I194" s="221">
        <v>1</v>
      </c>
      <c r="J194" s="202">
        <v>391737</v>
      </c>
      <c r="K194" s="201">
        <v>102.6</v>
      </c>
    </row>
    <row r="195" spans="1:11" ht="15.5">
      <c r="A195" s="200" t="s">
        <v>943</v>
      </c>
      <c r="B195" s="218" t="s">
        <v>868</v>
      </c>
      <c r="C195" s="218" t="s">
        <v>942</v>
      </c>
      <c r="D195" s="218" t="s">
        <v>944</v>
      </c>
      <c r="E195" s="443">
        <v>2239</v>
      </c>
      <c r="F195" s="211">
        <v>570</v>
      </c>
      <c r="G195" s="211">
        <v>2985</v>
      </c>
      <c r="H195" s="211">
        <v>5794</v>
      </c>
      <c r="I195" s="221">
        <v>0.1</v>
      </c>
      <c r="J195" s="202">
        <v>58612</v>
      </c>
      <c r="K195" s="201">
        <v>98.9</v>
      </c>
    </row>
    <row r="196" spans="1:11" ht="15.5">
      <c r="A196" s="200" t="s">
        <v>945</v>
      </c>
      <c r="B196" s="218" t="s">
        <v>868</v>
      </c>
      <c r="C196" s="218" t="s">
        <v>942</v>
      </c>
      <c r="D196" s="218" t="s">
        <v>946</v>
      </c>
      <c r="E196" s="443">
        <v>2526</v>
      </c>
      <c r="F196" s="211">
        <v>139</v>
      </c>
      <c r="G196" s="211">
        <v>2215</v>
      </c>
      <c r="H196" s="211">
        <v>4880</v>
      </c>
      <c r="I196" s="221">
        <v>0.1</v>
      </c>
      <c r="J196" s="202">
        <v>55676</v>
      </c>
      <c r="K196" s="201">
        <v>87.6</v>
      </c>
    </row>
    <row r="197" spans="1:11" ht="15.5">
      <c r="A197" s="200" t="s">
        <v>947</v>
      </c>
      <c r="B197" s="218" t="s">
        <v>868</v>
      </c>
      <c r="C197" s="218" t="s">
        <v>942</v>
      </c>
      <c r="D197" s="218" t="s">
        <v>948</v>
      </c>
      <c r="E197" s="443">
        <v>1065</v>
      </c>
      <c r="F197" s="211">
        <v>859</v>
      </c>
      <c r="G197" s="211">
        <v>3987</v>
      </c>
      <c r="H197" s="211">
        <v>5911</v>
      </c>
      <c r="I197" s="221">
        <v>0.1</v>
      </c>
      <c r="J197" s="202">
        <v>43350</v>
      </c>
      <c r="K197" s="201">
        <v>136.4</v>
      </c>
    </row>
    <row r="198" spans="1:11" ht="15.5">
      <c r="A198" s="200" t="s">
        <v>949</v>
      </c>
      <c r="B198" s="218" t="s">
        <v>868</v>
      </c>
      <c r="C198" s="218" t="s">
        <v>942</v>
      </c>
      <c r="D198" s="218" t="s">
        <v>950</v>
      </c>
      <c r="E198" s="443">
        <v>1919</v>
      </c>
      <c r="F198" s="211">
        <v>1742</v>
      </c>
      <c r="G198" s="211">
        <v>6481</v>
      </c>
      <c r="H198" s="211">
        <v>10142</v>
      </c>
      <c r="I198" s="221">
        <v>0.2</v>
      </c>
      <c r="J198" s="202">
        <v>64461</v>
      </c>
      <c r="K198" s="201">
        <v>157.30000000000001</v>
      </c>
    </row>
    <row r="199" spans="1:11" ht="15.5">
      <c r="A199" s="200" t="s">
        <v>951</v>
      </c>
      <c r="B199" s="218" t="s">
        <v>868</v>
      </c>
      <c r="C199" s="218" t="s">
        <v>942</v>
      </c>
      <c r="D199" s="218" t="s">
        <v>952</v>
      </c>
      <c r="E199" s="443">
        <v>1065</v>
      </c>
      <c r="F199" s="211">
        <v>983</v>
      </c>
      <c r="G199" s="211">
        <v>2591</v>
      </c>
      <c r="H199" s="211">
        <v>4639</v>
      </c>
      <c r="I199" s="221">
        <v>0.1</v>
      </c>
      <c r="J199" s="202">
        <v>48049</v>
      </c>
      <c r="K199" s="201">
        <v>96.5</v>
      </c>
    </row>
    <row r="200" spans="1:11" ht="15.5">
      <c r="A200" s="200" t="s">
        <v>953</v>
      </c>
      <c r="B200" s="218" t="s">
        <v>868</v>
      </c>
      <c r="C200" s="218" t="s">
        <v>942</v>
      </c>
      <c r="D200" s="218" t="s">
        <v>954</v>
      </c>
      <c r="E200" s="443">
        <v>1437</v>
      </c>
      <c r="F200" s="211">
        <v>868</v>
      </c>
      <c r="G200" s="211">
        <v>1759</v>
      </c>
      <c r="H200" s="211">
        <v>4064</v>
      </c>
      <c r="I200" s="221">
        <v>0.1</v>
      </c>
      <c r="J200" s="202">
        <v>62616</v>
      </c>
      <c r="K200" s="201">
        <v>64.900000000000006</v>
      </c>
    </row>
    <row r="201" spans="1:11" ht="15.5">
      <c r="A201" s="200" t="s">
        <v>955</v>
      </c>
      <c r="B201" s="218" t="s">
        <v>868</v>
      </c>
      <c r="C201" s="218" t="s">
        <v>942</v>
      </c>
      <c r="D201" s="218" t="s">
        <v>956</v>
      </c>
      <c r="E201" s="443">
        <v>2037</v>
      </c>
      <c r="F201" s="211">
        <v>145</v>
      </c>
      <c r="G201" s="211">
        <v>2566</v>
      </c>
      <c r="H201" s="211">
        <v>4748</v>
      </c>
      <c r="I201" s="221">
        <v>0.1</v>
      </c>
      <c r="J201" s="202">
        <v>58973</v>
      </c>
      <c r="K201" s="201">
        <v>80.5</v>
      </c>
    </row>
    <row r="202" spans="1:11" s="8" customFormat="1" ht="25.15" customHeight="1">
      <c r="A202" s="220" t="s">
        <v>957</v>
      </c>
      <c r="B202" s="218" t="s">
        <v>868</v>
      </c>
      <c r="C202" s="217" t="s">
        <v>958</v>
      </c>
      <c r="D202" s="217"/>
      <c r="E202" s="443">
        <v>11348</v>
      </c>
      <c r="F202" s="211">
        <v>2090</v>
      </c>
      <c r="G202" s="211">
        <v>11852</v>
      </c>
      <c r="H202" s="211">
        <v>25290</v>
      </c>
      <c r="I202" s="221">
        <v>0.6</v>
      </c>
      <c r="J202" s="202">
        <v>326218</v>
      </c>
      <c r="K202" s="201">
        <v>77.5</v>
      </c>
    </row>
    <row r="203" spans="1:11" ht="15.5">
      <c r="A203" s="200" t="s">
        <v>959</v>
      </c>
      <c r="B203" s="218" t="s">
        <v>868</v>
      </c>
      <c r="C203" s="218" t="s">
        <v>958</v>
      </c>
      <c r="D203" s="218" t="s">
        <v>960</v>
      </c>
      <c r="E203" s="443">
        <v>1066</v>
      </c>
      <c r="F203" s="211">
        <v>69</v>
      </c>
      <c r="G203" s="211">
        <v>1059</v>
      </c>
      <c r="H203" s="211">
        <v>2194</v>
      </c>
      <c r="I203" s="221">
        <v>0.1</v>
      </c>
      <c r="J203" s="202">
        <v>39898</v>
      </c>
      <c r="K203" s="201">
        <v>55</v>
      </c>
    </row>
    <row r="204" spans="1:11" ht="15.5">
      <c r="A204" s="287" t="s">
        <v>961</v>
      </c>
      <c r="B204" s="218" t="s">
        <v>868</v>
      </c>
      <c r="C204" s="218" t="s">
        <v>958</v>
      </c>
      <c r="D204" s="287" t="s">
        <v>962</v>
      </c>
      <c r="E204" s="443">
        <v>3442</v>
      </c>
      <c r="F204" s="211">
        <v>1058</v>
      </c>
      <c r="G204" s="211">
        <v>5023</v>
      </c>
      <c r="H204" s="211">
        <v>9523</v>
      </c>
      <c r="I204" s="221">
        <v>0.2</v>
      </c>
      <c r="J204" s="202">
        <v>109257</v>
      </c>
      <c r="K204" s="201">
        <v>87.2</v>
      </c>
    </row>
    <row r="205" spans="1:11" ht="15.5">
      <c r="A205" s="200" t="s">
        <v>963</v>
      </c>
      <c r="B205" s="218" t="s">
        <v>868</v>
      </c>
      <c r="C205" s="218" t="s">
        <v>958</v>
      </c>
      <c r="D205" s="218" t="s">
        <v>964</v>
      </c>
      <c r="E205" s="443">
        <v>2513</v>
      </c>
      <c r="F205" s="211">
        <v>796</v>
      </c>
      <c r="G205" s="211">
        <v>1960</v>
      </c>
      <c r="H205" s="211">
        <v>5269</v>
      </c>
      <c r="I205" s="221">
        <v>0.1</v>
      </c>
      <c r="J205" s="202">
        <v>59058</v>
      </c>
      <c r="K205" s="201">
        <v>89.2</v>
      </c>
    </row>
    <row r="206" spans="1:11" ht="15.5">
      <c r="A206" s="200" t="s">
        <v>965</v>
      </c>
      <c r="B206" s="218" t="s">
        <v>868</v>
      </c>
      <c r="C206" s="218" t="s">
        <v>958</v>
      </c>
      <c r="D206" s="218" t="s">
        <v>966</v>
      </c>
      <c r="E206" s="443">
        <v>1100</v>
      </c>
      <c r="F206" s="211">
        <v>3</v>
      </c>
      <c r="G206" s="211">
        <v>1371</v>
      </c>
      <c r="H206" s="211">
        <v>2474</v>
      </c>
      <c r="I206" s="221">
        <v>0.1</v>
      </c>
      <c r="J206" s="202">
        <v>43924</v>
      </c>
      <c r="K206" s="201">
        <v>56.3</v>
      </c>
    </row>
    <row r="207" spans="1:11" ht="15.5">
      <c r="A207" s="287" t="s">
        <v>967</v>
      </c>
      <c r="B207" s="218" t="s">
        <v>868</v>
      </c>
      <c r="C207" s="218" t="s">
        <v>958</v>
      </c>
      <c r="D207" s="287" t="s">
        <v>968</v>
      </c>
      <c r="E207" s="443">
        <v>3227</v>
      </c>
      <c r="F207" s="211">
        <v>164</v>
      </c>
      <c r="G207" s="211">
        <v>2439</v>
      </c>
      <c r="H207" s="211">
        <v>5830</v>
      </c>
      <c r="I207" s="221">
        <v>0.1</v>
      </c>
      <c r="J207" s="202">
        <v>74082</v>
      </c>
      <c r="K207" s="201">
        <v>78.7</v>
      </c>
    </row>
    <row r="208" spans="1:11" ht="25.15" customHeight="1">
      <c r="A208" s="220" t="s">
        <v>969</v>
      </c>
      <c r="B208" s="217" t="s">
        <v>970</v>
      </c>
      <c r="C208" s="218"/>
      <c r="D208" s="218"/>
      <c r="E208" s="442">
        <v>83844</v>
      </c>
      <c r="F208" s="209">
        <v>50513</v>
      </c>
      <c r="G208" s="209">
        <v>117001</v>
      </c>
      <c r="H208" s="209">
        <v>251358</v>
      </c>
      <c r="I208" s="219">
        <v>6</v>
      </c>
      <c r="J208" s="197">
        <v>3494980</v>
      </c>
      <c r="K208" s="196">
        <v>71.900000000000006</v>
      </c>
    </row>
    <row r="209" spans="1:11" ht="25.15" customHeight="1">
      <c r="A209" s="217" t="s">
        <v>971</v>
      </c>
      <c r="B209" s="218" t="s">
        <v>970</v>
      </c>
      <c r="C209" s="217" t="s">
        <v>972</v>
      </c>
      <c r="D209" s="217"/>
      <c r="E209" s="443">
        <v>28737</v>
      </c>
      <c r="F209" s="211">
        <v>27349</v>
      </c>
      <c r="G209" s="211">
        <v>29131</v>
      </c>
      <c r="H209" s="211">
        <v>85217</v>
      </c>
      <c r="I209" s="221">
        <v>2.1</v>
      </c>
      <c r="J209" s="202">
        <v>1488263</v>
      </c>
      <c r="K209" s="201">
        <v>57.3</v>
      </c>
    </row>
    <row r="210" spans="1:11" ht="15.5">
      <c r="A210" s="200" t="s">
        <v>973</v>
      </c>
      <c r="B210" s="218" t="s">
        <v>970</v>
      </c>
      <c r="C210" s="218" t="s">
        <v>972</v>
      </c>
      <c r="D210" s="218" t="s">
        <v>974</v>
      </c>
      <c r="E210" s="443">
        <v>2807</v>
      </c>
      <c r="F210" s="211">
        <v>1734</v>
      </c>
      <c r="G210" s="211">
        <v>273</v>
      </c>
      <c r="H210" s="211">
        <v>4814</v>
      </c>
      <c r="I210" s="221">
        <v>0.1</v>
      </c>
      <c r="J210" s="202">
        <v>110070</v>
      </c>
      <c r="K210" s="201">
        <v>43.7</v>
      </c>
    </row>
    <row r="211" spans="1:11" ht="15.5">
      <c r="A211" s="200" t="s">
        <v>975</v>
      </c>
      <c r="B211" s="218" t="s">
        <v>970</v>
      </c>
      <c r="C211" s="218" t="s">
        <v>972</v>
      </c>
      <c r="D211" s="218" t="s">
        <v>976</v>
      </c>
      <c r="E211" s="443">
        <v>0</v>
      </c>
      <c r="F211" s="211">
        <v>0</v>
      </c>
      <c r="G211" s="211">
        <v>0</v>
      </c>
      <c r="H211" s="211">
        <v>0</v>
      </c>
      <c r="I211" s="221">
        <v>0</v>
      </c>
      <c r="J211" s="202">
        <v>4359</v>
      </c>
      <c r="K211" s="201">
        <v>0</v>
      </c>
    </row>
    <row r="212" spans="1:11" ht="15.5">
      <c r="A212" s="200" t="s">
        <v>977</v>
      </c>
      <c r="B212" s="218" t="s">
        <v>970</v>
      </c>
      <c r="C212" s="218" t="s">
        <v>972</v>
      </c>
      <c r="D212" s="218" t="s">
        <v>978</v>
      </c>
      <c r="E212" s="443">
        <v>2505</v>
      </c>
      <c r="F212" s="211">
        <v>2017</v>
      </c>
      <c r="G212" s="211">
        <v>1304</v>
      </c>
      <c r="H212" s="211">
        <v>5826</v>
      </c>
      <c r="I212" s="221">
        <v>0.1</v>
      </c>
      <c r="J212" s="202">
        <v>116383</v>
      </c>
      <c r="K212" s="201">
        <v>50.1</v>
      </c>
    </row>
    <row r="213" spans="1:11" ht="15.5">
      <c r="A213" s="200" t="s">
        <v>979</v>
      </c>
      <c r="B213" s="218" t="s">
        <v>970</v>
      </c>
      <c r="C213" s="218" t="s">
        <v>972</v>
      </c>
      <c r="D213" s="218" t="s">
        <v>980</v>
      </c>
      <c r="E213" s="443">
        <v>702</v>
      </c>
      <c r="F213" s="211">
        <v>376</v>
      </c>
      <c r="G213" s="211">
        <v>930</v>
      </c>
      <c r="H213" s="211">
        <v>2008</v>
      </c>
      <c r="I213" s="221">
        <v>0</v>
      </c>
      <c r="J213" s="202">
        <v>80446</v>
      </c>
      <c r="K213" s="201">
        <v>25</v>
      </c>
    </row>
    <row r="214" spans="1:11" ht="15.5">
      <c r="A214" s="200" t="s">
        <v>981</v>
      </c>
      <c r="B214" s="218" t="s">
        <v>970</v>
      </c>
      <c r="C214" s="218" t="s">
        <v>972</v>
      </c>
      <c r="D214" s="218" t="s">
        <v>982</v>
      </c>
      <c r="E214" s="443">
        <v>2187</v>
      </c>
      <c r="F214" s="211">
        <v>2309</v>
      </c>
      <c r="G214" s="211">
        <v>3020</v>
      </c>
      <c r="H214" s="211">
        <v>7516</v>
      </c>
      <c r="I214" s="221">
        <v>0.2</v>
      </c>
      <c r="J214" s="202">
        <v>107378</v>
      </c>
      <c r="K214" s="201">
        <v>70</v>
      </c>
    </row>
    <row r="215" spans="1:11" ht="15.5">
      <c r="A215" s="200" t="s">
        <v>983</v>
      </c>
      <c r="B215" s="218" t="s">
        <v>970</v>
      </c>
      <c r="C215" s="218" t="s">
        <v>972</v>
      </c>
      <c r="D215" s="218" t="s">
        <v>984</v>
      </c>
      <c r="E215" s="443">
        <v>3331</v>
      </c>
      <c r="F215" s="211">
        <v>1330</v>
      </c>
      <c r="G215" s="211">
        <v>410</v>
      </c>
      <c r="H215" s="211">
        <v>5071</v>
      </c>
      <c r="I215" s="221">
        <v>0.1</v>
      </c>
      <c r="J215" s="202">
        <v>104600</v>
      </c>
      <c r="K215" s="201">
        <v>48.5</v>
      </c>
    </row>
    <row r="216" spans="1:11" ht="15.5">
      <c r="A216" s="200" t="s">
        <v>985</v>
      </c>
      <c r="B216" s="218" t="s">
        <v>970</v>
      </c>
      <c r="C216" s="218" t="s">
        <v>972</v>
      </c>
      <c r="D216" s="218" t="s">
        <v>986</v>
      </c>
      <c r="E216" s="443">
        <v>622</v>
      </c>
      <c r="F216" s="211">
        <v>719</v>
      </c>
      <c r="G216" s="211">
        <v>399</v>
      </c>
      <c r="H216" s="211">
        <v>1740</v>
      </c>
      <c r="I216" s="221">
        <v>0</v>
      </c>
      <c r="J216" s="202">
        <v>75863</v>
      </c>
      <c r="K216" s="201">
        <v>22.9</v>
      </c>
    </row>
    <row r="217" spans="1:11" ht="15.5">
      <c r="A217" s="200" t="s">
        <v>987</v>
      </c>
      <c r="B217" s="218" t="s">
        <v>970</v>
      </c>
      <c r="C217" s="218" t="s">
        <v>972</v>
      </c>
      <c r="D217" s="218" t="s">
        <v>988</v>
      </c>
      <c r="E217" s="443">
        <v>3674</v>
      </c>
      <c r="F217" s="211">
        <v>3384</v>
      </c>
      <c r="G217" s="211">
        <v>1375</v>
      </c>
      <c r="H217" s="211">
        <v>8433</v>
      </c>
      <c r="I217" s="221">
        <v>0.2</v>
      </c>
      <c r="J217" s="202">
        <v>137675</v>
      </c>
      <c r="K217" s="201">
        <v>61.3</v>
      </c>
    </row>
    <row r="218" spans="1:11" ht="15.5">
      <c r="A218" s="200" t="s">
        <v>989</v>
      </c>
      <c r="B218" s="218" t="s">
        <v>970</v>
      </c>
      <c r="C218" s="218" t="s">
        <v>972</v>
      </c>
      <c r="D218" s="218" t="s">
        <v>990</v>
      </c>
      <c r="E218" s="443">
        <v>1567</v>
      </c>
      <c r="F218" s="211">
        <v>2280</v>
      </c>
      <c r="G218" s="211">
        <v>2857</v>
      </c>
      <c r="H218" s="211">
        <v>6704</v>
      </c>
      <c r="I218" s="221">
        <v>0.2</v>
      </c>
      <c r="J218" s="202">
        <v>127501</v>
      </c>
      <c r="K218" s="201">
        <v>52.6</v>
      </c>
    </row>
    <row r="219" spans="1:11" ht="15.5">
      <c r="A219" s="200" t="s">
        <v>991</v>
      </c>
      <c r="B219" s="218" t="s">
        <v>970</v>
      </c>
      <c r="C219" s="218" t="s">
        <v>972</v>
      </c>
      <c r="D219" s="218" t="s">
        <v>992</v>
      </c>
      <c r="E219" s="443">
        <v>1329</v>
      </c>
      <c r="F219" s="211">
        <v>3989</v>
      </c>
      <c r="G219" s="211">
        <v>14666</v>
      </c>
      <c r="H219" s="211">
        <v>19984</v>
      </c>
      <c r="I219" s="221">
        <v>0.5</v>
      </c>
      <c r="J219" s="202">
        <v>112890</v>
      </c>
      <c r="K219" s="201">
        <v>177</v>
      </c>
    </row>
    <row r="220" spans="1:11" ht="15.5">
      <c r="A220" s="200" t="s">
        <v>993</v>
      </c>
      <c r="B220" s="218" t="s">
        <v>970</v>
      </c>
      <c r="C220" s="218" t="s">
        <v>972</v>
      </c>
      <c r="D220" s="218" t="s">
        <v>994</v>
      </c>
      <c r="E220" s="443">
        <v>4687</v>
      </c>
      <c r="F220" s="211">
        <v>5316</v>
      </c>
      <c r="G220" s="211">
        <v>1207</v>
      </c>
      <c r="H220" s="211">
        <v>11210</v>
      </c>
      <c r="I220" s="221">
        <v>0.3</v>
      </c>
      <c r="J220" s="202">
        <v>130589</v>
      </c>
      <c r="K220" s="201">
        <v>85.8</v>
      </c>
    </row>
    <row r="221" spans="1:11" ht="15.5">
      <c r="A221" s="200" t="s">
        <v>995</v>
      </c>
      <c r="B221" s="218" t="s">
        <v>970</v>
      </c>
      <c r="C221" s="218" t="s">
        <v>972</v>
      </c>
      <c r="D221" s="218" t="s">
        <v>996</v>
      </c>
      <c r="E221" s="443">
        <v>2425</v>
      </c>
      <c r="F221" s="211">
        <v>2890</v>
      </c>
      <c r="G221" s="211">
        <v>1448</v>
      </c>
      <c r="H221" s="211">
        <v>6763</v>
      </c>
      <c r="I221" s="221">
        <v>0.2</v>
      </c>
      <c r="J221" s="202">
        <v>127785</v>
      </c>
      <c r="K221" s="201">
        <v>52.9</v>
      </c>
    </row>
    <row r="222" spans="1:11" ht="15.5">
      <c r="A222" s="200" t="s">
        <v>997</v>
      </c>
      <c r="B222" s="218" t="s">
        <v>970</v>
      </c>
      <c r="C222" s="218" t="s">
        <v>972</v>
      </c>
      <c r="D222" s="218" t="s">
        <v>998</v>
      </c>
      <c r="E222" s="443">
        <v>1305</v>
      </c>
      <c r="F222" s="211">
        <v>289</v>
      </c>
      <c r="G222" s="211">
        <v>1006</v>
      </c>
      <c r="H222" s="211">
        <v>2600</v>
      </c>
      <c r="I222" s="221">
        <v>0.1</v>
      </c>
      <c r="J222" s="202">
        <v>134284</v>
      </c>
      <c r="K222" s="201">
        <v>19.399999999999999</v>
      </c>
    </row>
    <row r="223" spans="1:11" ht="15.5">
      <c r="A223" s="200" t="s">
        <v>999</v>
      </c>
      <c r="B223" s="218" t="s">
        <v>970</v>
      </c>
      <c r="C223" s="218" t="s">
        <v>972</v>
      </c>
      <c r="D223" s="218" t="s">
        <v>1000</v>
      </c>
      <c r="E223" s="443">
        <v>1596</v>
      </c>
      <c r="F223" s="211">
        <v>716</v>
      </c>
      <c r="G223" s="211">
        <v>236</v>
      </c>
      <c r="H223" s="211">
        <v>2548</v>
      </c>
      <c r="I223" s="221">
        <v>0.1</v>
      </c>
      <c r="J223" s="202">
        <v>118440</v>
      </c>
      <c r="K223" s="201">
        <v>21.5</v>
      </c>
    </row>
    <row r="224" spans="1:11" ht="25.15" customHeight="1">
      <c r="A224" s="217" t="s">
        <v>1001</v>
      </c>
      <c r="B224" s="218" t="s">
        <v>970</v>
      </c>
      <c r="C224" s="217" t="s">
        <v>1002</v>
      </c>
      <c r="D224" s="217"/>
      <c r="E224" s="443">
        <v>55107</v>
      </c>
      <c r="F224" s="211">
        <v>23164</v>
      </c>
      <c r="G224" s="211">
        <v>87870</v>
      </c>
      <c r="H224" s="211">
        <v>166141</v>
      </c>
      <c r="I224" s="221">
        <v>4</v>
      </c>
      <c r="J224" s="202">
        <v>2006717</v>
      </c>
      <c r="K224" s="201">
        <v>82.8</v>
      </c>
    </row>
    <row r="225" spans="1:11" ht="15.5">
      <c r="A225" s="200" t="s">
        <v>1003</v>
      </c>
      <c r="B225" s="218" t="s">
        <v>970</v>
      </c>
      <c r="C225" s="218" t="s">
        <v>1002</v>
      </c>
      <c r="D225" s="218" t="s">
        <v>1004</v>
      </c>
      <c r="E225" s="443">
        <v>1679</v>
      </c>
      <c r="F225" s="211">
        <v>3364</v>
      </c>
      <c r="G225" s="211">
        <v>8348</v>
      </c>
      <c r="H225" s="211">
        <v>13391</v>
      </c>
      <c r="I225" s="221">
        <v>0.3</v>
      </c>
      <c r="J225" s="202">
        <v>76609</v>
      </c>
      <c r="K225" s="201">
        <v>174.8</v>
      </c>
    </row>
    <row r="226" spans="1:11" ht="15.5">
      <c r="A226" s="200" t="s">
        <v>1005</v>
      </c>
      <c r="B226" s="218" t="s">
        <v>970</v>
      </c>
      <c r="C226" s="218" t="s">
        <v>1002</v>
      </c>
      <c r="D226" s="218" t="s">
        <v>1006</v>
      </c>
      <c r="E226" s="443">
        <v>3876</v>
      </c>
      <c r="F226" s="211">
        <v>467</v>
      </c>
      <c r="G226" s="211">
        <v>3640</v>
      </c>
      <c r="H226" s="211">
        <v>7983</v>
      </c>
      <c r="I226" s="221">
        <v>0.2</v>
      </c>
      <c r="J226" s="202">
        <v>147581</v>
      </c>
      <c r="K226" s="201">
        <v>54.1</v>
      </c>
    </row>
    <row r="227" spans="1:11" ht="15.5">
      <c r="A227" s="200" t="s">
        <v>1007</v>
      </c>
      <c r="B227" s="218" t="s">
        <v>970</v>
      </c>
      <c r="C227" s="218" t="s">
        <v>1002</v>
      </c>
      <c r="D227" s="218" t="s">
        <v>1008</v>
      </c>
      <c r="E227" s="443">
        <v>3092</v>
      </c>
      <c r="F227" s="211">
        <v>592</v>
      </c>
      <c r="G227" s="211">
        <v>3341</v>
      </c>
      <c r="H227" s="211">
        <v>7025</v>
      </c>
      <c r="I227" s="221">
        <v>0.2</v>
      </c>
      <c r="J227" s="202">
        <v>97964</v>
      </c>
      <c r="K227" s="201">
        <v>71.7</v>
      </c>
    </row>
    <row r="228" spans="1:11" ht="15.5">
      <c r="A228" s="200" t="s">
        <v>1009</v>
      </c>
      <c r="B228" s="218" t="s">
        <v>970</v>
      </c>
      <c r="C228" s="218" t="s">
        <v>1002</v>
      </c>
      <c r="D228" s="218" t="s">
        <v>1010</v>
      </c>
      <c r="E228" s="443">
        <v>2399</v>
      </c>
      <c r="F228" s="211">
        <v>1898</v>
      </c>
      <c r="G228" s="211">
        <v>5394</v>
      </c>
      <c r="H228" s="211">
        <v>9691</v>
      </c>
      <c r="I228" s="221">
        <v>0.2</v>
      </c>
      <c r="J228" s="202">
        <v>115403</v>
      </c>
      <c r="K228" s="201">
        <v>84</v>
      </c>
    </row>
    <row r="229" spans="1:11" ht="15.5">
      <c r="A229" s="200" t="s">
        <v>1011</v>
      </c>
      <c r="B229" s="218" t="s">
        <v>970</v>
      </c>
      <c r="C229" s="218" t="s">
        <v>1002</v>
      </c>
      <c r="D229" s="218" t="s">
        <v>1012</v>
      </c>
      <c r="E229" s="443">
        <v>4922</v>
      </c>
      <c r="F229" s="211">
        <v>1013</v>
      </c>
      <c r="G229" s="211">
        <v>2424</v>
      </c>
      <c r="H229" s="211">
        <v>8359</v>
      </c>
      <c r="I229" s="221">
        <v>0.2</v>
      </c>
      <c r="J229" s="202">
        <v>138377</v>
      </c>
      <c r="K229" s="201">
        <v>60.4</v>
      </c>
    </row>
    <row r="230" spans="1:11" ht="15.5">
      <c r="A230" s="200" t="s">
        <v>1013</v>
      </c>
      <c r="B230" s="218" t="s">
        <v>970</v>
      </c>
      <c r="C230" s="218" t="s">
        <v>1002</v>
      </c>
      <c r="D230" s="218" t="s">
        <v>1014</v>
      </c>
      <c r="E230" s="443">
        <v>3332</v>
      </c>
      <c r="F230" s="211">
        <v>1415</v>
      </c>
      <c r="G230" s="211">
        <v>4129</v>
      </c>
      <c r="H230" s="211">
        <v>8876</v>
      </c>
      <c r="I230" s="221">
        <v>0.2</v>
      </c>
      <c r="J230" s="202">
        <v>152037</v>
      </c>
      <c r="K230" s="201">
        <v>58.4</v>
      </c>
    </row>
    <row r="231" spans="1:11" ht="15.5">
      <c r="A231" s="200" t="s">
        <v>1015</v>
      </c>
      <c r="B231" s="218" t="s">
        <v>970</v>
      </c>
      <c r="C231" s="218" t="s">
        <v>1002</v>
      </c>
      <c r="D231" s="218" t="s">
        <v>1016</v>
      </c>
      <c r="E231" s="443">
        <v>4542</v>
      </c>
      <c r="F231" s="211">
        <v>2795</v>
      </c>
      <c r="G231" s="211">
        <v>8954</v>
      </c>
      <c r="H231" s="211">
        <v>16291</v>
      </c>
      <c r="I231" s="221">
        <v>0.4</v>
      </c>
      <c r="J231" s="202">
        <v>123577</v>
      </c>
      <c r="K231" s="201">
        <v>131.80000000000001</v>
      </c>
    </row>
    <row r="232" spans="1:11" ht="15.5">
      <c r="A232" s="200" t="s">
        <v>1017</v>
      </c>
      <c r="B232" s="218" t="s">
        <v>970</v>
      </c>
      <c r="C232" s="218" t="s">
        <v>1002</v>
      </c>
      <c r="D232" s="218" t="s">
        <v>1018</v>
      </c>
      <c r="E232" s="443">
        <v>3066</v>
      </c>
      <c r="F232" s="211">
        <v>3359</v>
      </c>
      <c r="G232" s="211">
        <v>6896</v>
      </c>
      <c r="H232" s="211">
        <v>13321</v>
      </c>
      <c r="I232" s="221">
        <v>0.3</v>
      </c>
      <c r="J232" s="202">
        <v>128093</v>
      </c>
      <c r="K232" s="201">
        <v>104</v>
      </c>
    </row>
    <row r="233" spans="1:11" ht="15.5">
      <c r="A233" s="200" t="s">
        <v>1019</v>
      </c>
      <c r="B233" s="218" t="s">
        <v>970</v>
      </c>
      <c r="C233" s="218" t="s">
        <v>1002</v>
      </c>
      <c r="D233" s="218" t="s">
        <v>1020</v>
      </c>
      <c r="E233" s="443">
        <v>1985</v>
      </c>
      <c r="F233" s="211">
        <v>1932</v>
      </c>
      <c r="G233" s="211">
        <v>2267</v>
      </c>
      <c r="H233" s="211">
        <v>6184</v>
      </c>
      <c r="I233" s="221">
        <v>0.1</v>
      </c>
      <c r="J233" s="202">
        <v>109640</v>
      </c>
      <c r="K233" s="201">
        <v>56.4</v>
      </c>
    </row>
    <row r="234" spans="1:11" ht="15.5">
      <c r="A234" s="200" t="s">
        <v>1021</v>
      </c>
      <c r="B234" s="218" t="s">
        <v>970</v>
      </c>
      <c r="C234" s="218" t="s">
        <v>1002</v>
      </c>
      <c r="D234" s="218" t="s">
        <v>1022</v>
      </c>
      <c r="E234" s="443">
        <v>2701</v>
      </c>
      <c r="F234" s="211">
        <v>220</v>
      </c>
      <c r="G234" s="211">
        <v>4079</v>
      </c>
      <c r="H234" s="211">
        <v>7000</v>
      </c>
      <c r="I234" s="221">
        <v>0.2</v>
      </c>
      <c r="J234" s="202">
        <v>86281</v>
      </c>
      <c r="K234" s="201">
        <v>81.099999999999994</v>
      </c>
    </row>
    <row r="235" spans="1:11" ht="15.5">
      <c r="A235" s="200" t="s">
        <v>1023</v>
      </c>
      <c r="B235" s="218" t="s">
        <v>970</v>
      </c>
      <c r="C235" s="218" t="s">
        <v>1002</v>
      </c>
      <c r="D235" s="218" t="s">
        <v>1024</v>
      </c>
      <c r="E235" s="443">
        <v>2922</v>
      </c>
      <c r="F235" s="211">
        <v>655</v>
      </c>
      <c r="G235" s="211">
        <v>3902</v>
      </c>
      <c r="H235" s="211">
        <v>7479</v>
      </c>
      <c r="I235" s="221">
        <v>0.2</v>
      </c>
      <c r="J235" s="202">
        <v>103482</v>
      </c>
      <c r="K235" s="201">
        <v>72.3</v>
      </c>
    </row>
    <row r="236" spans="1:11" ht="15.5">
      <c r="A236" s="200" t="s">
        <v>1025</v>
      </c>
      <c r="B236" s="218" t="s">
        <v>970</v>
      </c>
      <c r="C236" s="218" t="s">
        <v>1002</v>
      </c>
      <c r="D236" s="218" t="s">
        <v>1026</v>
      </c>
      <c r="E236" s="443">
        <v>4264</v>
      </c>
      <c r="F236" s="211">
        <v>1198</v>
      </c>
      <c r="G236" s="211">
        <v>5364</v>
      </c>
      <c r="H236" s="211">
        <v>10826</v>
      </c>
      <c r="I236" s="221">
        <v>0.3</v>
      </c>
      <c r="J236" s="202">
        <v>108306</v>
      </c>
      <c r="K236" s="201">
        <v>100</v>
      </c>
    </row>
    <row r="237" spans="1:11" ht="15.5">
      <c r="A237" s="200" t="s">
        <v>1027</v>
      </c>
      <c r="B237" s="218" t="s">
        <v>970</v>
      </c>
      <c r="C237" s="218" t="s">
        <v>1002</v>
      </c>
      <c r="D237" s="218" t="s">
        <v>1028</v>
      </c>
      <c r="E237" s="443">
        <v>3576</v>
      </c>
      <c r="F237" s="211">
        <v>583</v>
      </c>
      <c r="G237" s="211">
        <v>4979</v>
      </c>
      <c r="H237" s="211">
        <v>9138</v>
      </c>
      <c r="I237" s="221">
        <v>0.2</v>
      </c>
      <c r="J237" s="202">
        <v>99767</v>
      </c>
      <c r="K237" s="201">
        <v>91.6</v>
      </c>
    </row>
    <row r="238" spans="1:11" ht="15.5">
      <c r="A238" s="200" t="s">
        <v>1029</v>
      </c>
      <c r="B238" s="218" t="s">
        <v>970</v>
      </c>
      <c r="C238" s="218" t="s">
        <v>1002</v>
      </c>
      <c r="D238" s="218" t="s">
        <v>1030</v>
      </c>
      <c r="E238" s="443">
        <v>2482</v>
      </c>
      <c r="F238" s="211">
        <v>1</v>
      </c>
      <c r="G238" s="211">
        <v>803</v>
      </c>
      <c r="H238" s="211">
        <v>3286</v>
      </c>
      <c r="I238" s="221">
        <v>0.1</v>
      </c>
      <c r="J238" s="202">
        <v>67924</v>
      </c>
      <c r="K238" s="201">
        <v>48.4</v>
      </c>
    </row>
    <row r="239" spans="1:11" ht="15.5">
      <c r="A239" s="200" t="s">
        <v>1031</v>
      </c>
      <c r="B239" s="218" t="s">
        <v>970</v>
      </c>
      <c r="C239" s="218" t="s">
        <v>1002</v>
      </c>
      <c r="D239" s="218" t="s">
        <v>1032</v>
      </c>
      <c r="E239" s="443">
        <v>1789</v>
      </c>
      <c r="F239" s="211">
        <v>17</v>
      </c>
      <c r="G239" s="211">
        <v>1913</v>
      </c>
      <c r="H239" s="211">
        <v>3719</v>
      </c>
      <c r="I239" s="221">
        <v>0.1</v>
      </c>
      <c r="J239" s="202">
        <v>79173</v>
      </c>
      <c r="K239" s="201">
        <v>47</v>
      </c>
    </row>
    <row r="240" spans="1:11" ht="15.5">
      <c r="A240" s="200" t="s">
        <v>1033</v>
      </c>
      <c r="B240" s="218" t="s">
        <v>970</v>
      </c>
      <c r="C240" s="218" t="s">
        <v>1002</v>
      </c>
      <c r="D240" s="218" t="s">
        <v>1034</v>
      </c>
      <c r="E240" s="443">
        <v>3722</v>
      </c>
      <c r="F240" s="211">
        <v>531</v>
      </c>
      <c r="G240" s="211">
        <v>12331</v>
      </c>
      <c r="H240" s="211">
        <v>16584</v>
      </c>
      <c r="I240" s="221">
        <v>0.4</v>
      </c>
      <c r="J240" s="202">
        <v>106750</v>
      </c>
      <c r="K240" s="201">
        <v>155.4</v>
      </c>
    </row>
    <row r="241" spans="1:11" ht="15.5">
      <c r="A241" s="200" t="s">
        <v>1035</v>
      </c>
      <c r="B241" s="218" t="s">
        <v>970</v>
      </c>
      <c r="C241" s="218" t="s">
        <v>1002</v>
      </c>
      <c r="D241" s="218" t="s">
        <v>1036</v>
      </c>
      <c r="E241" s="443">
        <v>1119</v>
      </c>
      <c r="F241" s="211">
        <v>14</v>
      </c>
      <c r="G241" s="211">
        <v>647</v>
      </c>
      <c r="H241" s="211">
        <v>1780</v>
      </c>
      <c r="I241" s="221">
        <v>0</v>
      </c>
      <c r="J241" s="202">
        <v>82433</v>
      </c>
      <c r="K241" s="201">
        <v>21.6</v>
      </c>
    </row>
    <row r="242" spans="1:11" ht="15.5">
      <c r="A242" s="200" t="s">
        <v>1037</v>
      </c>
      <c r="B242" s="218" t="s">
        <v>970</v>
      </c>
      <c r="C242" s="218" t="s">
        <v>1002</v>
      </c>
      <c r="D242" s="218" t="s">
        <v>1038</v>
      </c>
      <c r="E242" s="443">
        <v>2333</v>
      </c>
      <c r="F242" s="211">
        <v>265</v>
      </c>
      <c r="G242" s="211">
        <v>1314</v>
      </c>
      <c r="H242" s="211">
        <v>3912</v>
      </c>
      <c r="I242" s="221">
        <v>0.1</v>
      </c>
      <c r="J242" s="202">
        <v>81798</v>
      </c>
      <c r="K242" s="201">
        <v>47.8</v>
      </c>
    </row>
    <row r="243" spans="1:11" ht="15.5">
      <c r="A243" s="200" t="s">
        <v>1039</v>
      </c>
      <c r="B243" s="218" t="s">
        <v>970</v>
      </c>
      <c r="C243" s="218" t="s">
        <v>1002</v>
      </c>
      <c r="D243" s="218" t="s">
        <v>1040</v>
      </c>
      <c r="E243" s="443">
        <v>1306</v>
      </c>
      <c r="F243" s="211">
        <v>2845</v>
      </c>
      <c r="G243" s="211">
        <v>7145</v>
      </c>
      <c r="H243" s="211">
        <v>11296</v>
      </c>
      <c r="I243" s="221">
        <v>0.3</v>
      </c>
      <c r="J243" s="202">
        <v>101522</v>
      </c>
      <c r="K243" s="201">
        <v>111.3</v>
      </c>
    </row>
    <row r="244" spans="1:11" ht="25.15" customHeight="1">
      <c r="A244" s="220" t="s">
        <v>1041</v>
      </c>
      <c r="B244" s="217" t="s">
        <v>1042</v>
      </c>
      <c r="C244" s="217"/>
      <c r="D244" s="217"/>
      <c r="E244" s="442">
        <v>138902</v>
      </c>
      <c r="F244" s="209">
        <v>23996</v>
      </c>
      <c r="G244" s="209">
        <v>130524</v>
      </c>
      <c r="H244" s="209">
        <v>293422</v>
      </c>
      <c r="I244" s="219">
        <v>7.1</v>
      </c>
      <c r="J244" s="197">
        <v>3753800</v>
      </c>
      <c r="K244" s="196">
        <v>78.2</v>
      </c>
    </row>
    <row r="245" spans="1:11" ht="25.15" customHeight="1">
      <c r="A245" s="220" t="s">
        <v>1043</v>
      </c>
      <c r="B245" s="218" t="s">
        <v>1042</v>
      </c>
      <c r="C245" s="217" t="s">
        <v>1044</v>
      </c>
      <c r="D245" s="217"/>
      <c r="E245" s="443">
        <v>3030</v>
      </c>
      <c r="F245" s="211">
        <v>0</v>
      </c>
      <c r="G245" s="211">
        <v>2698</v>
      </c>
      <c r="H245" s="211">
        <v>5728</v>
      </c>
      <c r="I245" s="221">
        <v>0.1</v>
      </c>
      <c r="J245" s="202">
        <v>49347</v>
      </c>
      <c r="K245" s="201">
        <v>116.1</v>
      </c>
    </row>
    <row r="246" spans="1:11" ht="15.5">
      <c r="A246" s="220" t="s">
        <v>1045</v>
      </c>
      <c r="B246" s="218" t="s">
        <v>1042</v>
      </c>
      <c r="C246" s="217" t="s">
        <v>1046</v>
      </c>
      <c r="D246" s="217"/>
      <c r="E246" s="443">
        <v>4412</v>
      </c>
      <c r="F246" s="211">
        <v>1027</v>
      </c>
      <c r="G246" s="211">
        <v>1971</v>
      </c>
      <c r="H246" s="211">
        <v>7410</v>
      </c>
      <c r="I246" s="221">
        <v>0.2</v>
      </c>
      <c r="J246" s="202">
        <v>125689</v>
      </c>
      <c r="K246" s="201">
        <v>59</v>
      </c>
    </row>
    <row r="247" spans="1:11" s="8" customFormat="1" ht="15.5">
      <c r="A247" s="220" t="s">
        <v>1047</v>
      </c>
      <c r="B247" s="218" t="s">
        <v>1042</v>
      </c>
      <c r="C247" s="217" t="s">
        <v>1048</v>
      </c>
      <c r="D247" s="217"/>
      <c r="E247" s="443">
        <v>7746</v>
      </c>
      <c r="F247" s="211">
        <v>337</v>
      </c>
      <c r="G247" s="211">
        <v>9466</v>
      </c>
      <c r="H247" s="211">
        <v>17549</v>
      </c>
      <c r="I247" s="221">
        <v>0.4</v>
      </c>
      <c r="J247" s="202">
        <v>213711</v>
      </c>
      <c r="K247" s="201">
        <v>82.1</v>
      </c>
    </row>
    <row r="248" spans="1:11" ht="15.5">
      <c r="A248" s="220" t="s">
        <v>1049</v>
      </c>
      <c r="B248" s="218" t="s">
        <v>1042</v>
      </c>
      <c r="C248" s="217" t="s">
        <v>1050</v>
      </c>
      <c r="D248" s="217"/>
      <c r="E248" s="443">
        <v>1868</v>
      </c>
      <c r="F248" s="211">
        <v>228</v>
      </c>
      <c r="G248" s="211">
        <v>3888</v>
      </c>
      <c r="H248" s="211">
        <v>5984</v>
      </c>
      <c r="I248" s="221">
        <v>0.1</v>
      </c>
      <c r="J248" s="202">
        <v>64185</v>
      </c>
      <c r="K248" s="201">
        <v>93.2</v>
      </c>
    </row>
    <row r="249" spans="1:11" ht="15.5">
      <c r="A249" s="220" t="s">
        <v>1051</v>
      </c>
      <c r="B249" s="218" t="s">
        <v>1042</v>
      </c>
      <c r="C249" s="217" t="s">
        <v>1052</v>
      </c>
      <c r="D249" s="217"/>
      <c r="E249" s="443">
        <v>4311</v>
      </c>
      <c r="F249" s="211">
        <v>1558</v>
      </c>
      <c r="G249" s="211">
        <v>4379</v>
      </c>
      <c r="H249" s="211">
        <v>10248</v>
      </c>
      <c r="I249" s="221">
        <v>0.2</v>
      </c>
      <c r="J249" s="202">
        <v>111737</v>
      </c>
      <c r="K249" s="201">
        <v>91.7</v>
      </c>
    </row>
    <row r="250" spans="1:11" ht="15.5">
      <c r="A250" s="220" t="s">
        <v>1053</v>
      </c>
      <c r="B250" s="218" t="s">
        <v>1042</v>
      </c>
      <c r="C250" s="217" t="s">
        <v>1054</v>
      </c>
      <c r="D250" s="217"/>
      <c r="E250" s="443">
        <v>4682</v>
      </c>
      <c r="F250" s="211">
        <v>822</v>
      </c>
      <c r="G250" s="211">
        <v>4790</v>
      </c>
      <c r="H250" s="211">
        <v>10294</v>
      </c>
      <c r="I250" s="221">
        <v>0.2</v>
      </c>
      <c r="J250" s="202">
        <v>105296</v>
      </c>
      <c r="K250" s="201">
        <v>97.8</v>
      </c>
    </row>
    <row r="251" spans="1:11" ht="15.5">
      <c r="A251" s="220" t="s">
        <v>1055</v>
      </c>
      <c r="B251" s="218" t="s">
        <v>1042</v>
      </c>
      <c r="C251" s="217" t="s">
        <v>1056</v>
      </c>
      <c r="D251" s="217"/>
      <c r="E251" s="443">
        <v>6086</v>
      </c>
      <c r="F251" s="211">
        <v>1867</v>
      </c>
      <c r="G251" s="211">
        <v>5136</v>
      </c>
      <c r="H251" s="211">
        <v>13089</v>
      </c>
      <c r="I251" s="221">
        <v>0.3</v>
      </c>
      <c r="J251" s="202">
        <v>89547</v>
      </c>
      <c r="K251" s="201">
        <v>146.19999999999999</v>
      </c>
    </row>
    <row r="252" spans="1:11" ht="15.5">
      <c r="A252" s="220" t="s">
        <v>1057</v>
      </c>
      <c r="B252" s="218" t="s">
        <v>1042</v>
      </c>
      <c r="C252" s="217" t="s">
        <v>1058</v>
      </c>
      <c r="D252" s="217"/>
      <c r="E252" s="443">
        <v>2443</v>
      </c>
      <c r="F252" s="211">
        <v>502</v>
      </c>
      <c r="G252" s="211">
        <v>2360</v>
      </c>
      <c r="H252" s="211">
        <v>5305</v>
      </c>
      <c r="I252" s="221">
        <v>0.1</v>
      </c>
      <c r="J252" s="202">
        <v>64986</v>
      </c>
      <c r="K252" s="201">
        <v>81.599999999999994</v>
      </c>
    </row>
    <row r="253" spans="1:11" ht="15.5">
      <c r="A253" s="220" t="s">
        <v>1059</v>
      </c>
      <c r="B253" s="218" t="s">
        <v>1042</v>
      </c>
      <c r="C253" s="217" t="s">
        <v>1060</v>
      </c>
      <c r="D253" s="217"/>
      <c r="E253" s="443">
        <v>2917</v>
      </c>
      <c r="F253" s="211">
        <v>876</v>
      </c>
      <c r="G253" s="211">
        <v>6884</v>
      </c>
      <c r="H253" s="211">
        <v>10677</v>
      </c>
      <c r="I253" s="221">
        <v>0.3</v>
      </c>
      <c r="J253" s="202">
        <v>54035</v>
      </c>
      <c r="K253" s="201">
        <v>197.6</v>
      </c>
    </row>
    <row r="254" spans="1:11" ht="15.5">
      <c r="A254" s="220" t="s">
        <v>1061</v>
      </c>
      <c r="B254" s="218" t="s">
        <v>1042</v>
      </c>
      <c r="C254" s="217" t="s">
        <v>1062</v>
      </c>
      <c r="D254" s="217"/>
      <c r="E254" s="443">
        <v>5765</v>
      </c>
      <c r="F254" s="211">
        <v>3058</v>
      </c>
      <c r="G254" s="211">
        <v>7221</v>
      </c>
      <c r="H254" s="211">
        <v>16044</v>
      </c>
      <c r="I254" s="221">
        <v>0.4</v>
      </c>
      <c r="J254" s="202">
        <v>101181</v>
      </c>
      <c r="K254" s="201">
        <v>158.6</v>
      </c>
    </row>
    <row r="255" spans="1:11" ht="15.5">
      <c r="A255" s="220" t="s">
        <v>1063</v>
      </c>
      <c r="B255" s="218" t="s">
        <v>1042</v>
      </c>
      <c r="C255" s="217" t="s">
        <v>1064</v>
      </c>
      <c r="D255" s="217"/>
      <c r="E255" s="443">
        <v>2802</v>
      </c>
      <c r="F255" s="211">
        <v>74</v>
      </c>
      <c r="G255" s="211">
        <v>1393</v>
      </c>
      <c r="H255" s="211">
        <v>4269</v>
      </c>
      <c r="I255" s="221">
        <v>0.1</v>
      </c>
      <c r="J255" s="202">
        <v>65076</v>
      </c>
      <c r="K255" s="201">
        <v>65.599999999999994</v>
      </c>
    </row>
    <row r="256" spans="1:11" ht="15.5">
      <c r="A256" s="220" t="s">
        <v>1065</v>
      </c>
      <c r="B256" s="218" t="s">
        <v>1042</v>
      </c>
      <c r="C256" s="217" t="s">
        <v>1066</v>
      </c>
      <c r="D256" s="217"/>
      <c r="E256" s="443">
        <v>2331</v>
      </c>
      <c r="F256" s="211">
        <v>2</v>
      </c>
      <c r="G256" s="211">
        <v>1349</v>
      </c>
      <c r="H256" s="211">
        <v>3682</v>
      </c>
      <c r="I256" s="221">
        <v>0.1</v>
      </c>
      <c r="J256" s="202">
        <v>60933</v>
      </c>
      <c r="K256" s="201">
        <v>60.4</v>
      </c>
    </row>
    <row r="257" spans="1:11" ht="15.5">
      <c r="A257" s="220" t="s">
        <v>1067</v>
      </c>
      <c r="B257" s="218" t="s">
        <v>1042</v>
      </c>
      <c r="C257" s="217" t="s">
        <v>1068</v>
      </c>
      <c r="D257" s="217"/>
      <c r="E257" s="443">
        <v>2903</v>
      </c>
      <c r="F257" s="211">
        <v>0</v>
      </c>
      <c r="G257" s="211">
        <v>2903</v>
      </c>
      <c r="H257" s="211">
        <v>5806</v>
      </c>
      <c r="I257" s="221">
        <v>0.1</v>
      </c>
      <c r="J257" s="202">
        <v>64988</v>
      </c>
      <c r="K257" s="201">
        <v>89.3</v>
      </c>
    </row>
    <row r="258" spans="1:11" s="8" customFormat="1" ht="25.15" customHeight="1">
      <c r="A258" s="220" t="s">
        <v>1069</v>
      </c>
      <c r="B258" s="218" t="s">
        <v>1042</v>
      </c>
      <c r="C258" s="217" t="s">
        <v>1070</v>
      </c>
      <c r="D258" s="217"/>
      <c r="E258" s="443">
        <v>6929</v>
      </c>
      <c r="F258" s="211">
        <v>2016</v>
      </c>
      <c r="G258" s="211">
        <v>8714</v>
      </c>
      <c r="H258" s="211">
        <v>17659</v>
      </c>
      <c r="I258" s="221">
        <v>0.4</v>
      </c>
      <c r="J258" s="202">
        <v>245511</v>
      </c>
      <c r="K258" s="201">
        <v>71.900000000000006</v>
      </c>
    </row>
    <row r="259" spans="1:11" ht="15.5">
      <c r="A259" s="200" t="s">
        <v>1071</v>
      </c>
      <c r="B259" s="218" t="s">
        <v>1042</v>
      </c>
      <c r="C259" s="218" t="s">
        <v>1070</v>
      </c>
      <c r="D259" s="218" t="s">
        <v>1072</v>
      </c>
      <c r="E259" s="443">
        <v>1449</v>
      </c>
      <c r="F259" s="211">
        <v>529</v>
      </c>
      <c r="G259" s="211">
        <v>1694</v>
      </c>
      <c r="H259" s="211">
        <v>3672</v>
      </c>
      <c r="I259" s="221">
        <v>0.1</v>
      </c>
      <c r="J259" s="202">
        <v>46769</v>
      </c>
      <c r="K259" s="201">
        <v>78.5</v>
      </c>
    </row>
    <row r="260" spans="1:11" ht="15.5">
      <c r="A260" s="200" t="s">
        <v>1073</v>
      </c>
      <c r="B260" s="218" t="s">
        <v>1042</v>
      </c>
      <c r="C260" s="218" t="s">
        <v>1070</v>
      </c>
      <c r="D260" s="218" t="s">
        <v>1074</v>
      </c>
      <c r="E260" s="443">
        <v>1182</v>
      </c>
      <c r="F260" s="211">
        <v>665</v>
      </c>
      <c r="G260" s="211">
        <v>2158</v>
      </c>
      <c r="H260" s="211">
        <v>4005</v>
      </c>
      <c r="I260" s="221">
        <v>0.1</v>
      </c>
      <c r="J260" s="202">
        <v>42721</v>
      </c>
      <c r="K260" s="201">
        <v>93.7</v>
      </c>
    </row>
    <row r="261" spans="1:11" ht="15.5">
      <c r="A261" s="200" t="s">
        <v>1075</v>
      </c>
      <c r="B261" s="218" t="s">
        <v>1042</v>
      </c>
      <c r="C261" s="218" t="s">
        <v>1070</v>
      </c>
      <c r="D261" s="218" t="s">
        <v>1076</v>
      </c>
      <c r="E261" s="443">
        <v>1369</v>
      </c>
      <c r="F261" s="211">
        <v>93</v>
      </c>
      <c r="G261" s="211">
        <v>1350</v>
      </c>
      <c r="H261" s="211">
        <v>2812</v>
      </c>
      <c r="I261" s="221">
        <v>0.1</v>
      </c>
      <c r="J261" s="202">
        <v>44433</v>
      </c>
      <c r="K261" s="201">
        <v>63.3</v>
      </c>
    </row>
    <row r="262" spans="1:11" ht="15.5">
      <c r="A262" s="200" t="s">
        <v>1077</v>
      </c>
      <c r="B262" s="218" t="s">
        <v>1042</v>
      </c>
      <c r="C262" s="218" t="s">
        <v>1070</v>
      </c>
      <c r="D262" s="218" t="s">
        <v>1078</v>
      </c>
      <c r="E262" s="443">
        <v>1026</v>
      </c>
      <c r="F262" s="211">
        <v>535</v>
      </c>
      <c r="G262" s="211">
        <v>1369</v>
      </c>
      <c r="H262" s="211">
        <v>2930</v>
      </c>
      <c r="I262" s="221">
        <v>0.1</v>
      </c>
      <c r="J262" s="202">
        <v>43477</v>
      </c>
      <c r="K262" s="201">
        <v>67.400000000000006</v>
      </c>
    </row>
    <row r="263" spans="1:11" ht="15.5">
      <c r="A263" s="200" t="s">
        <v>1079</v>
      </c>
      <c r="B263" s="218" t="s">
        <v>1042</v>
      </c>
      <c r="C263" s="218" t="s">
        <v>1070</v>
      </c>
      <c r="D263" s="218" t="s">
        <v>1080</v>
      </c>
      <c r="E263" s="443">
        <v>1903</v>
      </c>
      <c r="F263" s="211">
        <v>194</v>
      </c>
      <c r="G263" s="211">
        <v>2143</v>
      </c>
      <c r="H263" s="211">
        <v>4240</v>
      </c>
      <c r="I263" s="221">
        <v>0.1</v>
      </c>
      <c r="J263" s="202">
        <v>68110</v>
      </c>
      <c r="K263" s="201">
        <v>62.3</v>
      </c>
    </row>
    <row r="264" spans="1:11" s="8" customFormat="1" ht="25.15" customHeight="1">
      <c r="A264" s="220" t="s">
        <v>1081</v>
      </c>
      <c r="B264" s="218" t="s">
        <v>1042</v>
      </c>
      <c r="C264" s="217" t="s">
        <v>1082</v>
      </c>
      <c r="D264" s="217"/>
      <c r="E264" s="443">
        <v>22969</v>
      </c>
      <c r="F264" s="211">
        <v>2348</v>
      </c>
      <c r="G264" s="211">
        <v>17980</v>
      </c>
      <c r="H264" s="211">
        <v>43297</v>
      </c>
      <c r="I264" s="221">
        <v>1</v>
      </c>
      <c r="J264" s="202">
        <v>574215</v>
      </c>
      <c r="K264" s="201">
        <v>75.400000000000006</v>
      </c>
    </row>
    <row r="265" spans="1:11" ht="15.5">
      <c r="A265" s="200" t="s">
        <v>1083</v>
      </c>
      <c r="B265" s="218" t="s">
        <v>1042</v>
      </c>
      <c r="C265" s="218" t="s">
        <v>1082</v>
      </c>
      <c r="D265" s="218" t="s">
        <v>1084</v>
      </c>
      <c r="E265" s="443">
        <v>2692</v>
      </c>
      <c r="F265" s="211">
        <v>3</v>
      </c>
      <c r="G265" s="211">
        <v>1266</v>
      </c>
      <c r="H265" s="211">
        <v>3961</v>
      </c>
      <c r="I265" s="221">
        <v>0.1</v>
      </c>
      <c r="J265" s="202">
        <v>73153</v>
      </c>
      <c r="K265" s="201">
        <v>54.1</v>
      </c>
    </row>
    <row r="266" spans="1:11" ht="15.5">
      <c r="A266" s="200" t="s">
        <v>1085</v>
      </c>
      <c r="B266" s="218" t="s">
        <v>1042</v>
      </c>
      <c r="C266" s="218" t="s">
        <v>1082</v>
      </c>
      <c r="D266" s="218" t="s">
        <v>1086</v>
      </c>
      <c r="E266" s="443">
        <v>1805</v>
      </c>
      <c r="F266" s="211">
        <v>77</v>
      </c>
      <c r="G266" s="211">
        <v>2541</v>
      </c>
      <c r="H266" s="211">
        <v>4423</v>
      </c>
      <c r="I266" s="221">
        <v>0.1</v>
      </c>
      <c r="J266" s="202">
        <v>49760</v>
      </c>
      <c r="K266" s="201">
        <v>88.9</v>
      </c>
    </row>
    <row r="267" spans="1:11" ht="15.5">
      <c r="A267" s="200" t="s">
        <v>1087</v>
      </c>
      <c r="B267" s="218" t="s">
        <v>1042</v>
      </c>
      <c r="C267" s="218" t="s">
        <v>1082</v>
      </c>
      <c r="D267" s="218" t="s">
        <v>1088</v>
      </c>
      <c r="E267" s="443">
        <v>2571</v>
      </c>
      <c r="F267" s="211">
        <v>56</v>
      </c>
      <c r="G267" s="211">
        <v>1195</v>
      </c>
      <c r="H267" s="211">
        <v>3822</v>
      </c>
      <c r="I267" s="221">
        <v>0.1</v>
      </c>
      <c r="J267" s="202">
        <v>55306</v>
      </c>
      <c r="K267" s="201">
        <v>69.099999999999994</v>
      </c>
    </row>
    <row r="268" spans="1:11" ht="15.5">
      <c r="A268" s="200" t="s">
        <v>1089</v>
      </c>
      <c r="B268" s="218" t="s">
        <v>1042</v>
      </c>
      <c r="C268" s="218" t="s">
        <v>1082</v>
      </c>
      <c r="D268" s="218" t="s">
        <v>1090</v>
      </c>
      <c r="E268" s="443">
        <v>2197</v>
      </c>
      <c r="F268" s="211">
        <v>26</v>
      </c>
      <c r="G268" s="211">
        <v>1296</v>
      </c>
      <c r="H268" s="211">
        <v>3519</v>
      </c>
      <c r="I268" s="221">
        <v>0.1</v>
      </c>
      <c r="J268" s="202">
        <v>49239</v>
      </c>
      <c r="K268" s="201">
        <v>71.5</v>
      </c>
    </row>
    <row r="269" spans="1:11" ht="15.5">
      <c r="A269" s="200" t="s">
        <v>1091</v>
      </c>
      <c r="B269" s="218" t="s">
        <v>1042</v>
      </c>
      <c r="C269" s="218" t="s">
        <v>1082</v>
      </c>
      <c r="D269" s="218" t="s">
        <v>1092</v>
      </c>
      <c r="E269" s="443">
        <v>2110</v>
      </c>
      <c r="F269" s="211">
        <v>268</v>
      </c>
      <c r="G269" s="211">
        <v>2632</v>
      </c>
      <c r="H269" s="211">
        <v>5010</v>
      </c>
      <c r="I269" s="221">
        <v>0.1</v>
      </c>
      <c r="J269" s="202">
        <v>37148</v>
      </c>
      <c r="K269" s="201">
        <v>134.9</v>
      </c>
    </row>
    <row r="270" spans="1:11" ht="15.5">
      <c r="A270" s="200" t="s">
        <v>1093</v>
      </c>
      <c r="B270" s="218" t="s">
        <v>1042</v>
      </c>
      <c r="C270" s="218" t="s">
        <v>1082</v>
      </c>
      <c r="D270" s="218" t="s">
        <v>1094</v>
      </c>
      <c r="E270" s="443">
        <v>1559</v>
      </c>
      <c r="F270" s="211">
        <v>0</v>
      </c>
      <c r="G270" s="211">
        <v>663</v>
      </c>
      <c r="H270" s="211">
        <v>2222</v>
      </c>
      <c r="I270" s="221">
        <v>0.1</v>
      </c>
      <c r="J270" s="202">
        <v>37716</v>
      </c>
      <c r="K270" s="201">
        <v>58.9</v>
      </c>
    </row>
    <row r="271" spans="1:11" ht="15.5">
      <c r="A271" s="200" t="s">
        <v>1095</v>
      </c>
      <c r="B271" s="218" t="s">
        <v>1042</v>
      </c>
      <c r="C271" s="218" t="s">
        <v>1082</v>
      </c>
      <c r="D271" s="218" t="s">
        <v>1096</v>
      </c>
      <c r="E271" s="443">
        <v>2360</v>
      </c>
      <c r="F271" s="211">
        <v>1535</v>
      </c>
      <c r="G271" s="211">
        <v>3429</v>
      </c>
      <c r="H271" s="211">
        <v>7324</v>
      </c>
      <c r="I271" s="221">
        <v>0.2</v>
      </c>
      <c r="J271" s="202">
        <v>53956</v>
      </c>
      <c r="K271" s="201">
        <v>135.69999999999999</v>
      </c>
    </row>
    <row r="272" spans="1:11" ht="15.5">
      <c r="A272" s="200" t="s">
        <v>1097</v>
      </c>
      <c r="B272" s="218" t="s">
        <v>1042</v>
      </c>
      <c r="C272" s="218" t="s">
        <v>1082</v>
      </c>
      <c r="D272" s="218" t="s">
        <v>1098</v>
      </c>
      <c r="E272" s="443">
        <v>2979</v>
      </c>
      <c r="F272" s="211">
        <v>235</v>
      </c>
      <c r="G272" s="211">
        <v>1910</v>
      </c>
      <c r="H272" s="211">
        <v>5124</v>
      </c>
      <c r="I272" s="221">
        <v>0.1</v>
      </c>
      <c r="J272" s="202">
        <v>79171</v>
      </c>
      <c r="K272" s="201">
        <v>64.7</v>
      </c>
    </row>
    <row r="273" spans="1:11" ht="15.5">
      <c r="A273" s="200" t="s">
        <v>1099</v>
      </c>
      <c r="B273" s="218" t="s">
        <v>1042</v>
      </c>
      <c r="C273" s="218" t="s">
        <v>1082</v>
      </c>
      <c r="D273" s="218" t="s">
        <v>1100</v>
      </c>
      <c r="E273" s="443">
        <v>1652</v>
      </c>
      <c r="F273" s="211">
        <v>54</v>
      </c>
      <c r="G273" s="211">
        <v>979</v>
      </c>
      <c r="H273" s="211">
        <v>2685</v>
      </c>
      <c r="I273" s="221">
        <v>0.1</v>
      </c>
      <c r="J273" s="202">
        <v>37636</v>
      </c>
      <c r="K273" s="201">
        <v>71.3</v>
      </c>
    </row>
    <row r="274" spans="1:11" ht="15.5">
      <c r="A274" s="200" t="s">
        <v>1101</v>
      </c>
      <c r="B274" s="218" t="s">
        <v>1042</v>
      </c>
      <c r="C274" s="218" t="s">
        <v>1082</v>
      </c>
      <c r="D274" s="218" t="s">
        <v>1102</v>
      </c>
      <c r="E274" s="443">
        <v>1731</v>
      </c>
      <c r="F274" s="211">
        <v>66</v>
      </c>
      <c r="G274" s="211">
        <v>1356</v>
      </c>
      <c r="H274" s="211">
        <v>3153</v>
      </c>
      <c r="I274" s="221">
        <v>0.1</v>
      </c>
      <c r="J274" s="202">
        <v>51376</v>
      </c>
      <c r="K274" s="201">
        <v>61.4</v>
      </c>
    </row>
    <row r="275" spans="1:11" ht="15.5">
      <c r="A275" s="200" t="s">
        <v>1103</v>
      </c>
      <c r="B275" s="218" t="s">
        <v>1042</v>
      </c>
      <c r="C275" s="218" t="s">
        <v>1082</v>
      </c>
      <c r="D275" s="218" t="s">
        <v>1104</v>
      </c>
      <c r="E275" s="443">
        <v>1313</v>
      </c>
      <c r="F275" s="211">
        <v>28</v>
      </c>
      <c r="G275" s="211">
        <v>713</v>
      </c>
      <c r="H275" s="211">
        <v>2054</v>
      </c>
      <c r="I275" s="221">
        <v>0</v>
      </c>
      <c r="J275" s="202">
        <v>49755</v>
      </c>
      <c r="K275" s="201">
        <v>41.3</v>
      </c>
    </row>
    <row r="276" spans="1:11" s="8" customFormat="1" ht="25.15" customHeight="1">
      <c r="A276" s="220" t="s">
        <v>1105</v>
      </c>
      <c r="B276" s="218" t="s">
        <v>1042</v>
      </c>
      <c r="C276" s="217" t="s">
        <v>1106</v>
      </c>
      <c r="D276" s="217"/>
      <c r="E276" s="443">
        <v>18555</v>
      </c>
      <c r="F276" s="211">
        <v>6380</v>
      </c>
      <c r="G276" s="211">
        <v>20465</v>
      </c>
      <c r="H276" s="211">
        <v>45400</v>
      </c>
      <c r="I276" s="221">
        <v>1.1000000000000001</v>
      </c>
      <c r="J276" s="202">
        <v>651716</v>
      </c>
      <c r="K276" s="201">
        <v>69.7</v>
      </c>
    </row>
    <row r="277" spans="1:11" ht="15.5">
      <c r="A277" s="200" t="s">
        <v>1107</v>
      </c>
      <c r="B277" s="218" t="s">
        <v>1042</v>
      </c>
      <c r="C277" s="218" t="s">
        <v>1106</v>
      </c>
      <c r="D277" s="218" t="s">
        <v>1108</v>
      </c>
      <c r="E277" s="443">
        <v>1830</v>
      </c>
      <c r="F277" s="211">
        <v>189</v>
      </c>
      <c r="G277" s="211">
        <v>1425</v>
      </c>
      <c r="H277" s="211">
        <v>3444</v>
      </c>
      <c r="I277" s="221">
        <v>0.1</v>
      </c>
      <c r="J277" s="202">
        <v>53016</v>
      </c>
      <c r="K277" s="201">
        <v>65</v>
      </c>
    </row>
    <row r="278" spans="1:11" ht="15.5">
      <c r="A278" s="200" t="s">
        <v>1109</v>
      </c>
      <c r="B278" s="218" t="s">
        <v>1042</v>
      </c>
      <c r="C278" s="218" t="s">
        <v>1106</v>
      </c>
      <c r="D278" s="218" t="s">
        <v>1110</v>
      </c>
      <c r="E278" s="443">
        <v>1747</v>
      </c>
      <c r="F278" s="211">
        <v>780</v>
      </c>
      <c r="G278" s="211">
        <v>1613</v>
      </c>
      <c r="H278" s="211">
        <v>4140</v>
      </c>
      <c r="I278" s="221">
        <v>0.1</v>
      </c>
      <c r="J278" s="202">
        <v>66094</v>
      </c>
      <c r="K278" s="201">
        <v>62.6</v>
      </c>
    </row>
    <row r="279" spans="1:11" ht="15.5">
      <c r="A279" s="200" t="s">
        <v>1111</v>
      </c>
      <c r="B279" s="218" t="s">
        <v>1042</v>
      </c>
      <c r="C279" s="218" t="s">
        <v>1106</v>
      </c>
      <c r="D279" s="218" t="s">
        <v>1112</v>
      </c>
      <c r="E279" s="443">
        <v>1180</v>
      </c>
      <c r="F279" s="211">
        <v>273</v>
      </c>
      <c r="G279" s="211">
        <v>1073</v>
      </c>
      <c r="H279" s="211">
        <v>2526</v>
      </c>
      <c r="I279" s="221">
        <v>0.1</v>
      </c>
      <c r="J279" s="202">
        <v>44470</v>
      </c>
      <c r="K279" s="201">
        <v>56.8</v>
      </c>
    </row>
    <row r="280" spans="1:11" ht="15.5">
      <c r="A280" s="200" t="s">
        <v>1113</v>
      </c>
      <c r="B280" s="218" t="s">
        <v>1042</v>
      </c>
      <c r="C280" s="218" t="s">
        <v>1106</v>
      </c>
      <c r="D280" s="218" t="s">
        <v>1114</v>
      </c>
      <c r="E280" s="443">
        <v>1056</v>
      </c>
      <c r="F280" s="211">
        <v>733</v>
      </c>
      <c r="G280" s="211">
        <v>2180</v>
      </c>
      <c r="H280" s="211">
        <v>3969</v>
      </c>
      <c r="I280" s="221">
        <v>0.1</v>
      </c>
      <c r="J280" s="202">
        <v>51077</v>
      </c>
      <c r="K280" s="201">
        <v>77.7</v>
      </c>
    </row>
    <row r="281" spans="1:11" ht="15.5">
      <c r="A281" s="200" t="s">
        <v>1115</v>
      </c>
      <c r="B281" s="218" t="s">
        <v>1042</v>
      </c>
      <c r="C281" s="218" t="s">
        <v>1106</v>
      </c>
      <c r="D281" s="218" t="s">
        <v>1116</v>
      </c>
      <c r="E281" s="443">
        <v>1622</v>
      </c>
      <c r="F281" s="211">
        <v>807</v>
      </c>
      <c r="G281" s="211">
        <v>2306</v>
      </c>
      <c r="H281" s="211">
        <v>4735</v>
      </c>
      <c r="I281" s="221">
        <v>0.1</v>
      </c>
      <c r="J281" s="202">
        <v>50780</v>
      </c>
      <c r="K281" s="201">
        <v>93.2</v>
      </c>
    </row>
    <row r="282" spans="1:11" ht="15.5">
      <c r="A282" s="200" t="s">
        <v>1117</v>
      </c>
      <c r="B282" s="218" t="s">
        <v>1042</v>
      </c>
      <c r="C282" s="218" t="s">
        <v>1106</v>
      </c>
      <c r="D282" s="218" t="s">
        <v>1118</v>
      </c>
      <c r="E282" s="443">
        <v>1348</v>
      </c>
      <c r="F282" s="211">
        <v>566</v>
      </c>
      <c r="G282" s="211">
        <v>1354</v>
      </c>
      <c r="H282" s="211">
        <v>3268</v>
      </c>
      <c r="I282" s="221">
        <v>0.1</v>
      </c>
      <c r="J282" s="202">
        <v>42255</v>
      </c>
      <c r="K282" s="201">
        <v>77.3</v>
      </c>
    </row>
    <row r="283" spans="1:11" ht="15.5">
      <c r="A283" s="200" t="s">
        <v>1119</v>
      </c>
      <c r="B283" s="218" t="s">
        <v>1042</v>
      </c>
      <c r="C283" s="218" t="s">
        <v>1106</v>
      </c>
      <c r="D283" s="218" t="s">
        <v>1120</v>
      </c>
      <c r="E283" s="443">
        <v>2155</v>
      </c>
      <c r="F283" s="211">
        <v>382</v>
      </c>
      <c r="G283" s="211">
        <v>1458</v>
      </c>
      <c r="H283" s="211">
        <v>3995</v>
      </c>
      <c r="I283" s="221">
        <v>0.1</v>
      </c>
      <c r="J283" s="202">
        <v>69335</v>
      </c>
      <c r="K283" s="201">
        <v>57.6</v>
      </c>
    </row>
    <row r="284" spans="1:11" ht="15.5">
      <c r="A284" s="200" t="s">
        <v>1121</v>
      </c>
      <c r="B284" s="218" t="s">
        <v>1042</v>
      </c>
      <c r="C284" s="218" t="s">
        <v>1106</v>
      </c>
      <c r="D284" s="218" t="s">
        <v>1122</v>
      </c>
      <c r="E284" s="443">
        <v>1390</v>
      </c>
      <c r="F284" s="211">
        <v>59</v>
      </c>
      <c r="G284" s="211">
        <v>1408</v>
      </c>
      <c r="H284" s="211">
        <v>2857</v>
      </c>
      <c r="I284" s="221">
        <v>0.1</v>
      </c>
      <c r="J284" s="202">
        <v>49087</v>
      </c>
      <c r="K284" s="201">
        <v>58.2</v>
      </c>
    </row>
    <row r="285" spans="1:11" ht="15.5">
      <c r="A285" s="200" t="s">
        <v>1123</v>
      </c>
      <c r="B285" s="218" t="s">
        <v>1042</v>
      </c>
      <c r="C285" s="218" t="s">
        <v>1106</v>
      </c>
      <c r="D285" s="218" t="s">
        <v>1124</v>
      </c>
      <c r="E285" s="443">
        <v>2042</v>
      </c>
      <c r="F285" s="211">
        <v>1222</v>
      </c>
      <c r="G285" s="211">
        <v>2672</v>
      </c>
      <c r="H285" s="211">
        <v>5936</v>
      </c>
      <c r="I285" s="221">
        <v>0.1</v>
      </c>
      <c r="J285" s="202">
        <v>60907</v>
      </c>
      <c r="K285" s="201">
        <v>97.5</v>
      </c>
    </row>
    <row r="286" spans="1:11" ht="15.5">
      <c r="A286" s="200" t="s">
        <v>1125</v>
      </c>
      <c r="B286" s="218" t="s">
        <v>1042</v>
      </c>
      <c r="C286" s="218" t="s">
        <v>1106</v>
      </c>
      <c r="D286" s="218" t="s">
        <v>1126</v>
      </c>
      <c r="E286" s="443">
        <v>1566</v>
      </c>
      <c r="F286" s="211">
        <v>840</v>
      </c>
      <c r="G286" s="211">
        <v>2920</v>
      </c>
      <c r="H286" s="211">
        <v>5326</v>
      </c>
      <c r="I286" s="221">
        <v>0.1</v>
      </c>
      <c r="J286" s="202">
        <v>63394</v>
      </c>
      <c r="K286" s="201">
        <v>84</v>
      </c>
    </row>
    <row r="287" spans="1:11" ht="15.5">
      <c r="A287" s="200" t="s">
        <v>1127</v>
      </c>
      <c r="B287" s="218" t="s">
        <v>1042</v>
      </c>
      <c r="C287" s="218" t="s">
        <v>1106</v>
      </c>
      <c r="D287" s="218" t="s">
        <v>1128</v>
      </c>
      <c r="E287" s="443">
        <v>1522</v>
      </c>
      <c r="F287" s="211">
        <v>361</v>
      </c>
      <c r="G287" s="211">
        <v>1071</v>
      </c>
      <c r="H287" s="211">
        <v>2954</v>
      </c>
      <c r="I287" s="221">
        <v>0.1</v>
      </c>
      <c r="J287" s="202">
        <v>52178</v>
      </c>
      <c r="K287" s="201">
        <v>56.6</v>
      </c>
    </row>
    <row r="288" spans="1:11" ht="15.5">
      <c r="A288" s="200" t="s">
        <v>1129</v>
      </c>
      <c r="B288" s="218" t="s">
        <v>1042</v>
      </c>
      <c r="C288" s="218" t="s">
        <v>1106</v>
      </c>
      <c r="D288" s="218" t="s">
        <v>1130</v>
      </c>
      <c r="E288" s="443">
        <v>1097</v>
      </c>
      <c r="F288" s="211">
        <v>168</v>
      </c>
      <c r="G288" s="211">
        <v>985</v>
      </c>
      <c r="H288" s="211">
        <v>2250</v>
      </c>
      <c r="I288" s="221">
        <v>0.1</v>
      </c>
      <c r="J288" s="202">
        <v>49122</v>
      </c>
      <c r="K288" s="201">
        <v>45.8</v>
      </c>
    </row>
    <row r="289" spans="1:11" s="8" customFormat="1" ht="25.15" customHeight="1">
      <c r="A289" s="220" t="s">
        <v>1131</v>
      </c>
      <c r="B289" s="218" t="s">
        <v>1042</v>
      </c>
      <c r="C289" s="217" t="s">
        <v>1132</v>
      </c>
      <c r="D289" s="217"/>
      <c r="E289" s="443">
        <v>7970</v>
      </c>
      <c r="F289" s="211">
        <v>900</v>
      </c>
      <c r="G289" s="211">
        <v>7402</v>
      </c>
      <c r="H289" s="211">
        <v>16272</v>
      </c>
      <c r="I289" s="221">
        <v>0.4</v>
      </c>
      <c r="J289" s="202">
        <v>272272</v>
      </c>
      <c r="K289" s="201">
        <v>59.8</v>
      </c>
    </row>
    <row r="290" spans="1:11" ht="15.5">
      <c r="A290" s="200" t="s">
        <v>1133</v>
      </c>
      <c r="B290" s="218" t="s">
        <v>1042</v>
      </c>
      <c r="C290" s="218" t="s">
        <v>1132</v>
      </c>
      <c r="D290" s="218" t="s">
        <v>1134</v>
      </c>
      <c r="E290" s="443">
        <v>1864</v>
      </c>
      <c r="F290" s="211">
        <v>185</v>
      </c>
      <c r="G290" s="211">
        <v>2081</v>
      </c>
      <c r="H290" s="211">
        <v>4130</v>
      </c>
      <c r="I290" s="221">
        <v>0.1</v>
      </c>
      <c r="J290" s="202">
        <v>60114</v>
      </c>
      <c r="K290" s="201">
        <v>68.7</v>
      </c>
    </row>
    <row r="291" spans="1:11" ht="15.5">
      <c r="A291" s="200" t="s">
        <v>1135</v>
      </c>
      <c r="B291" s="218" t="s">
        <v>1042</v>
      </c>
      <c r="C291" s="218" t="s">
        <v>1132</v>
      </c>
      <c r="D291" s="218" t="s">
        <v>1136</v>
      </c>
      <c r="E291" s="443">
        <v>1460</v>
      </c>
      <c r="F291" s="211">
        <v>567</v>
      </c>
      <c r="G291" s="211">
        <v>1514</v>
      </c>
      <c r="H291" s="211">
        <v>3541</v>
      </c>
      <c r="I291" s="221">
        <v>0.1</v>
      </c>
      <c r="J291" s="202">
        <v>54408</v>
      </c>
      <c r="K291" s="201">
        <v>65.099999999999994</v>
      </c>
    </row>
    <row r="292" spans="1:11" ht="15.5">
      <c r="A292" s="200" t="s">
        <v>1137</v>
      </c>
      <c r="B292" s="218" t="s">
        <v>1042</v>
      </c>
      <c r="C292" s="218" t="s">
        <v>1132</v>
      </c>
      <c r="D292" s="218" t="s">
        <v>1138</v>
      </c>
      <c r="E292" s="443">
        <v>1850</v>
      </c>
      <c r="F292" s="211">
        <v>85</v>
      </c>
      <c r="G292" s="211">
        <v>1274</v>
      </c>
      <c r="H292" s="211">
        <v>3209</v>
      </c>
      <c r="I292" s="221">
        <v>0.1</v>
      </c>
      <c r="J292" s="202">
        <v>56576</v>
      </c>
      <c r="K292" s="201">
        <v>56.7</v>
      </c>
    </row>
    <row r="293" spans="1:11" ht="15.5">
      <c r="A293" s="200" t="s">
        <v>1139</v>
      </c>
      <c r="B293" s="218" t="s">
        <v>1042</v>
      </c>
      <c r="C293" s="218" t="s">
        <v>1132</v>
      </c>
      <c r="D293" s="218" t="s">
        <v>1140</v>
      </c>
      <c r="E293" s="443">
        <v>1469</v>
      </c>
      <c r="F293" s="211">
        <v>24</v>
      </c>
      <c r="G293" s="211">
        <v>1192</v>
      </c>
      <c r="H293" s="211">
        <v>2685</v>
      </c>
      <c r="I293" s="221">
        <v>0.1</v>
      </c>
      <c r="J293" s="202">
        <v>54953</v>
      </c>
      <c r="K293" s="201">
        <v>48.9</v>
      </c>
    </row>
    <row r="294" spans="1:11" ht="15.5">
      <c r="A294" s="200" t="s">
        <v>1141</v>
      </c>
      <c r="B294" s="218" t="s">
        <v>1042</v>
      </c>
      <c r="C294" s="218" t="s">
        <v>1132</v>
      </c>
      <c r="D294" s="218" t="s">
        <v>1142</v>
      </c>
      <c r="E294" s="443">
        <v>1327</v>
      </c>
      <c r="F294" s="211">
        <v>39</v>
      </c>
      <c r="G294" s="211">
        <v>1341</v>
      </c>
      <c r="H294" s="211">
        <v>2707</v>
      </c>
      <c r="I294" s="221">
        <v>0.1</v>
      </c>
      <c r="J294" s="202">
        <v>46223</v>
      </c>
      <c r="K294" s="201">
        <v>58.6</v>
      </c>
    </row>
    <row r="295" spans="1:11" s="8" customFormat="1" ht="25.15" customHeight="1">
      <c r="A295" s="220" t="s">
        <v>1143</v>
      </c>
      <c r="B295" s="218" t="s">
        <v>1042</v>
      </c>
      <c r="C295" s="217" t="s">
        <v>1144</v>
      </c>
      <c r="D295" s="217"/>
      <c r="E295" s="443">
        <v>16935</v>
      </c>
      <c r="F295" s="211">
        <v>553</v>
      </c>
      <c r="G295" s="211">
        <v>8333</v>
      </c>
      <c r="H295" s="211">
        <v>25821</v>
      </c>
      <c r="I295" s="221">
        <v>0.6</v>
      </c>
      <c r="J295" s="202">
        <v>471805</v>
      </c>
      <c r="K295" s="201">
        <v>54.7</v>
      </c>
    </row>
    <row r="296" spans="1:11" ht="15.5">
      <c r="A296" s="200" t="s">
        <v>1145</v>
      </c>
      <c r="B296" s="218" t="s">
        <v>1042</v>
      </c>
      <c r="C296" s="218" t="s">
        <v>1144</v>
      </c>
      <c r="D296" s="218" t="s">
        <v>1146</v>
      </c>
      <c r="E296" s="443">
        <v>1921</v>
      </c>
      <c r="F296" s="211">
        <v>58</v>
      </c>
      <c r="G296" s="211">
        <v>527</v>
      </c>
      <c r="H296" s="211">
        <v>2506</v>
      </c>
      <c r="I296" s="221">
        <v>0.1</v>
      </c>
      <c r="J296" s="202">
        <v>54373</v>
      </c>
      <c r="K296" s="201">
        <v>46.1</v>
      </c>
    </row>
    <row r="297" spans="1:11" ht="15.5">
      <c r="A297" s="200" t="s">
        <v>1147</v>
      </c>
      <c r="B297" s="218" t="s">
        <v>1042</v>
      </c>
      <c r="C297" s="218" t="s">
        <v>1144</v>
      </c>
      <c r="D297" s="218" t="s">
        <v>1148</v>
      </c>
      <c r="E297" s="443">
        <v>900</v>
      </c>
      <c r="F297" s="211">
        <v>0</v>
      </c>
      <c r="G297" s="211">
        <v>428</v>
      </c>
      <c r="H297" s="211">
        <v>1328</v>
      </c>
      <c r="I297" s="221">
        <v>0</v>
      </c>
      <c r="J297" s="202">
        <v>31149</v>
      </c>
      <c r="K297" s="201">
        <v>42.6</v>
      </c>
    </row>
    <row r="298" spans="1:11" ht="15.5">
      <c r="A298" s="200" t="s">
        <v>1149</v>
      </c>
      <c r="B298" s="218" t="s">
        <v>1042</v>
      </c>
      <c r="C298" s="218" t="s">
        <v>1144</v>
      </c>
      <c r="D298" s="218" t="s">
        <v>1150</v>
      </c>
      <c r="E298" s="443">
        <v>1888</v>
      </c>
      <c r="F298" s="211">
        <v>11</v>
      </c>
      <c r="G298" s="211">
        <v>779</v>
      </c>
      <c r="H298" s="211">
        <v>2678</v>
      </c>
      <c r="I298" s="221">
        <v>0.1</v>
      </c>
      <c r="J298" s="202">
        <v>56064</v>
      </c>
      <c r="K298" s="201">
        <v>47.8</v>
      </c>
    </row>
    <row r="299" spans="1:11" ht="15.5">
      <c r="A299" s="200" t="s">
        <v>1151</v>
      </c>
      <c r="B299" s="218" t="s">
        <v>1042</v>
      </c>
      <c r="C299" s="218" t="s">
        <v>1144</v>
      </c>
      <c r="D299" s="218" t="s">
        <v>1152</v>
      </c>
      <c r="E299" s="443">
        <v>888</v>
      </c>
      <c r="F299" s="211">
        <v>0</v>
      </c>
      <c r="G299" s="211">
        <v>479</v>
      </c>
      <c r="H299" s="211">
        <v>1367</v>
      </c>
      <c r="I299" s="221">
        <v>0</v>
      </c>
      <c r="J299" s="202">
        <v>36979</v>
      </c>
      <c r="K299" s="201">
        <v>37</v>
      </c>
    </row>
    <row r="300" spans="1:11" ht="15.5">
      <c r="A300" s="200" t="s">
        <v>1153</v>
      </c>
      <c r="B300" s="218" t="s">
        <v>1042</v>
      </c>
      <c r="C300" s="218" t="s">
        <v>1144</v>
      </c>
      <c r="D300" s="218" t="s">
        <v>1154</v>
      </c>
      <c r="E300" s="443">
        <v>1930</v>
      </c>
      <c r="F300" s="211">
        <v>45</v>
      </c>
      <c r="G300" s="211">
        <v>802</v>
      </c>
      <c r="H300" s="211">
        <v>2777</v>
      </c>
      <c r="I300" s="221">
        <v>0.1</v>
      </c>
      <c r="J300" s="202">
        <v>58598</v>
      </c>
      <c r="K300" s="201">
        <v>47.4</v>
      </c>
    </row>
    <row r="301" spans="1:11" ht="15.5">
      <c r="A301" s="200" t="s">
        <v>1155</v>
      </c>
      <c r="B301" s="218" t="s">
        <v>1042</v>
      </c>
      <c r="C301" s="218" t="s">
        <v>1144</v>
      </c>
      <c r="D301" s="218" t="s">
        <v>1156</v>
      </c>
      <c r="E301" s="443">
        <v>1174</v>
      </c>
      <c r="F301" s="211">
        <v>0</v>
      </c>
      <c r="G301" s="211">
        <v>1367</v>
      </c>
      <c r="H301" s="211">
        <v>2541</v>
      </c>
      <c r="I301" s="221">
        <v>0.1</v>
      </c>
      <c r="J301" s="202">
        <v>34591</v>
      </c>
      <c r="K301" s="201">
        <v>73.5</v>
      </c>
    </row>
    <row r="302" spans="1:11" ht="15.5">
      <c r="A302" s="200" t="s">
        <v>1157</v>
      </c>
      <c r="B302" s="218" t="s">
        <v>1042</v>
      </c>
      <c r="C302" s="218" t="s">
        <v>1144</v>
      </c>
      <c r="D302" s="218" t="s">
        <v>1158</v>
      </c>
      <c r="E302" s="443">
        <v>1957</v>
      </c>
      <c r="F302" s="211">
        <v>196</v>
      </c>
      <c r="G302" s="211">
        <v>1284</v>
      </c>
      <c r="H302" s="211">
        <v>3437</v>
      </c>
      <c r="I302" s="221">
        <v>0.1</v>
      </c>
      <c r="J302" s="202">
        <v>40133</v>
      </c>
      <c r="K302" s="201">
        <v>85.6</v>
      </c>
    </row>
    <row r="303" spans="1:11" ht="15.5">
      <c r="A303" s="200" t="s">
        <v>1159</v>
      </c>
      <c r="B303" s="218" t="s">
        <v>1042</v>
      </c>
      <c r="C303" s="218" t="s">
        <v>1144</v>
      </c>
      <c r="D303" s="218" t="s">
        <v>1160</v>
      </c>
      <c r="E303" s="443">
        <v>1829</v>
      </c>
      <c r="F303" s="211">
        <v>0</v>
      </c>
      <c r="G303" s="211">
        <v>531</v>
      </c>
      <c r="H303" s="211">
        <v>2360</v>
      </c>
      <c r="I303" s="221">
        <v>0.1</v>
      </c>
      <c r="J303" s="202">
        <v>34648</v>
      </c>
      <c r="K303" s="201">
        <v>68.099999999999994</v>
      </c>
    </row>
    <row r="304" spans="1:11" ht="15.5">
      <c r="A304" s="200" t="s">
        <v>1161</v>
      </c>
      <c r="B304" s="218" t="s">
        <v>1042</v>
      </c>
      <c r="C304" s="218" t="s">
        <v>1144</v>
      </c>
      <c r="D304" s="218" t="s">
        <v>1162</v>
      </c>
      <c r="E304" s="443">
        <v>1276</v>
      </c>
      <c r="F304" s="211">
        <v>59</v>
      </c>
      <c r="G304" s="211">
        <v>495</v>
      </c>
      <c r="H304" s="211">
        <v>1830</v>
      </c>
      <c r="I304" s="221">
        <v>0</v>
      </c>
      <c r="J304" s="202">
        <v>35329</v>
      </c>
      <c r="K304" s="201">
        <v>51.8</v>
      </c>
    </row>
    <row r="305" spans="1:11" ht="15.5">
      <c r="A305" s="200" t="s">
        <v>1163</v>
      </c>
      <c r="B305" s="218" t="s">
        <v>1042</v>
      </c>
      <c r="C305" s="218" t="s">
        <v>1144</v>
      </c>
      <c r="D305" s="218" t="s">
        <v>1164</v>
      </c>
      <c r="E305" s="443">
        <v>1734</v>
      </c>
      <c r="F305" s="211">
        <v>1</v>
      </c>
      <c r="G305" s="211">
        <v>608</v>
      </c>
      <c r="H305" s="211">
        <v>2343</v>
      </c>
      <c r="I305" s="221">
        <v>0.1</v>
      </c>
      <c r="J305" s="202">
        <v>50481</v>
      </c>
      <c r="K305" s="201">
        <v>46.4</v>
      </c>
    </row>
    <row r="306" spans="1:11" ht="15.5">
      <c r="A306" s="200" t="s">
        <v>1165</v>
      </c>
      <c r="B306" s="218" t="s">
        <v>1042</v>
      </c>
      <c r="C306" s="218" t="s">
        <v>1144</v>
      </c>
      <c r="D306" s="218" t="s">
        <v>1166</v>
      </c>
      <c r="E306" s="443">
        <v>1438</v>
      </c>
      <c r="F306" s="211">
        <v>183</v>
      </c>
      <c r="G306" s="211">
        <v>1033</v>
      </c>
      <c r="H306" s="211">
        <v>2654</v>
      </c>
      <c r="I306" s="221">
        <v>0.1</v>
      </c>
      <c r="J306" s="202">
        <v>39460</v>
      </c>
      <c r="K306" s="201">
        <v>67.3</v>
      </c>
    </row>
    <row r="307" spans="1:11" s="8" customFormat="1" ht="25.15" customHeight="1">
      <c r="A307" s="220" t="s">
        <v>1167</v>
      </c>
      <c r="B307" s="218" t="s">
        <v>1042</v>
      </c>
      <c r="C307" s="217" t="s">
        <v>1168</v>
      </c>
      <c r="D307" s="217"/>
      <c r="E307" s="443">
        <v>14248</v>
      </c>
      <c r="F307" s="211">
        <v>1448</v>
      </c>
      <c r="G307" s="211">
        <v>13192</v>
      </c>
      <c r="H307" s="211">
        <v>28888</v>
      </c>
      <c r="I307" s="221">
        <v>0.7</v>
      </c>
      <c r="J307" s="202">
        <v>367568</v>
      </c>
      <c r="K307" s="201">
        <v>78.599999999999994</v>
      </c>
    </row>
    <row r="308" spans="1:11" ht="15.5">
      <c r="A308" s="200" t="s">
        <v>1169</v>
      </c>
      <c r="B308" s="218" t="s">
        <v>1042</v>
      </c>
      <c r="C308" s="218" t="s">
        <v>1168</v>
      </c>
      <c r="D308" s="218" t="s">
        <v>1170</v>
      </c>
      <c r="E308" s="443">
        <v>1154</v>
      </c>
      <c r="F308" s="211">
        <v>188</v>
      </c>
      <c r="G308" s="211">
        <v>1240</v>
      </c>
      <c r="H308" s="211">
        <v>2582</v>
      </c>
      <c r="I308" s="221">
        <v>0.1</v>
      </c>
      <c r="J308" s="202">
        <v>27937</v>
      </c>
      <c r="K308" s="201">
        <v>92.4</v>
      </c>
    </row>
    <row r="309" spans="1:11" ht="15.5">
      <c r="A309" s="200" t="s">
        <v>1171</v>
      </c>
      <c r="B309" s="218" t="s">
        <v>1042</v>
      </c>
      <c r="C309" s="218" t="s">
        <v>1168</v>
      </c>
      <c r="D309" s="218" t="s">
        <v>1172</v>
      </c>
      <c r="E309" s="443">
        <v>2506</v>
      </c>
      <c r="F309" s="211">
        <v>433</v>
      </c>
      <c r="G309" s="211">
        <v>2784</v>
      </c>
      <c r="H309" s="211">
        <v>5723</v>
      </c>
      <c r="I309" s="221">
        <v>0.1</v>
      </c>
      <c r="J309" s="202">
        <v>71003</v>
      </c>
      <c r="K309" s="201">
        <v>80.599999999999994</v>
      </c>
    </row>
    <row r="310" spans="1:11" ht="15.5">
      <c r="A310" s="200" t="s">
        <v>1173</v>
      </c>
      <c r="B310" s="218" t="s">
        <v>1042</v>
      </c>
      <c r="C310" s="218" t="s">
        <v>1168</v>
      </c>
      <c r="D310" s="218" t="s">
        <v>1174</v>
      </c>
      <c r="E310" s="443">
        <v>1852</v>
      </c>
      <c r="F310" s="211">
        <v>394</v>
      </c>
      <c r="G310" s="211">
        <v>1629</v>
      </c>
      <c r="H310" s="211">
        <v>3875</v>
      </c>
      <c r="I310" s="221">
        <v>0.1</v>
      </c>
      <c r="J310" s="202">
        <v>53200</v>
      </c>
      <c r="K310" s="201">
        <v>72.8</v>
      </c>
    </row>
    <row r="311" spans="1:11" ht="15.5">
      <c r="A311" s="200" t="s">
        <v>1175</v>
      </c>
      <c r="B311" s="218" t="s">
        <v>1042</v>
      </c>
      <c r="C311" s="218" t="s">
        <v>1168</v>
      </c>
      <c r="D311" s="218" t="s">
        <v>1176</v>
      </c>
      <c r="E311" s="443">
        <v>1689</v>
      </c>
      <c r="F311" s="211">
        <v>6</v>
      </c>
      <c r="G311" s="211">
        <v>1554</v>
      </c>
      <c r="H311" s="211">
        <v>3249</v>
      </c>
      <c r="I311" s="221">
        <v>0.1</v>
      </c>
      <c r="J311" s="202">
        <v>44671</v>
      </c>
      <c r="K311" s="201">
        <v>72.7</v>
      </c>
    </row>
    <row r="312" spans="1:11" ht="15.5">
      <c r="A312" s="200" t="s">
        <v>1177</v>
      </c>
      <c r="B312" s="218" t="s">
        <v>1042</v>
      </c>
      <c r="C312" s="218" t="s">
        <v>1168</v>
      </c>
      <c r="D312" s="218" t="s">
        <v>1178</v>
      </c>
      <c r="E312" s="443">
        <v>2046</v>
      </c>
      <c r="F312" s="211">
        <v>70</v>
      </c>
      <c r="G312" s="211">
        <v>2896</v>
      </c>
      <c r="H312" s="211">
        <v>5012</v>
      </c>
      <c r="I312" s="221">
        <v>0.1</v>
      </c>
      <c r="J312" s="202">
        <v>59771</v>
      </c>
      <c r="K312" s="201">
        <v>83.9</v>
      </c>
    </row>
    <row r="313" spans="1:11" ht="15.5">
      <c r="A313" s="200" t="s">
        <v>1179</v>
      </c>
      <c r="B313" s="218" t="s">
        <v>1042</v>
      </c>
      <c r="C313" s="218" t="s">
        <v>1168</v>
      </c>
      <c r="D313" s="218" t="s">
        <v>1180</v>
      </c>
      <c r="E313" s="443">
        <v>2448</v>
      </c>
      <c r="F313" s="211">
        <v>0</v>
      </c>
      <c r="G313" s="211">
        <v>1261</v>
      </c>
      <c r="H313" s="211">
        <v>3709</v>
      </c>
      <c r="I313" s="221">
        <v>0.1</v>
      </c>
      <c r="J313" s="202">
        <v>61405</v>
      </c>
      <c r="K313" s="201">
        <v>60.4</v>
      </c>
    </row>
    <row r="314" spans="1:11" ht="15.5">
      <c r="A314" s="200" t="s">
        <v>1181</v>
      </c>
      <c r="B314" s="218" t="s">
        <v>1042</v>
      </c>
      <c r="C314" s="218" t="s">
        <v>1168</v>
      </c>
      <c r="D314" s="218" t="s">
        <v>1182</v>
      </c>
      <c r="E314" s="443">
        <v>2553</v>
      </c>
      <c r="F314" s="211">
        <v>357</v>
      </c>
      <c r="G314" s="211">
        <v>1828</v>
      </c>
      <c r="H314" s="211">
        <v>4738</v>
      </c>
      <c r="I314" s="221">
        <v>0.1</v>
      </c>
      <c r="J314" s="202">
        <v>49581</v>
      </c>
      <c r="K314" s="201">
        <v>95.6</v>
      </c>
    </row>
    <row r="315" spans="1:11" ht="25.15" customHeight="1">
      <c r="A315" s="220" t="s">
        <v>1183</v>
      </c>
      <c r="B315" s="217" t="s">
        <v>1184</v>
      </c>
      <c r="C315" s="217"/>
      <c r="D315" s="217"/>
      <c r="E315" s="442">
        <v>75371</v>
      </c>
      <c r="F315" s="209">
        <v>24914</v>
      </c>
      <c r="G315" s="209">
        <v>148185</v>
      </c>
      <c r="H315" s="209">
        <v>248470</v>
      </c>
      <c r="I315" s="219">
        <v>6</v>
      </c>
      <c r="J315" s="197">
        <v>2398837</v>
      </c>
      <c r="K315" s="196">
        <v>103.6</v>
      </c>
    </row>
    <row r="316" spans="1:11" ht="25.15" customHeight="1">
      <c r="A316" s="220" t="s">
        <v>1185</v>
      </c>
      <c r="B316" s="218" t="s">
        <v>1184</v>
      </c>
      <c r="C316" s="217" t="s">
        <v>1186</v>
      </c>
      <c r="D316" s="217"/>
      <c r="E316" s="443">
        <v>2191</v>
      </c>
      <c r="F316" s="211">
        <v>333</v>
      </c>
      <c r="G316" s="211">
        <v>2038</v>
      </c>
      <c r="H316" s="211">
        <v>4562</v>
      </c>
      <c r="I316" s="221">
        <v>0.1</v>
      </c>
      <c r="J316" s="202">
        <v>77949</v>
      </c>
      <c r="K316" s="201">
        <v>58.5</v>
      </c>
    </row>
    <row r="317" spans="1:11" ht="15.5">
      <c r="A317" s="132" t="s">
        <v>1187</v>
      </c>
      <c r="B317" s="218" t="s">
        <v>1184</v>
      </c>
      <c r="C317" s="132" t="s">
        <v>1188</v>
      </c>
      <c r="D317" s="217"/>
      <c r="E317" s="443">
        <v>7468</v>
      </c>
      <c r="F317" s="211">
        <v>1717</v>
      </c>
      <c r="G317" s="211">
        <v>6601</v>
      </c>
      <c r="H317" s="211">
        <v>15786</v>
      </c>
      <c r="I317" s="221">
        <v>0.4</v>
      </c>
      <c r="J317" s="202">
        <v>173805</v>
      </c>
      <c r="K317" s="201">
        <v>90.8</v>
      </c>
    </row>
    <row r="318" spans="1:11" ht="15.5">
      <c r="A318" s="220" t="s">
        <v>1189</v>
      </c>
      <c r="B318" s="218" t="s">
        <v>1184</v>
      </c>
      <c r="C318" s="217" t="s">
        <v>1190</v>
      </c>
      <c r="D318" s="217"/>
      <c r="E318" s="443">
        <v>4867</v>
      </c>
      <c r="F318" s="211">
        <v>3715</v>
      </c>
      <c r="G318" s="211">
        <v>8375</v>
      </c>
      <c r="H318" s="211">
        <v>16957</v>
      </c>
      <c r="I318" s="221">
        <v>0.4</v>
      </c>
      <c r="J318" s="202">
        <v>192655</v>
      </c>
      <c r="K318" s="201">
        <v>88</v>
      </c>
    </row>
    <row r="319" spans="1:11" ht="15.5">
      <c r="A319" s="220" t="s">
        <v>1191</v>
      </c>
      <c r="B319" s="218" t="s">
        <v>1184</v>
      </c>
      <c r="C319" s="217" t="s">
        <v>1192</v>
      </c>
      <c r="D319" s="217"/>
      <c r="E319" s="443">
        <v>3696</v>
      </c>
      <c r="F319" s="211">
        <v>5167</v>
      </c>
      <c r="G319" s="211">
        <v>26742</v>
      </c>
      <c r="H319" s="211">
        <v>35605</v>
      </c>
      <c r="I319" s="221">
        <v>0.9</v>
      </c>
      <c r="J319" s="202">
        <v>244343</v>
      </c>
      <c r="K319" s="201">
        <v>145.69999999999999</v>
      </c>
    </row>
    <row r="320" spans="1:11" ht="15.5">
      <c r="A320" s="132" t="s">
        <v>1193</v>
      </c>
      <c r="B320" s="218" t="s">
        <v>1184</v>
      </c>
      <c r="C320" s="132" t="s">
        <v>1194</v>
      </c>
      <c r="D320" s="217"/>
      <c r="E320" s="443">
        <v>4777</v>
      </c>
      <c r="F320" s="211">
        <v>1294</v>
      </c>
      <c r="G320" s="211">
        <v>7402</v>
      </c>
      <c r="H320" s="211">
        <v>13473</v>
      </c>
      <c r="I320" s="221">
        <v>0.3</v>
      </c>
      <c r="J320" s="202">
        <v>166573</v>
      </c>
      <c r="K320" s="201">
        <v>80.900000000000006</v>
      </c>
    </row>
    <row r="321" spans="1:11" ht="15.5">
      <c r="A321" s="220" t="s">
        <v>1195</v>
      </c>
      <c r="B321" s="218" t="s">
        <v>1184</v>
      </c>
      <c r="C321" s="217" t="s">
        <v>1196</v>
      </c>
      <c r="D321" s="217"/>
      <c r="E321" s="443">
        <v>0</v>
      </c>
      <c r="F321" s="211">
        <v>0</v>
      </c>
      <c r="G321" s="211">
        <v>0</v>
      </c>
      <c r="H321" s="211">
        <v>0</v>
      </c>
      <c r="I321" s="221">
        <v>0</v>
      </c>
      <c r="J321" s="202">
        <v>1009</v>
      </c>
      <c r="K321" s="201">
        <v>0</v>
      </c>
    </row>
    <row r="322" spans="1:11" ht="15.5">
      <c r="A322" s="220" t="s">
        <v>1197</v>
      </c>
      <c r="B322" s="218" t="s">
        <v>1184</v>
      </c>
      <c r="C322" s="217" t="s">
        <v>1198</v>
      </c>
      <c r="D322" s="217"/>
      <c r="E322" s="443">
        <v>2965</v>
      </c>
      <c r="F322" s="211">
        <v>349</v>
      </c>
      <c r="G322" s="211">
        <v>4250</v>
      </c>
      <c r="H322" s="211">
        <v>7564</v>
      </c>
      <c r="I322" s="221">
        <v>0.2</v>
      </c>
      <c r="J322" s="202">
        <v>94055</v>
      </c>
      <c r="K322" s="201">
        <v>80.400000000000006</v>
      </c>
    </row>
    <row r="323" spans="1:11" ht="15.5">
      <c r="A323" s="220" t="s">
        <v>1199</v>
      </c>
      <c r="B323" s="218" t="s">
        <v>1184</v>
      </c>
      <c r="C323" s="217" t="s">
        <v>1200</v>
      </c>
      <c r="D323" s="217"/>
      <c r="E323" s="443">
        <v>6399</v>
      </c>
      <c r="F323" s="211">
        <v>3712</v>
      </c>
      <c r="G323" s="211">
        <v>8955</v>
      </c>
      <c r="H323" s="211">
        <v>19066</v>
      </c>
      <c r="I323" s="221">
        <v>0.5</v>
      </c>
      <c r="J323" s="202">
        <v>110931</v>
      </c>
      <c r="K323" s="201">
        <v>171.9</v>
      </c>
    </row>
    <row r="324" spans="1:11" s="8" customFormat="1" ht="15.5">
      <c r="A324" s="220" t="s">
        <v>1201</v>
      </c>
      <c r="B324" s="218" t="s">
        <v>1184</v>
      </c>
      <c r="C324" s="217" t="s">
        <v>1202</v>
      </c>
      <c r="D324" s="217"/>
      <c r="E324" s="443">
        <v>5742</v>
      </c>
      <c r="F324" s="211">
        <v>1562</v>
      </c>
      <c r="G324" s="211">
        <v>13148</v>
      </c>
      <c r="H324" s="211">
        <v>20452</v>
      </c>
      <c r="I324" s="221">
        <v>0.5</v>
      </c>
      <c r="J324" s="202">
        <v>242338</v>
      </c>
      <c r="K324" s="201">
        <v>84.4</v>
      </c>
    </row>
    <row r="325" spans="1:11" ht="15.5">
      <c r="A325" s="220" t="s">
        <v>1203</v>
      </c>
      <c r="B325" s="218" t="s">
        <v>1184</v>
      </c>
      <c r="C325" s="217" t="s">
        <v>1204</v>
      </c>
      <c r="D325" s="217"/>
      <c r="E325" s="443">
        <v>5094</v>
      </c>
      <c r="F325" s="211">
        <v>25</v>
      </c>
      <c r="G325" s="211">
        <v>5369</v>
      </c>
      <c r="H325" s="211">
        <v>10488</v>
      </c>
      <c r="I325" s="221">
        <v>0.3</v>
      </c>
      <c r="J325" s="202">
        <v>116047</v>
      </c>
      <c r="K325" s="201">
        <v>90.4</v>
      </c>
    </row>
    <row r="326" spans="1:11" ht="15.5">
      <c r="A326" s="220" t="s">
        <v>1205</v>
      </c>
      <c r="B326" s="218" t="s">
        <v>1184</v>
      </c>
      <c r="C326" s="217" t="s">
        <v>1206</v>
      </c>
      <c r="D326" s="217"/>
      <c r="E326" s="443">
        <v>5157</v>
      </c>
      <c r="F326" s="211">
        <v>616</v>
      </c>
      <c r="G326" s="211">
        <v>3921</v>
      </c>
      <c r="H326" s="211">
        <v>9694</v>
      </c>
      <c r="I326" s="221">
        <v>0.2</v>
      </c>
      <c r="J326" s="202">
        <v>93535</v>
      </c>
      <c r="K326" s="201">
        <v>103.6</v>
      </c>
    </row>
    <row r="327" spans="1:11" ht="15.5">
      <c r="A327" s="220" t="s">
        <v>1207</v>
      </c>
      <c r="B327" s="218" t="s">
        <v>1184</v>
      </c>
      <c r="C327" s="217" t="s">
        <v>1208</v>
      </c>
      <c r="D327" s="217"/>
      <c r="E327" s="443">
        <v>2380</v>
      </c>
      <c r="F327" s="211">
        <v>710</v>
      </c>
      <c r="G327" s="211">
        <v>5458</v>
      </c>
      <c r="H327" s="211">
        <v>8548</v>
      </c>
      <c r="I327" s="221">
        <v>0.2</v>
      </c>
      <c r="J327" s="202">
        <v>61496</v>
      </c>
      <c r="K327" s="201">
        <v>139</v>
      </c>
    </row>
    <row r="328" spans="1:11" ht="15.5">
      <c r="A328" s="220" t="s">
        <v>1209</v>
      </c>
      <c r="B328" s="218" t="s">
        <v>1184</v>
      </c>
      <c r="C328" s="217" t="s">
        <v>1210</v>
      </c>
      <c r="D328" s="217"/>
      <c r="E328" s="443">
        <v>7505</v>
      </c>
      <c r="F328" s="211">
        <v>765</v>
      </c>
      <c r="G328" s="211">
        <v>8738</v>
      </c>
      <c r="H328" s="211">
        <v>17008</v>
      </c>
      <c r="I328" s="221">
        <v>0.4</v>
      </c>
      <c r="J328" s="202">
        <v>208948</v>
      </c>
      <c r="K328" s="201">
        <v>81.400000000000006</v>
      </c>
    </row>
    <row r="329" spans="1:11" s="8" customFormat="1" ht="25.15" customHeight="1">
      <c r="A329" s="220" t="s">
        <v>1211</v>
      </c>
      <c r="B329" s="218" t="s">
        <v>1184</v>
      </c>
      <c r="C329" s="217" t="s">
        <v>1212</v>
      </c>
      <c r="D329" s="217"/>
      <c r="E329" s="443">
        <v>8402</v>
      </c>
      <c r="F329" s="211">
        <v>3527</v>
      </c>
      <c r="G329" s="211">
        <v>31468</v>
      </c>
      <c r="H329" s="211">
        <v>43397</v>
      </c>
      <c r="I329" s="221">
        <v>1</v>
      </c>
      <c r="J329" s="202">
        <v>345327</v>
      </c>
      <c r="K329" s="201">
        <v>125.7</v>
      </c>
    </row>
    <row r="330" spans="1:11" ht="15.5">
      <c r="A330" s="200" t="s">
        <v>1213</v>
      </c>
      <c r="B330" s="218" t="s">
        <v>1184</v>
      </c>
      <c r="C330" s="218" t="s">
        <v>1212</v>
      </c>
      <c r="D330" s="218" t="s">
        <v>1214</v>
      </c>
      <c r="E330" s="443">
        <v>1597</v>
      </c>
      <c r="F330" s="211">
        <v>292</v>
      </c>
      <c r="G330" s="211">
        <v>3879</v>
      </c>
      <c r="H330" s="211">
        <v>5768</v>
      </c>
      <c r="I330" s="221">
        <v>0.1</v>
      </c>
      <c r="J330" s="202">
        <v>64200</v>
      </c>
      <c r="K330" s="201">
        <v>89.8</v>
      </c>
    </row>
    <row r="331" spans="1:11" ht="15.5">
      <c r="A331" s="200" t="s">
        <v>1215</v>
      </c>
      <c r="B331" s="218" t="s">
        <v>1184</v>
      </c>
      <c r="C331" s="218" t="s">
        <v>1212</v>
      </c>
      <c r="D331" s="218" t="s">
        <v>1216</v>
      </c>
      <c r="E331" s="443">
        <v>1835</v>
      </c>
      <c r="F331" s="211">
        <v>309</v>
      </c>
      <c r="G331" s="211">
        <v>2391</v>
      </c>
      <c r="H331" s="211">
        <v>4535</v>
      </c>
      <c r="I331" s="221">
        <v>0.1</v>
      </c>
      <c r="J331" s="202">
        <v>53764</v>
      </c>
      <c r="K331" s="201">
        <v>84.4</v>
      </c>
    </row>
    <row r="332" spans="1:11" ht="15.5">
      <c r="A332" s="200" t="s">
        <v>1217</v>
      </c>
      <c r="B332" s="218" t="s">
        <v>1184</v>
      </c>
      <c r="C332" s="218" t="s">
        <v>1212</v>
      </c>
      <c r="D332" s="218" t="s">
        <v>1218</v>
      </c>
      <c r="E332" s="443">
        <v>709</v>
      </c>
      <c r="F332" s="211">
        <v>506</v>
      </c>
      <c r="G332" s="211">
        <v>4330</v>
      </c>
      <c r="H332" s="211">
        <v>5545</v>
      </c>
      <c r="I332" s="221">
        <v>0.1</v>
      </c>
      <c r="J332" s="202">
        <v>34558</v>
      </c>
      <c r="K332" s="201">
        <v>160.5</v>
      </c>
    </row>
    <row r="333" spans="1:11" ht="15.5">
      <c r="A333" s="200" t="s">
        <v>1219</v>
      </c>
      <c r="B333" s="218" t="s">
        <v>1184</v>
      </c>
      <c r="C333" s="218" t="s">
        <v>1212</v>
      </c>
      <c r="D333" s="218" t="s">
        <v>1220</v>
      </c>
      <c r="E333" s="443">
        <v>690</v>
      </c>
      <c r="F333" s="211">
        <v>499</v>
      </c>
      <c r="G333" s="211">
        <v>3999</v>
      </c>
      <c r="H333" s="211">
        <v>5188</v>
      </c>
      <c r="I333" s="221">
        <v>0.1</v>
      </c>
      <c r="J333" s="202">
        <v>41615</v>
      </c>
      <c r="K333" s="201">
        <v>124.7</v>
      </c>
    </row>
    <row r="334" spans="1:11" ht="15.5">
      <c r="A334" s="200" t="s">
        <v>1221</v>
      </c>
      <c r="B334" s="218" t="s">
        <v>1184</v>
      </c>
      <c r="C334" s="218" t="s">
        <v>1212</v>
      </c>
      <c r="D334" s="218" t="s">
        <v>1222</v>
      </c>
      <c r="E334" s="443">
        <v>967</v>
      </c>
      <c r="F334" s="211">
        <v>419</v>
      </c>
      <c r="G334" s="211">
        <v>4252</v>
      </c>
      <c r="H334" s="211">
        <v>5638</v>
      </c>
      <c r="I334" s="221">
        <v>0.1</v>
      </c>
      <c r="J334" s="202">
        <v>38803</v>
      </c>
      <c r="K334" s="201">
        <v>145.30000000000001</v>
      </c>
    </row>
    <row r="335" spans="1:11" ht="15.5">
      <c r="A335" s="200" t="s">
        <v>1223</v>
      </c>
      <c r="B335" s="218" t="s">
        <v>1184</v>
      </c>
      <c r="C335" s="218" t="s">
        <v>1212</v>
      </c>
      <c r="D335" s="218" t="s">
        <v>1224</v>
      </c>
      <c r="E335" s="443">
        <v>1800</v>
      </c>
      <c r="F335" s="211">
        <v>377</v>
      </c>
      <c r="G335" s="211">
        <v>4041</v>
      </c>
      <c r="H335" s="211">
        <v>6218</v>
      </c>
      <c r="I335" s="221">
        <v>0.1</v>
      </c>
      <c r="J335" s="202">
        <v>58135</v>
      </c>
      <c r="K335" s="201">
        <v>107</v>
      </c>
    </row>
    <row r="336" spans="1:11" ht="15.5">
      <c r="A336" s="200" t="s">
        <v>1225</v>
      </c>
      <c r="B336" s="218" t="s">
        <v>1184</v>
      </c>
      <c r="C336" s="218" t="s">
        <v>1212</v>
      </c>
      <c r="D336" s="218" t="s">
        <v>1226</v>
      </c>
      <c r="E336" s="443">
        <v>374</v>
      </c>
      <c r="F336" s="211">
        <v>695</v>
      </c>
      <c r="G336" s="211">
        <v>5703</v>
      </c>
      <c r="H336" s="211">
        <v>6772</v>
      </c>
      <c r="I336" s="221">
        <v>0.2</v>
      </c>
      <c r="J336" s="202">
        <v>30200</v>
      </c>
      <c r="K336" s="201">
        <v>224.2</v>
      </c>
    </row>
    <row r="337" spans="1:11" ht="15.5">
      <c r="A337" s="200" t="s">
        <v>1227</v>
      </c>
      <c r="B337" s="218" t="s">
        <v>1184</v>
      </c>
      <c r="C337" s="218" t="s">
        <v>1212</v>
      </c>
      <c r="D337" s="218" t="s">
        <v>1228</v>
      </c>
      <c r="E337" s="443">
        <v>430</v>
      </c>
      <c r="F337" s="211">
        <v>430</v>
      </c>
      <c r="G337" s="211">
        <v>2873</v>
      </c>
      <c r="H337" s="211">
        <v>3733</v>
      </c>
      <c r="I337" s="221">
        <v>0.1</v>
      </c>
      <c r="J337" s="202">
        <v>24052</v>
      </c>
      <c r="K337" s="201">
        <v>155.19999999999999</v>
      </c>
    </row>
    <row r="338" spans="1:11" s="8" customFormat="1" ht="25.15" customHeight="1">
      <c r="A338" s="220" t="s">
        <v>1229</v>
      </c>
      <c r="B338" s="218" t="s">
        <v>1184</v>
      </c>
      <c r="C338" s="217" t="s">
        <v>1230</v>
      </c>
      <c r="D338" s="217"/>
      <c r="E338" s="443">
        <v>8728</v>
      </c>
      <c r="F338" s="211">
        <v>1422</v>
      </c>
      <c r="G338" s="211">
        <v>15720</v>
      </c>
      <c r="H338" s="211">
        <v>25870</v>
      </c>
      <c r="I338" s="221">
        <v>0.6</v>
      </c>
      <c r="J338" s="202">
        <v>269824</v>
      </c>
      <c r="K338" s="201">
        <v>95.9</v>
      </c>
    </row>
    <row r="339" spans="1:11" ht="15.5">
      <c r="A339" s="200" t="s">
        <v>1231</v>
      </c>
      <c r="B339" s="218" t="s">
        <v>1184</v>
      </c>
      <c r="C339" s="218" t="s">
        <v>1230</v>
      </c>
      <c r="D339" s="218" t="s">
        <v>1232</v>
      </c>
      <c r="E339" s="443">
        <v>1673</v>
      </c>
      <c r="F339" s="211">
        <v>297</v>
      </c>
      <c r="G339" s="211">
        <v>1557</v>
      </c>
      <c r="H339" s="211">
        <v>3527</v>
      </c>
      <c r="I339" s="221">
        <v>0.1</v>
      </c>
      <c r="J339" s="202">
        <v>51509</v>
      </c>
      <c r="K339" s="201">
        <v>68.5</v>
      </c>
    </row>
    <row r="340" spans="1:11" ht="15.5">
      <c r="A340" s="200" t="s">
        <v>1233</v>
      </c>
      <c r="B340" s="218" t="s">
        <v>1184</v>
      </c>
      <c r="C340" s="218" t="s">
        <v>1230</v>
      </c>
      <c r="D340" s="218" t="s">
        <v>1234</v>
      </c>
      <c r="E340" s="443">
        <v>895</v>
      </c>
      <c r="F340" s="211">
        <v>49</v>
      </c>
      <c r="G340" s="211">
        <v>1628</v>
      </c>
      <c r="H340" s="211">
        <v>2572</v>
      </c>
      <c r="I340" s="221">
        <v>0.1</v>
      </c>
      <c r="J340" s="202">
        <v>39034</v>
      </c>
      <c r="K340" s="201">
        <v>65.900000000000006</v>
      </c>
    </row>
    <row r="341" spans="1:11" ht="15.5">
      <c r="A341" s="200" t="s">
        <v>1235</v>
      </c>
      <c r="B341" s="218" t="s">
        <v>1184</v>
      </c>
      <c r="C341" s="218" t="s">
        <v>1230</v>
      </c>
      <c r="D341" s="218" t="s">
        <v>1236</v>
      </c>
      <c r="E341" s="443">
        <v>1045</v>
      </c>
      <c r="F341" s="211">
        <v>231</v>
      </c>
      <c r="G341" s="211">
        <v>4065</v>
      </c>
      <c r="H341" s="211">
        <v>5341</v>
      </c>
      <c r="I341" s="221">
        <v>0.1</v>
      </c>
      <c r="J341" s="202">
        <v>36320</v>
      </c>
      <c r="K341" s="201">
        <v>147.1</v>
      </c>
    </row>
    <row r="342" spans="1:11" ht="15.5">
      <c r="A342" s="200" t="s">
        <v>1237</v>
      </c>
      <c r="B342" s="218" t="s">
        <v>1184</v>
      </c>
      <c r="C342" s="218" t="s">
        <v>1230</v>
      </c>
      <c r="D342" s="218" t="s">
        <v>1238</v>
      </c>
      <c r="E342" s="443">
        <v>2278</v>
      </c>
      <c r="F342" s="211">
        <v>806</v>
      </c>
      <c r="G342" s="211">
        <v>4552</v>
      </c>
      <c r="H342" s="211">
        <v>7636</v>
      </c>
      <c r="I342" s="221">
        <v>0.2</v>
      </c>
      <c r="J342" s="202">
        <v>53236</v>
      </c>
      <c r="K342" s="201">
        <v>143.4</v>
      </c>
    </row>
    <row r="343" spans="1:11" ht="15.5">
      <c r="A343" s="200" t="s">
        <v>1239</v>
      </c>
      <c r="B343" s="218" t="s">
        <v>1184</v>
      </c>
      <c r="C343" s="218" t="s">
        <v>1230</v>
      </c>
      <c r="D343" s="218" t="s">
        <v>1240</v>
      </c>
      <c r="E343" s="443">
        <v>1381</v>
      </c>
      <c r="F343" s="211">
        <v>30</v>
      </c>
      <c r="G343" s="211">
        <v>1900</v>
      </c>
      <c r="H343" s="211">
        <v>3311</v>
      </c>
      <c r="I343" s="221">
        <v>0.1</v>
      </c>
      <c r="J343" s="202">
        <v>50564</v>
      </c>
      <c r="K343" s="201">
        <v>65.5</v>
      </c>
    </row>
    <row r="344" spans="1:11" ht="15.5">
      <c r="A344" s="200" t="s">
        <v>1241</v>
      </c>
      <c r="B344" s="218" t="s">
        <v>1184</v>
      </c>
      <c r="C344" s="218" t="s">
        <v>1230</v>
      </c>
      <c r="D344" s="218" t="s">
        <v>1242</v>
      </c>
      <c r="E344" s="443">
        <v>1456</v>
      </c>
      <c r="F344" s="211">
        <v>9</v>
      </c>
      <c r="G344" s="211">
        <v>2018</v>
      </c>
      <c r="H344" s="211">
        <v>3483</v>
      </c>
      <c r="I344" s="221">
        <v>0.1</v>
      </c>
      <c r="J344" s="202">
        <v>39161</v>
      </c>
      <c r="K344" s="201">
        <v>88.9</v>
      </c>
    </row>
    <row r="345" spans="1:11" ht="25.15" customHeight="1">
      <c r="A345" s="193" t="s">
        <v>1243</v>
      </c>
      <c r="B345" s="217" t="s">
        <v>1244</v>
      </c>
      <c r="C345" s="218"/>
      <c r="D345" s="218"/>
      <c r="E345" s="442">
        <v>41556</v>
      </c>
      <c r="F345" s="209">
        <v>16679</v>
      </c>
      <c r="G345" s="209">
        <v>200520</v>
      </c>
      <c r="H345" s="209">
        <v>258755</v>
      </c>
      <c r="I345" s="219">
        <v>6.2</v>
      </c>
      <c r="J345" s="197">
        <v>1331690</v>
      </c>
      <c r="K345" s="196">
        <v>194.3</v>
      </c>
    </row>
    <row r="346" spans="1:11" ht="25.15" customHeight="1">
      <c r="A346" s="200" t="s">
        <v>1245</v>
      </c>
      <c r="B346" s="218" t="s">
        <v>1244</v>
      </c>
      <c r="C346" s="218"/>
      <c r="D346" s="218" t="s">
        <v>1246</v>
      </c>
      <c r="E346" s="443">
        <v>321</v>
      </c>
      <c r="F346" s="211">
        <v>190</v>
      </c>
      <c r="G346" s="211">
        <v>9602</v>
      </c>
      <c r="H346" s="211">
        <v>10113</v>
      </c>
      <c r="I346" s="221">
        <v>0.2</v>
      </c>
      <c r="J346" s="202">
        <v>30479</v>
      </c>
      <c r="K346" s="201">
        <v>331.8</v>
      </c>
    </row>
    <row r="347" spans="1:11" ht="15.5">
      <c r="A347" s="200" t="s">
        <v>1247</v>
      </c>
      <c r="B347" s="218" t="s">
        <v>1244</v>
      </c>
      <c r="C347" s="218"/>
      <c r="D347" s="218" t="s">
        <v>1248</v>
      </c>
      <c r="E347" s="443">
        <v>1060</v>
      </c>
      <c r="F347" s="211">
        <v>391</v>
      </c>
      <c r="G347" s="211">
        <v>12808</v>
      </c>
      <c r="H347" s="211">
        <v>14259</v>
      </c>
      <c r="I347" s="221">
        <v>0.3</v>
      </c>
      <c r="J347" s="202">
        <v>51282</v>
      </c>
      <c r="K347" s="201">
        <v>278.10000000000002</v>
      </c>
    </row>
    <row r="348" spans="1:11" ht="15.5">
      <c r="A348" s="200" t="s">
        <v>1249</v>
      </c>
      <c r="B348" s="218" t="s">
        <v>1244</v>
      </c>
      <c r="C348" s="218"/>
      <c r="D348" s="218" t="s">
        <v>1250</v>
      </c>
      <c r="E348" s="443">
        <v>1720</v>
      </c>
      <c r="F348" s="211">
        <v>434</v>
      </c>
      <c r="G348" s="211">
        <v>11196</v>
      </c>
      <c r="H348" s="211">
        <v>13350</v>
      </c>
      <c r="I348" s="221">
        <v>0.3</v>
      </c>
      <c r="J348" s="202">
        <v>51821</v>
      </c>
      <c r="K348" s="201">
        <v>257.60000000000002</v>
      </c>
    </row>
    <row r="349" spans="1:11" ht="15.5">
      <c r="A349" s="200" t="s">
        <v>1251</v>
      </c>
      <c r="B349" s="218" t="s">
        <v>1244</v>
      </c>
      <c r="C349" s="218"/>
      <c r="D349" s="218" t="s">
        <v>1252</v>
      </c>
      <c r="E349" s="443">
        <v>2424</v>
      </c>
      <c r="F349" s="211">
        <v>715</v>
      </c>
      <c r="G349" s="211">
        <v>14722</v>
      </c>
      <c r="H349" s="211">
        <v>17861</v>
      </c>
      <c r="I349" s="221">
        <v>0.4</v>
      </c>
      <c r="J349" s="202">
        <v>41470</v>
      </c>
      <c r="K349" s="201">
        <v>430.7</v>
      </c>
    </row>
    <row r="350" spans="1:11" ht="15.5">
      <c r="A350" s="200" t="s">
        <v>1253</v>
      </c>
      <c r="B350" s="218" t="s">
        <v>1244</v>
      </c>
      <c r="C350" s="218"/>
      <c r="D350" s="218" t="s">
        <v>1254</v>
      </c>
      <c r="E350" s="443">
        <v>2416</v>
      </c>
      <c r="F350" s="211">
        <v>497</v>
      </c>
      <c r="G350" s="211">
        <v>14790</v>
      </c>
      <c r="H350" s="211">
        <v>17703</v>
      </c>
      <c r="I350" s="221">
        <v>0.4</v>
      </c>
      <c r="J350" s="202">
        <v>66103</v>
      </c>
      <c r="K350" s="201">
        <v>267.8</v>
      </c>
    </row>
    <row r="351" spans="1:11" ht="15.5">
      <c r="A351" s="200" t="s">
        <v>1255</v>
      </c>
      <c r="B351" s="218" t="s">
        <v>1244</v>
      </c>
      <c r="C351" s="218"/>
      <c r="D351" s="218" t="s">
        <v>1256</v>
      </c>
      <c r="E351" s="443">
        <v>1931</v>
      </c>
      <c r="F351" s="211">
        <v>635</v>
      </c>
      <c r="G351" s="211">
        <v>4252</v>
      </c>
      <c r="H351" s="211">
        <v>6818</v>
      </c>
      <c r="I351" s="221">
        <v>0.2</v>
      </c>
      <c r="J351" s="202">
        <v>58053</v>
      </c>
      <c r="K351" s="201">
        <v>117.4</v>
      </c>
    </row>
    <row r="352" spans="1:11" ht="15.5">
      <c r="A352" s="200" t="s">
        <v>1257</v>
      </c>
      <c r="B352" s="218" t="s">
        <v>1244</v>
      </c>
      <c r="C352" s="218"/>
      <c r="D352" s="218" t="s">
        <v>1258</v>
      </c>
      <c r="E352" s="443">
        <v>1809</v>
      </c>
      <c r="F352" s="211">
        <v>162</v>
      </c>
      <c r="G352" s="211">
        <v>16111</v>
      </c>
      <c r="H352" s="211">
        <v>18082</v>
      </c>
      <c r="I352" s="221">
        <v>0.4</v>
      </c>
      <c r="J352" s="202">
        <v>59446</v>
      </c>
      <c r="K352" s="201">
        <v>304.2</v>
      </c>
    </row>
    <row r="353" spans="1:11" ht="15.5">
      <c r="A353" s="200" t="s">
        <v>1259</v>
      </c>
      <c r="B353" s="218" t="s">
        <v>1244</v>
      </c>
      <c r="C353" s="218"/>
      <c r="D353" s="218" t="s">
        <v>1260</v>
      </c>
      <c r="E353" s="443">
        <v>1288</v>
      </c>
      <c r="F353" s="211">
        <v>133</v>
      </c>
      <c r="G353" s="211">
        <v>14121</v>
      </c>
      <c r="H353" s="211">
        <v>15542</v>
      </c>
      <c r="I353" s="221">
        <v>0.4</v>
      </c>
      <c r="J353" s="202">
        <v>30606</v>
      </c>
      <c r="K353" s="201">
        <v>507.8</v>
      </c>
    </row>
    <row r="354" spans="1:11" ht="15.5">
      <c r="A354" s="200" t="s">
        <v>1261</v>
      </c>
      <c r="B354" s="218" t="s">
        <v>1244</v>
      </c>
      <c r="C354" s="218"/>
      <c r="D354" s="218" t="s">
        <v>1262</v>
      </c>
      <c r="E354" s="443">
        <v>1228</v>
      </c>
      <c r="F354" s="211">
        <v>371</v>
      </c>
      <c r="G354" s="211">
        <v>14295</v>
      </c>
      <c r="H354" s="211">
        <v>15894</v>
      </c>
      <c r="I354" s="221">
        <v>0.4</v>
      </c>
      <c r="J354" s="202">
        <v>54085</v>
      </c>
      <c r="K354" s="201">
        <v>293.89999999999998</v>
      </c>
    </row>
    <row r="355" spans="1:11" ht="15.5">
      <c r="A355" s="200" t="s">
        <v>1263</v>
      </c>
      <c r="B355" s="218" t="s">
        <v>1244</v>
      </c>
      <c r="C355" s="218"/>
      <c r="D355" s="218" t="s">
        <v>1264</v>
      </c>
      <c r="E355" s="443">
        <v>2307</v>
      </c>
      <c r="F355" s="211">
        <v>859</v>
      </c>
      <c r="G355" s="211">
        <v>19372</v>
      </c>
      <c r="H355" s="211">
        <v>22538</v>
      </c>
      <c r="I355" s="221">
        <v>0.5</v>
      </c>
      <c r="J355" s="202">
        <v>80488</v>
      </c>
      <c r="K355" s="201">
        <v>280</v>
      </c>
    </row>
    <row r="356" spans="1:11" ht="15.5">
      <c r="A356" s="200" t="s">
        <v>1265</v>
      </c>
      <c r="B356" s="218" t="s">
        <v>1244</v>
      </c>
      <c r="C356" s="218"/>
      <c r="D356" s="218" t="s">
        <v>1266</v>
      </c>
      <c r="E356" s="443">
        <v>1964</v>
      </c>
      <c r="F356" s="211">
        <v>945</v>
      </c>
      <c r="G356" s="211">
        <v>9510</v>
      </c>
      <c r="H356" s="211">
        <v>12419</v>
      </c>
      <c r="I356" s="221">
        <v>0.3</v>
      </c>
      <c r="J356" s="202">
        <v>104969</v>
      </c>
      <c r="K356" s="201">
        <v>118.3</v>
      </c>
    </row>
    <row r="357" spans="1:11" ht="15.5">
      <c r="A357" s="200" t="s">
        <v>1267</v>
      </c>
      <c r="B357" s="218" t="s">
        <v>1244</v>
      </c>
      <c r="C357" s="218"/>
      <c r="D357" s="218" t="s">
        <v>1268</v>
      </c>
      <c r="E357" s="443">
        <v>1794</v>
      </c>
      <c r="F357" s="211">
        <v>1423</v>
      </c>
      <c r="G357" s="211">
        <v>9820</v>
      </c>
      <c r="H357" s="211">
        <v>13037</v>
      </c>
      <c r="I357" s="221">
        <v>0.3</v>
      </c>
      <c r="J357" s="202">
        <v>61315</v>
      </c>
      <c r="K357" s="201">
        <v>212.6</v>
      </c>
    </row>
    <row r="358" spans="1:11" ht="15.5">
      <c r="A358" s="200" t="s">
        <v>1269</v>
      </c>
      <c r="B358" s="218" t="s">
        <v>1244</v>
      </c>
      <c r="C358" s="218"/>
      <c r="D358" s="218" t="s">
        <v>1270</v>
      </c>
      <c r="E358" s="443">
        <v>1304</v>
      </c>
      <c r="F358" s="211">
        <v>1221</v>
      </c>
      <c r="G358" s="211">
        <v>5529</v>
      </c>
      <c r="H358" s="211">
        <v>8054</v>
      </c>
      <c r="I358" s="221">
        <v>0.2</v>
      </c>
      <c r="J358" s="202">
        <v>61205</v>
      </c>
      <c r="K358" s="201">
        <v>131.6</v>
      </c>
    </row>
    <row r="359" spans="1:11" ht="12.75" customHeight="1">
      <c r="A359" s="200" t="s">
        <v>1271</v>
      </c>
      <c r="B359" s="218" t="s">
        <v>1244</v>
      </c>
      <c r="C359" s="218"/>
      <c r="D359" s="218" t="s">
        <v>1272</v>
      </c>
      <c r="E359" s="443">
        <v>2167</v>
      </c>
      <c r="F359" s="211">
        <v>427</v>
      </c>
      <c r="G359" s="211">
        <v>3216</v>
      </c>
      <c r="H359" s="211">
        <v>5810</v>
      </c>
      <c r="I359" s="221">
        <v>0.1</v>
      </c>
      <c r="J359" s="202">
        <v>55948</v>
      </c>
      <c r="K359" s="201">
        <v>103.8</v>
      </c>
    </row>
    <row r="360" spans="1:11" ht="15.5">
      <c r="A360" s="200" t="s">
        <v>1273</v>
      </c>
      <c r="B360" s="218" t="s">
        <v>1244</v>
      </c>
      <c r="C360" s="218"/>
      <c r="D360" s="218" t="s">
        <v>1274</v>
      </c>
      <c r="E360" s="443">
        <v>5803</v>
      </c>
      <c r="F360" s="211">
        <v>2972</v>
      </c>
      <c r="G360" s="211">
        <v>8456</v>
      </c>
      <c r="H360" s="211">
        <v>17231</v>
      </c>
      <c r="I360" s="221">
        <v>0.4</v>
      </c>
      <c r="J360" s="202">
        <v>145784</v>
      </c>
      <c r="K360" s="201">
        <v>118.2</v>
      </c>
    </row>
    <row r="361" spans="1:11" ht="15.5">
      <c r="A361" s="200" t="s">
        <v>1275</v>
      </c>
      <c r="B361" s="218" t="s">
        <v>1244</v>
      </c>
      <c r="C361" s="218"/>
      <c r="D361" s="218" t="s">
        <v>1276</v>
      </c>
      <c r="E361" s="443">
        <v>2044</v>
      </c>
      <c r="F361" s="211">
        <v>1583</v>
      </c>
      <c r="G361" s="211">
        <v>12067</v>
      </c>
      <c r="H361" s="211">
        <v>15694</v>
      </c>
      <c r="I361" s="221">
        <v>0.4</v>
      </c>
      <c r="J361" s="202">
        <v>102743</v>
      </c>
      <c r="K361" s="201">
        <v>152.80000000000001</v>
      </c>
    </row>
    <row r="362" spans="1:11" ht="15.5">
      <c r="A362" s="200" t="s">
        <v>1277</v>
      </c>
      <c r="B362" s="218" t="s">
        <v>1244</v>
      </c>
      <c r="C362" s="218"/>
      <c r="D362" s="218" t="s">
        <v>1278</v>
      </c>
      <c r="E362" s="443">
        <v>692</v>
      </c>
      <c r="F362" s="211">
        <v>543</v>
      </c>
      <c r="G362" s="211">
        <v>2450</v>
      </c>
      <c r="H362" s="211">
        <v>3685</v>
      </c>
      <c r="I362" s="221">
        <v>0.1</v>
      </c>
      <c r="J362" s="202">
        <v>25317</v>
      </c>
      <c r="K362" s="201">
        <v>145.6</v>
      </c>
    </row>
    <row r="363" spans="1:11" ht="15.5">
      <c r="A363" s="200" t="s">
        <v>1279</v>
      </c>
      <c r="B363" s="218" t="s">
        <v>1244</v>
      </c>
      <c r="C363" s="218"/>
      <c r="D363" s="218" t="s">
        <v>1280</v>
      </c>
      <c r="E363" s="443">
        <v>3077</v>
      </c>
      <c r="F363" s="211">
        <v>1276</v>
      </c>
      <c r="G363" s="211">
        <v>6165</v>
      </c>
      <c r="H363" s="211">
        <v>10518</v>
      </c>
      <c r="I363" s="221">
        <v>0.3</v>
      </c>
      <c r="J363" s="202">
        <v>75868</v>
      </c>
      <c r="K363" s="201">
        <v>138.6</v>
      </c>
    </row>
    <row r="364" spans="1:11" ht="15.5">
      <c r="A364" s="200" t="s">
        <v>1281</v>
      </c>
      <c r="B364" s="218" t="s">
        <v>1244</v>
      </c>
      <c r="C364" s="218"/>
      <c r="D364" s="218" t="s">
        <v>1282</v>
      </c>
      <c r="E364" s="443">
        <v>562</v>
      </c>
      <c r="F364" s="211">
        <v>395</v>
      </c>
      <c r="G364" s="211">
        <v>3477</v>
      </c>
      <c r="H364" s="211">
        <v>4434</v>
      </c>
      <c r="I364" s="221">
        <v>0.1</v>
      </c>
      <c r="J364" s="202">
        <v>30338</v>
      </c>
      <c r="K364" s="201">
        <v>146.19999999999999</v>
      </c>
    </row>
    <row r="365" spans="1:11" ht="15.5">
      <c r="A365" s="200" t="s">
        <v>1283</v>
      </c>
      <c r="B365" s="218" t="s">
        <v>1244</v>
      </c>
      <c r="C365" s="218"/>
      <c r="D365" s="218" t="s">
        <v>1284</v>
      </c>
      <c r="E365" s="443">
        <v>1699</v>
      </c>
      <c r="F365" s="211">
        <v>291</v>
      </c>
      <c r="G365" s="211">
        <v>2239</v>
      </c>
      <c r="H365" s="211">
        <v>4229</v>
      </c>
      <c r="I365" s="221">
        <v>0.1</v>
      </c>
      <c r="J365" s="202">
        <v>39455</v>
      </c>
      <c r="K365" s="201">
        <v>107.2</v>
      </c>
    </row>
    <row r="366" spans="1:11" ht="15.5">
      <c r="A366" s="200" t="s">
        <v>1285</v>
      </c>
      <c r="B366" s="218" t="s">
        <v>1244</v>
      </c>
      <c r="C366" s="218"/>
      <c r="D366" s="218" t="s">
        <v>1286</v>
      </c>
      <c r="E366" s="443">
        <v>1390</v>
      </c>
      <c r="F366" s="211">
        <v>26</v>
      </c>
      <c r="G366" s="211">
        <v>2088</v>
      </c>
      <c r="H366" s="211">
        <v>3504</v>
      </c>
      <c r="I366" s="221">
        <v>0.1</v>
      </c>
      <c r="J366" s="202">
        <v>39771</v>
      </c>
      <c r="K366" s="201">
        <v>88.1</v>
      </c>
    </row>
    <row r="367" spans="1:11" ht="15.5">
      <c r="A367" s="200" t="s">
        <v>1287</v>
      </c>
      <c r="B367" s="218" t="s">
        <v>1244</v>
      </c>
      <c r="C367" s="218"/>
      <c r="D367" s="218" t="s">
        <v>1288</v>
      </c>
      <c r="E367" s="443">
        <v>2556</v>
      </c>
      <c r="F367" s="211">
        <v>1190</v>
      </c>
      <c r="G367" s="211">
        <v>4234</v>
      </c>
      <c r="H367" s="211">
        <v>7980</v>
      </c>
      <c r="I367" s="221">
        <v>0.2</v>
      </c>
      <c r="J367" s="202">
        <v>65145</v>
      </c>
      <c r="K367" s="201">
        <v>122.5</v>
      </c>
    </row>
    <row r="368" spans="1:11" ht="25.15" customHeight="1">
      <c r="A368" s="193" t="s">
        <v>1289</v>
      </c>
      <c r="B368" s="217" t="s">
        <v>1290</v>
      </c>
      <c r="C368" s="218"/>
      <c r="D368" s="218"/>
      <c r="E368" s="442">
        <v>155267</v>
      </c>
      <c r="F368" s="209">
        <v>64027</v>
      </c>
      <c r="G368" s="209">
        <v>243704</v>
      </c>
      <c r="H368" s="209">
        <v>462998</v>
      </c>
      <c r="I368" s="219">
        <v>11.1</v>
      </c>
      <c r="J368" s="197">
        <v>2457998</v>
      </c>
      <c r="K368" s="196">
        <v>188.4</v>
      </c>
    </row>
    <row r="369" spans="1:11" ht="25.15" customHeight="1">
      <c r="A369" s="218" t="s">
        <v>1291</v>
      </c>
      <c r="B369" s="218" t="s">
        <v>1290</v>
      </c>
      <c r="C369" s="218"/>
      <c r="D369" s="218" t="s">
        <v>1292</v>
      </c>
      <c r="E369" s="443">
        <v>5695</v>
      </c>
      <c r="F369" s="211">
        <v>1157</v>
      </c>
      <c r="G369" s="211">
        <v>3159</v>
      </c>
      <c r="H369" s="211">
        <v>10011</v>
      </c>
      <c r="I369" s="221">
        <v>0.2</v>
      </c>
      <c r="J369" s="202">
        <v>107903</v>
      </c>
      <c r="K369" s="201">
        <v>92.8</v>
      </c>
    </row>
    <row r="370" spans="1:11" ht="15.5">
      <c r="A370" s="218" t="s">
        <v>1293</v>
      </c>
      <c r="B370" s="218" t="s">
        <v>1290</v>
      </c>
      <c r="C370" s="218"/>
      <c r="D370" s="218" t="s">
        <v>1294</v>
      </c>
      <c r="E370" s="443">
        <v>8133</v>
      </c>
      <c r="F370" s="211">
        <v>1015</v>
      </c>
      <c r="G370" s="211">
        <v>7547</v>
      </c>
      <c r="H370" s="211">
        <v>16695</v>
      </c>
      <c r="I370" s="221">
        <v>0.4</v>
      </c>
      <c r="J370" s="202">
        <v>111766</v>
      </c>
      <c r="K370" s="201">
        <v>149.4</v>
      </c>
    </row>
    <row r="371" spans="1:11" ht="15.5">
      <c r="A371" s="218" t="s">
        <v>1295</v>
      </c>
      <c r="B371" s="218" t="s">
        <v>1290</v>
      </c>
      <c r="C371" s="218"/>
      <c r="D371" s="218" t="s">
        <v>1296</v>
      </c>
      <c r="E371" s="443">
        <v>2591</v>
      </c>
      <c r="F371" s="211">
        <v>469</v>
      </c>
      <c r="G371" s="211">
        <v>4815</v>
      </c>
      <c r="H371" s="211">
        <v>7875</v>
      </c>
      <c r="I371" s="221">
        <v>0.2</v>
      </c>
      <c r="J371" s="202">
        <v>53254</v>
      </c>
      <c r="K371" s="201">
        <v>147.9</v>
      </c>
    </row>
    <row r="372" spans="1:11" ht="15.5">
      <c r="A372" s="218" t="s">
        <v>1297</v>
      </c>
      <c r="B372" s="218" t="s">
        <v>1290</v>
      </c>
      <c r="C372" s="218"/>
      <c r="D372" s="218" t="s">
        <v>1298</v>
      </c>
      <c r="E372" s="443">
        <v>2389</v>
      </c>
      <c r="F372" s="211">
        <v>621</v>
      </c>
      <c r="G372" s="211">
        <v>4132</v>
      </c>
      <c r="H372" s="211">
        <v>7142</v>
      </c>
      <c r="I372" s="221">
        <v>0.2</v>
      </c>
      <c r="J372" s="202">
        <v>41627</v>
      </c>
      <c r="K372" s="201">
        <v>171.6</v>
      </c>
    </row>
    <row r="373" spans="1:11" ht="15.5">
      <c r="A373" s="218" t="s">
        <v>1299</v>
      </c>
      <c r="B373" s="218" t="s">
        <v>1290</v>
      </c>
      <c r="C373" s="218"/>
      <c r="D373" s="218" t="s">
        <v>1300</v>
      </c>
      <c r="E373" s="443">
        <v>12435</v>
      </c>
      <c r="F373" s="211">
        <v>3581</v>
      </c>
      <c r="G373" s="211">
        <v>6953</v>
      </c>
      <c r="H373" s="211">
        <v>22969</v>
      </c>
      <c r="I373" s="221">
        <v>0.6</v>
      </c>
      <c r="J373" s="202">
        <v>233137</v>
      </c>
      <c r="K373" s="201">
        <v>98.5</v>
      </c>
    </row>
    <row r="374" spans="1:11" ht="15.5">
      <c r="A374" s="218" t="s">
        <v>1301</v>
      </c>
      <c r="B374" s="218" t="s">
        <v>1290</v>
      </c>
      <c r="C374" s="218"/>
      <c r="D374" s="218" t="s">
        <v>1302</v>
      </c>
      <c r="E374" s="443">
        <v>1512</v>
      </c>
      <c r="F374" s="211">
        <v>1202</v>
      </c>
      <c r="G374" s="211">
        <v>1372</v>
      </c>
      <c r="H374" s="211">
        <v>4086</v>
      </c>
      <c r="I374" s="221">
        <v>0.1</v>
      </c>
      <c r="J374" s="202">
        <v>23641</v>
      </c>
      <c r="K374" s="201">
        <v>172.8</v>
      </c>
    </row>
    <row r="375" spans="1:11" ht="15.5">
      <c r="A375" s="218" t="s">
        <v>1303</v>
      </c>
      <c r="B375" s="218" t="s">
        <v>1290</v>
      </c>
      <c r="C375" s="218"/>
      <c r="D375" s="218" t="s">
        <v>1304</v>
      </c>
      <c r="E375" s="443">
        <v>2338</v>
      </c>
      <c r="F375" s="211">
        <v>872</v>
      </c>
      <c r="G375" s="211">
        <v>13627</v>
      </c>
      <c r="H375" s="211">
        <v>16837</v>
      </c>
      <c r="I375" s="221">
        <v>0.4</v>
      </c>
      <c r="J375" s="202">
        <v>69370</v>
      </c>
      <c r="K375" s="201">
        <v>242.7</v>
      </c>
    </row>
    <row r="376" spans="1:11" ht="15.5">
      <c r="A376" s="218" t="s">
        <v>1305</v>
      </c>
      <c r="B376" s="218" t="s">
        <v>1290</v>
      </c>
      <c r="C376" s="218"/>
      <c r="D376" s="218" t="s">
        <v>1306</v>
      </c>
      <c r="E376" s="443">
        <v>5148</v>
      </c>
      <c r="F376" s="211">
        <v>3156</v>
      </c>
      <c r="G376" s="211">
        <v>6367</v>
      </c>
      <c r="H376" s="211">
        <v>14671</v>
      </c>
      <c r="I376" s="221">
        <v>0.4</v>
      </c>
      <c r="J376" s="202">
        <v>69233</v>
      </c>
      <c r="K376" s="201">
        <v>211.9</v>
      </c>
    </row>
    <row r="377" spans="1:11" ht="15.5">
      <c r="A377" s="218" t="s">
        <v>1307</v>
      </c>
      <c r="B377" s="218" t="s">
        <v>1290</v>
      </c>
      <c r="C377" s="218"/>
      <c r="D377" s="218" t="s">
        <v>1308</v>
      </c>
      <c r="E377" s="443">
        <v>2786</v>
      </c>
      <c r="F377" s="211">
        <v>3503</v>
      </c>
      <c r="G377" s="211">
        <v>6505</v>
      </c>
      <c r="H377" s="211">
        <v>12794</v>
      </c>
      <c r="I377" s="221">
        <v>0.3</v>
      </c>
      <c r="J377" s="202">
        <v>54400</v>
      </c>
      <c r="K377" s="201">
        <v>235.2</v>
      </c>
    </row>
    <row r="378" spans="1:11" ht="15.5">
      <c r="A378" s="218" t="s">
        <v>1309</v>
      </c>
      <c r="B378" s="218" t="s">
        <v>1290</v>
      </c>
      <c r="C378" s="218"/>
      <c r="D378" s="218" t="s">
        <v>1310</v>
      </c>
      <c r="E378" s="443">
        <v>3017</v>
      </c>
      <c r="F378" s="211">
        <v>313</v>
      </c>
      <c r="G378" s="211">
        <v>3736</v>
      </c>
      <c r="H378" s="211">
        <v>7066</v>
      </c>
      <c r="I378" s="221">
        <v>0.2</v>
      </c>
      <c r="J378" s="202">
        <v>45619</v>
      </c>
      <c r="K378" s="201">
        <v>154.9</v>
      </c>
    </row>
    <row r="379" spans="1:11" ht="15.5">
      <c r="A379" s="218" t="s">
        <v>1311</v>
      </c>
      <c r="B379" s="218" t="s">
        <v>1290</v>
      </c>
      <c r="C379" s="218"/>
      <c r="D379" s="218" t="s">
        <v>1312</v>
      </c>
      <c r="E379" s="443">
        <v>1464</v>
      </c>
      <c r="F379" s="211">
        <v>544</v>
      </c>
      <c r="G379" s="211">
        <v>1682</v>
      </c>
      <c r="H379" s="211">
        <v>3690</v>
      </c>
      <c r="I379" s="221">
        <v>0.1</v>
      </c>
      <c r="J379" s="202">
        <v>45787</v>
      </c>
      <c r="K379" s="201">
        <v>80.599999999999994</v>
      </c>
    </row>
    <row r="380" spans="1:11" ht="15.5">
      <c r="A380" s="218" t="s">
        <v>1313</v>
      </c>
      <c r="B380" s="218" t="s">
        <v>1290</v>
      </c>
      <c r="C380" s="218"/>
      <c r="D380" s="218" t="s">
        <v>1314</v>
      </c>
      <c r="E380" s="443">
        <v>3690</v>
      </c>
      <c r="F380" s="211">
        <v>447</v>
      </c>
      <c r="G380" s="211">
        <v>12734</v>
      </c>
      <c r="H380" s="211">
        <v>16871</v>
      </c>
      <c r="I380" s="221">
        <v>0.4</v>
      </c>
      <c r="J380" s="202">
        <v>38595</v>
      </c>
      <c r="K380" s="201">
        <v>437.1</v>
      </c>
    </row>
    <row r="381" spans="1:11" ht="15.5">
      <c r="A381" s="218" t="s">
        <v>1315</v>
      </c>
      <c r="B381" s="218" t="s">
        <v>1290</v>
      </c>
      <c r="C381" s="218"/>
      <c r="D381" s="218" t="s">
        <v>1316</v>
      </c>
      <c r="E381" s="443">
        <v>4248</v>
      </c>
      <c r="F381" s="211">
        <v>1052</v>
      </c>
      <c r="G381" s="211">
        <v>5495</v>
      </c>
      <c r="H381" s="211">
        <v>10795</v>
      </c>
      <c r="I381" s="221">
        <v>0.3</v>
      </c>
      <c r="J381" s="202">
        <v>71594</v>
      </c>
      <c r="K381" s="201">
        <v>150.80000000000001</v>
      </c>
    </row>
    <row r="382" spans="1:11" ht="15.5">
      <c r="A382" s="218" t="s">
        <v>1317</v>
      </c>
      <c r="B382" s="218" t="s">
        <v>1290</v>
      </c>
      <c r="C382" s="218"/>
      <c r="D382" s="218" t="s">
        <v>1318</v>
      </c>
      <c r="E382" s="443">
        <v>11497</v>
      </c>
      <c r="F382" s="211">
        <v>5489</v>
      </c>
      <c r="G382" s="211">
        <v>9908</v>
      </c>
      <c r="H382" s="211">
        <v>26894</v>
      </c>
      <c r="I382" s="221">
        <v>0.6</v>
      </c>
      <c r="J382" s="202">
        <v>166353</v>
      </c>
      <c r="K382" s="201">
        <v>161.69999999999999</v>
      </c>
    </row>
    <row r="383" spans="1:11" ht="15.5">
      <c r="A383" s="287" t="s">
        <v>1319</v>
      </c>
      <c r="B383" s="218" t="s">
        <v>1290</v>
      </c>
      <c r="C383" s="218"/>
      <c r="D383" s="218" t="s">
        <v>1320</v>
      </c>
      <c r="E383" s="443">
        <v>17808</v>
      </c>
      <c r="F383" s="211">
        <v>12685</v>
      </c>
      <c r="G383" s="211">
        <v>27342</v>
      </c>
      <c r="H383" s="211">
        <v>57835</v>
      </c>
      <c r="I383" s="221">
        <v>1.4</v>
      </c>
      <c r="J383" s="202">
        <v>290603</v>
      </c>
      <c r="K383" s="201">
        <v>199</v>
      </c>
    </row>
    <row r="384" spans="1:11" ht="15.5">
      <c r="A384" s="218" t="s">
        <v>1321</v>
      </c>
      <c r="B384" s="218" t="s">
        <v>1290</v>
      </c>
      <c r="C384" s="218"/>
      <c r="D384" s="218" t="s">
        <v>1322</v>
      </c>
      <c r="E384" s="443">
        <v>4782</v>
      </c>
      <c r="F384" s="211">
        <v>753</v>
      </c>
      <c r="G384" s="211">
        <v>8826</v>
      </c>
      <c r="H384" s="211">
        <v>14361</v>
      </c>
      <c r="I384" s="221">
        <v>0.3</v>
      </c>
      <c r="J384" s="202">
        <v>109034</v>
      </c>
      <c r="K384" s="201">
        <v>131.69999999999999</v>
      </c>
    </row>
    <row r="385" spans="1:11" ht="15.5">
      <c r="A385" s="218" t="s">
        <v>1323</v>
      </c>
      <c r="B385" s="218" t="s">
        <v>1290</v>
      </c>
      <c r="C385" s="218"/>
      <c r="D385" s="218" t="s">
        <v>1324</v>
      </c>
      <c r="E385" s="443">
        <v>2715</v>
      </c>
      <c r="F385" s="211">
        <v>2808</v>
      </c>
      <c r="G385" s="211">
        <v>5113</v>
      </c>
      <c r="H385" s="211">
        <v>10636</v>
      </c>
      <c r="I385" s="221">
        <v>0.3</v>
      </c>
      <c r="J385" s="202">
        <v>37122</v>
      </c>
      <c r="K385" s="201">
        <v>286.5</v>
      </c>
    </row>
    <row r="386" spans="1:11" ht="15.5">
      <c r="A386" s="218" t="s">
        <v>1325</v>
      </c>
      <c r="B386" s="218" t="s">
        <v>1290</v>
      </c>
      <c r="C386" s="218"/>
      <c r="D386" s="218" t="s">
        <v>1326</v>
      </c>
      <c r="E386" s="443">
        <v>2557</v>
      </c>
      <c r="F386" s="211">
        <v>523</v>
      </c>
      <c r="G386" s="211">
        <v>1760</v>
      </c>
      <c r="H386" s="211">
        <v>4840</v>
      </c>
      <c r="I386" s="221">
        <v>0.1</v>
      </c>
      <c r="J386" s="202">
        <v>38846</v>
      </c>
      <c r="K386" s="201">
        <v>124.6</v>
      </c>
    </row>
    <row r="387" spans="1:11" ht="15.5">
      <c r="A387" s="218" t="s">
        <v>1327</v>
      </c>
      <c r="B387" s="218" t="s">
        <v>1290</v>
      </c>
      <c r="C387" s="218"/>
      <c r="D387" s="218" t="s">
        <v>1328</v>
      </c>
      <c r="E387" s="443">
        <v>2286</v>
      </c>
      <c r="F387" s="211">
        <v>634</v>
      </c>
      <c r="G387" s="211">
        <v>3328</v>
      </c>
      <c r="H387" s="211">
        <v>6248</v>
      </c>
      <c r="I387" s="221">
        <v>0.2</v>
      </c>
      <c r="J387" s="202">
        <v>42236</v>
      </c>
      <c r="K387" s="201">
        <v>147.9</v>
      </c>
    </row>
    <row r="388" spans="1:11" ht="13.5" customHeight="1">
      <c r="A388" s="218" t="s">
        <v>1329</v>
      </c>
      <c r="B388" s="218" t="s">
        <v>1290</v>
      </c>
      <c r="C388" s="218"/>
      <c r="D388" s="218" t="s">
        <v>1330</v>
      </c>
      <c r="E388" s="443">
        <v>1426</v>
      </c>
      <c r="F388" s="211">
        <v>437</v>
      </c>
      <c r="G388" s="211">
        <v>3427</v>
      </c>
      <c r="H388" s="211">
        <v>5290</v>
      </c>
      <c r="I388" s="221">
        <v>0.1</v>
      </c>
      <c r="J388" s="202">
        <v>12604</v>
      </c>
      <c r="K388" s="201">
        <v>419.7</v>
      </c>
    </row>
    <row r="389" spans="1:11" ht="15.5">
      <c r="A389" s="218" t="s">
        <v>1331</v>
      </c>
      <c r="B389" s="218" t="s">
        <v>1290</v>
      </c>
      <c r="C389" s="218"/>
      <c r="D389" s="218" t="s">
        <v>1332</v>
      </c>
      <c r="E389" s="443">
        <v>3713</v>
      </c>
      <c r="F389" s="211">
        <v>2995</v>
      </c>
      <c r="G389" s="211">
        <v>6975</v>
      </c>
      <c r="H389" s="211">
        <v>13683</v>
      </c>
      <c r="I389" s="221">
        <v>0.3</v>
      </c>
      <c r="J389" s="202">
        <v>63316</v>
      </c>
      <c r="K389" s="201">
        <v>216.1</v>
      </c>
    </row>
    <row r="390" spans="1:11" ht="15.5">
      <c r="A390" s="287" t="s">
        <v>1333</v>
      </c>
      <c r="B390" s="218" t="s">
        <v>1290</v>
      </c>
      <c r="C390" s="218"/>
      <c r="D390" s="218" t="s">
        <v>1334</v>
      </c>
      <c r="E390" s="443">
        <v>10114</v>
      </c>
      <c r="F390" s="211">
        <v>5169</v>
      </c>
      <c r="G390" s="211">
        <v>30097</v>
      </c>
      <c r="H390" s="211">
        <v>45380</v>
      </c>
      <c r="I390" s="221">
        <v>1.1000000000000001</v>
      </c>
      <c r="J390" s="202">
        <v>149960</v>
      </c>
      <c r="K390" s="201">
        <v>302.60000000000002</v>
      </c>
    </row>
    <row r="391" spans="1:11" ht="15.5">
      <c r="A391" s="218" t="s">
        <v>1335</v>
      </c>
      <c r="B391" s="218" t="s">
        <v>1290</v>
      </c>
      <c r="C391" s="218"/>
      <c r="D391" s="218" t="s">
        <v>1336</v>
      </c>
      <c r="E391" s="443">
        <v>218</v>
      </c>
      <c r="F391" s="211">
        <v>4</v>
      </c>
      <c r="G391" s="211">
        <v>791</v>
      </c>
      <c r="H391" s="211">
        <v>1013</v>
      </c>
      <c r="I391" s="221">
        <v>0</v>
      </c>
      <c r="J391" s="202">
        <v>10422</v>
      </c>
      <c r="K391" s="201">
        <v>97.2</v>
      </c>
    </row>
    <row r="392" spans="1:11" ht="15.5">
      <c r="A392" s="218" t="s">
        <v>1337</v>
      </c>
      <c r="B392" s="218" t="s">
        <v>1290</v>
      </c>
      <c r="C392" s="218"/>
      <c r="D392" s="218" t="s">
        <v>1338</v>
      </c>
      <c r="E392" s="443">
        <v>3788</v>
      </c>
      <c r="F392" s="211">
        <v>299</v>
      </c>
      <c r="G392" s="211">
        <v>9594</v>
      </c>
      <c r="H392" s="211">
        <v>13681</v>
      </c>
      <c r="I392" s="221">
        <v>0.3</v>
      </c>
      <c r="J392" s="202">
        <v>67542</v>
      </c>
      <c r="K392" s="201">
        <v>202.6</v>
      </c>
    </row>
    <row r="393" spans="1:11" ht="15.5">
      <c r="A393" s="218" t="s">
        <v>1339</v>
      </c>
      <c r="B393" s="218" t="s">
        <v>1290</v>
      </c>
      <c r="C393" s="218"/>
      <c r="D393" s="218" t="s">
        <v>1340</v>
      </c>
      <c r="E393" s="443">
        <v>9192</v>
      </c>
      <c r="F393" s="211">
        <v>2960</v>
      </c>
      <c r="G393" s="211">
        <v>8347</v>
      </c>
      <c r="H393" s="211">
        <v>20499</v>
      </c>
      <c r="I393" s="221">
        <v>0.5</v>
      </c>
      <c r="J393" s="202">
        <v>84669</v>
      </c>
      <c r="K393" s="201">
        <v>242.1</v>
      </c>
    </row>
    <row r="394" spans="1:11" ht="15.5">
      <c r="A394" s="218" t="s">
        <v>1341</v>
      </c>
      <c r="B394" s="218" t="s">
        <v>1290</v>
      </c>
      <c r="C394" s="218"/>
      <c r="D394" s="218" t="s">
        <v>1342</v>
      </c>
      <c r="E394" s="443">
        <v>4179</v>
      </c>
      <c r="F394" s="211">
        <v>616</v>
      </c>
      <c r="G394" s="211">
        <v>6426</v>
      </c>
      <c r="H394" s="211">
        <v>11221</v>
      </c>
      <c r="I394" s="221">
        <v>0.3</v>
      </c>
      <c r="J394" s="202">
        <v>54394</v>
      </c>
      <c r="K394" s="201">
        <v>206.3</v>
      </c>
    </row>
    <row r="395" spans="1:11" ht="15.5">
      <c r="A395" s="218" t="s">
        <v>1343</v>
      </c>
      <c r="B395" s="218" t="s">
        <v>1290</v>
      </c>
      <c r="C395" s="218"/>
      <c r="D395" s="218" t="s">
        <v>1344</v>
      </c>
      <c r="E395" s="443">
        <v>181</v>
      </c>
      <c r="F395" s="211">
        <v>58</v>
      </c>
      <c r="G395" s="211">
        <v>546</v>
      </c>
      <c r="H395" s="211">
        <v>785</v>
      </c>
      <c r="I395" s="221">
        <v>0</v>
      </c>
      <c r="J395" s="202">
        <v>10367</v>
      </c>
      <c r="K395" s="201">
        <v>75.7</v>
      </c>
    </row>
    <row r="396" spans="1:11" ht="15.5">
      <c r="A396" s="218" t="s">
        <v>1345</v>
      </c>
      <c r="B396" s="218" t="s">
        <v>1290</v>
      </c>
      <c r="C396" s="218"/>
      <c r="D396" s="218" t="s">
        <v>1346</v>
      </c>
      <c r="E396" s="443">
        <v>2632</v>
      </c>
      <c r="F396" s="211">
        <v>1460</v>
      </c>
      <c r="G396" s="211">
        <v>6139</v>
      </c>
      <c r="H396" s="211">
        <v>10231</v>
      </c>
      <c r="I396" s="221">
        <v>0.2</v>
      </c>
      <c r="J396" s="202">
        <v>52043</v>
      </c>
      <c r="K396" s="201">
        <v>196.6</v>
      </c>
    </row>
    <row r="397" spans="1:11" ht="15.5">
      <c r="A397" s="218" t="s">
        <v>1347</v>
      </c>
      <c r="B397" s="218" t="s">
        <v>1290</v>
      </c>
      <c r="C397" s="218"/>
      <c r="D397" s="218" t="s">
        <v>1348</v>
      </c>
      <c r="E397" s="443">
        <v>11563</v>
      </c>
      <c r="F397" s="211">
        <v>4670</v>
      </c>
      <c r="G397" s="211">
        <v>22821</v>
      </c>
      <c r="H397" s="211">
        <v>39054</v>
      </c>
      <c r="I397" s="221">
        <v>0.9</v>
      </c>
      <c r="J397" s="202">
        <v>144050</v>
      </c>
      <c r="K397" s="201">
        <v>271.10000000000002</v>
      </c>
    </row>
    <row r="398" spans="1:11" ht="15.5">
      <c r="A398" s="218" t="s">
        <v>1349</v>
      </c>
      <c r="B398" s="218" t="s">
        <v>1290</v>
      </c>
      <c r="C398" s="218"/>
      <c r="D398" s="218" t="s">
        <v>1350</v>
      </c>
      <c r="E398" s="443">
        <v>2098</v>
      </c>
      <c r="F398" s="211">
        <v>770</v>
      </c>
      <c r="G398" s="211">
        <v>2114</v>
      </c>
      <c r="H398" s="211">
        <v>4982</v>
      </c>
      <c r="I398" s="221">
        <v>0.1</v>
      </c>
      <c r="J398" s="202">
        <v>39322</v>
      </c>
      <c r="K398" s="201">
        <v>126.7</v>
      </c>
    </row>
    <row r="399" spans="1:11" ht="15.5">
      <c r="A399" s="218" t="s">
        <v>1351</v>
      </c>
      <c r="B399" s="218" t="s">
        <v>1290</v>
      </c>
      <c r="C399" s="218"/>
      <c r="D399" s="218" t="s">
        <v>1352</v>
      </c>
      <c r="E399" s="443">
        <v>2181</v>
      </c>
      <c r="F399" s="211">
        <v>1704</v>
      </c>
      <c r="G399" s="211">
        <v>3819</v>
      </c>
      <c r="H399" s="211">
        <v>7704</v>
      </c>
      <c r="I399" s="221">
        <v>0.2</v>
      </c>
      <c r="J399" s="202">
        <v>42288</v>
      </c>
      <c r="K399" s="201">
        <v>182.2</v>
      </c>
    </row>
    <row r="400" spans="1:11" ht="15.5">
      <c r="A400" s="496" t="s">
        <v>1353</v>
      </c>
      <c r="B400" s="496" t="s">
        <v>1290</v>
      </c>
      <c r="C400" s="496"/>
      <c r="D400" s="496" t="s">
        <v>1354</v>
      </c>
      <c r="E400" s="497">
        <v>6891</v>
      </c>
      <c r="F400" s="499">
        <v>2061</v>
      </c>
      <c r="G400" s="499">
        <v>8207</v>
      </c>
      <c r="H400" s="499">
        <v>17159</v>
      </c>
      <c r="I400" s="500">
        <v>0.4</v>
      </c>
      <c r="J400" s="514">
        <v>76901</v>
      </c>
      <c r="K400" s="515">
        <v>223.1</v>
      </c>
    </row>
    <row r="401" spans="1:11" ht="31.9" customHeight="1">
      <c r="A401" s="103" t="s">
        <v>1355</v>
      </c>
      <c r="B401" s="140"/>
      <c r="C401" s="140"/>
      <c r="D401" s="140"/>
      <c r="E401" s="140"/>
      <c r="F401" s="140"/>
      <c r="G401" s="140"/>
      <c r="H401" s="140"/>
      <c r="I401" s="215"/>
      <c r="J401" s="192"/>
      <c r="K401" s="192"/>
    </row>
    <row r="402" spans="1:11" ht="15.4" customHeight="1">
      <c r="A402" s="103" t="s">
        <v>1356</v>
      </c>
      <c r="B402" s="103"/>
      <c r="C402" s="103"/>
      <c r="D402" s="103"/>
      <c r="E402" s="103"/>
      <c r="F402" s="103"/>
      <c r="G402" s="103"/>
      <c r="H402" s="103"/>
      <c r="I402" s="215"/>
      <c r="J402" s="192"/>
      <c r="K402" s="192"/>
    </row>
    <row r="403" spans="1:11" ht="15.4" customHeight="1">
      <c r="A403" s="27" t="s">
        <v>1357</v>
      </c>
      <c r="B403" s="27"/>
      <c r="C403" s="27"/>
      <c r="D403" s="27"/>
      <c r="E403" s="103"/>
      <c r="F403" s="103"/>
      <c r="G403" s="103"/>
      <c r="H403" s="103"/>
      <c r="I403" s="215"/>
      <c r="J403" s="192"/>
      <c r="K403" s="192"/>
    </row>
    <row r="404" spans="1:11" ht="15.4" customHeight="1">
      <c r="A404" s="27" t="s">
        <v>1358</v>
      </c>
      <c r="B404" s="216"/>
      <c r="C404" s="216"/>
      <c r="D404" s="216"/>
      <c r="E404" s="216"/>
      <c r="F404" s="216"/>
      <c r="G404" s="216"/>
      <c r="H404" s="216"/>
      <c r="I404" s="216"/>
      <c r="J404" s="216"/>
      <c r="K404" s="216"/>
    </row>
    <row r="405" spans="1:11" ht="15.4" customHeight="1">
      <c r="A405" s="27" t="s">
        <v>1359</v>
      </c>
      <c r="B405" s="27"/>
      <c r="C405" s="27"/>
      <c r="D405" s="27"/>
      <c r="E405" s="27"/>
      <c r="F405" s="27"/>
      <c r="G405" s="27"/>
      <c r="H405" s="27"/>
      <c r="I405" s="27"/>
      <c r="J405" s="27"/>
      <c r="K405" s="27"/>
    </row>
    <row r="406" spans="1:11">
      <c r="A406" s="27" t="s">
        <v>1360</v>
      </c>
      <c r="B406" s="27"/>
      <c r="C406" s="27"/>
      <c r="D406" s="27"/>
      <c r="E406" s="27"/>
      <c r="F406" s="27"/>
      <c r="G406" s="27"/>
      <c r="H406" s="27"/>
      <c r="I406" s="27"/>
      <c r="J406" s="27"/>
      <c r="K406" s="27"/>
    </row>
    <row r="407" spans="1:11" ht="16.5" customHeight="1">
      <c r="A407" s="27" t="s">
        <v>1361</v>
      </c>
      <c r="B407" s="27"/>
      <c r="C407" s="27"/>
      <c r="D407" s="27"/>
      <c r="E407" s="27"/>
      <c r="F407" s="27"/>
      <c r="G407" s="27"/>
      <c r="H407" s="27"/>
      <c r="I407" s="27"/>
      <c r="J407" s="27"/>
      <c r="K407" s="27"/>
    </row>
    <row r="408" spans="1:11" ht="16.5" customHeight="1">
      <c r="A408" s="27" t="s">
        <v>1362</v>
      </c>
      <c r="B408" s="216"/>
      <c r="C408" s="216"/>
      <c r="D408" s="216"/>
      <c r="E408" s="216"/>
      <c r="F408" s="216"/>
      <c r="G408" s="216"/>
      <c r="H408" s="216"/>
      <c r="I408" s="216"/>
      <c r="J408" s="216"/>
      <c r="K408" s="216"/>
    </row>
    <row r="409" spans="1:11" ht="16.5" customHeight="1">
      <c r="A409" s="27" t="s">
        <v>1363</v>
      </c>
      <c r="B409" s="216"/>
      <c r="C409" s="216"/>
      <c r="D409" s="216"/>
      <c r="E409" s="216"/>
      <c r="F409" s="216"/>
      <c r="G409" s="216"/>
      <c r="H409" s="216"/>
      <c r="I409" s="216"/>
      <c r="J409" s="216"/>
      <c r="K409" s="216"/>
    </row>
    <row r="410" spans="1:11" ht="16.5" customHeight="1">
      <c r="A410" s="27" t="s">
        <v>1364</v>
      </c>
      <c r="B410" s="216"/>
      <c r="C410" s="216"/>
      <c r="D410" s="216"/>
      <c r="E410" s="216"/>
      <c r="F410" s="216"/>
      <c r="G410" s="216"/>
      <c r="H410" s="216"/>
      <c r="I410" s="216"/>
      <c r="J410" s="216"/>
      <c r="K410" s="216"/>
    </row>
    <row r="411" spans="1:11" ht="16.5" customHeight="1">
      <c r="A411" s="27" t="s">
        <v>1365</v>
      </c>
      <c r="B411" s="216"/>
      <c r="C411" s="216"/>
      <c r="D411" s="216"/>
      <c r="E411" s="216"/>
      <c r="F411" s="216"/>
      <c r="G411" s="216"/>
      <c r="H411" s="216"/>
      <c r="I411" s="216"/>
      <c r="J411" s="216"/>
      <c r="K411" s="216"/>
    </row>
    <row r="412" spans="1:11" ht="16.5" customHeight="1">
      <c r="A412" s="27" t="s">
        <v>1366</v>
      </c>
      <c r="B412" s="216"/>
      <c r="C412" s="216"/>
      <c r="D412" s="216"/>
      <c r="E412" s="216"/>
      <c r="F412" s="216"/>
      <c r="G412" s="216"/>
      <c r="H412" s="216"/>
      <c r="I412" s="216"/>
      <c r="J412" s="216"/>
      <c r="K412" s="216"/>
    </row>
    <row r="413" spans="1:11" ht="16.5" customHeight="1">
      <c r="A413" s="27" t="s">
        <v>1367</v>
      </c>
      <c r="B413" s="216"/>
      <c r="C413" s="216"/>
      <c r="D413" s="216"/>
      <c r="E413" s="216"/>
      <c r="F413" s="216"/>
      <c r="G413" s="216"/>
      <c r="H413" s="216"/>
      <c r="I413" s="216"/>
      <c r="J413" s="216"/>
      <c r="K413" s="216"/>
    </row>
    <row r="414" spans="1:11" ht="16.5" customHeight="1">
      <c r="A414" s="192" t="s">
        <v>2702</v>
      </c>
      <c r="B414" s="149"/>
      <c r="C414" s="149"/>
      <c r="D414" s="149"/>
      <c r="E414" s="149"/>
      <c r="F414" s="149"/>
      <c r="G414" s="149"/>
      <c r="H414" s="216"/>
      <c r="I414" s="149"/>
      <c r="J414" s="149"/>
      <c r="K414" s="149"/>
    </row>
    <row r="415" spans="1:11">
      <c r="A415" s="345" t="s">
        <v>2691</v>
      </c>
      <c r="B415" s="192"/>
      <c r="C415" s="192"/>
      <c r="D415" s="192"/>
      <c r="E415" s="192"/>
      <c r="F415" s="192"/>
      <c r="G415" s="192"/>
      <c r="H415" s="216"/>
      <c r="I415" s="192"/>
      <c r="J415" s="192"/>
      <c r="K415" s="192"/>
    </row>
    <row r="416" spans="1:11">
      <c r="A416" s="31" t="s">
        <v>2692</v>
      </c>
      <c r="B416" s="1"/>
      <c r="C416" s="1"/>
      <c r="D416" s="1"/>
      <c r="E416" s="1"/>
      <c r="F416" s="1"/>
      <c r="G416" s="1"/>
      <c r="H416" s="1"/>
      <c r="I416" s="1"/>
      <c r="J416" s="192"/>
      <c r="K416" s="192"/>
    </row>
    <row r="417" spans="1:11">
      <c r="A417" s="796" t="s">
        <v>2693</v>
      </c>
      <c r="E417" s="7"/>
      <c r="F417" s="7"/>
      <c r="G417" s="7"/>
      <c r="H417" s="7"/>
      <c r="I417" s="7"/>
      <c r="J417" s="192"/>
      <c r="K417" s="192"/>
    </row>
    <row r="418" spans="1:11">
      <c r="A418" s="796" t="s">
        <v>2694</v>
      </c>
      <c r="B418" s="100"/>
      <c r="C418" s="100"/>
      <c r="D418" s="100"/>
      <c r="E418" s="100"/>
      <c r="F418" s="100"/>
      <c r="G418" s="1"/>
      <c r="H418" s="1"/>
      <c r="I418" s="1"/>
      <c r="J418" s="192"/>
      <c r="K418" s="192"/>
    </row>
    <row r="419" spans="1:11">
      <c r="A419" s="796" t="s">
        <v>2695</v>
      </c>
      <c r="B419" s="100"/>
      <c r="C419" s="100"/>
      <c r="D419" s="100"/>
      <c r="E419" s="100"/>
      <c r="F419" s="100"/>
      <c r="G419" s="1"/>
      <c r="H419" s="1"/>
      <c r="I419" s="1"/>
      <c r="J419" s="192"/>
      <c r="K419" s="192"/>
    </row>
    <row r="420" spans="1:11" ht="16.5" customHeight="1">
      <c r="A420" s="192" t="s">
        <v>2703</v>
      </c>
      <c r="B420" s="149"/>
      <c r="C420" s="149"/>
      <c r="D420" s="149"/>
      <c r="E420" s="149"/>
      <c r="F420" s="149"/>
      <c r="G420" s="149"/>
      <c r="H420" s="149"/>
      <c r="I420" s="149"/>
      <c r="J420" s="149"/>
      <c r="K420" s="149"/>
    </row>
    <row r="421" spans="1:11" s="11" customFormat="1" ht="18" customHeight="1">
      <c r="A421" s="47" t="s">
        <v>29</v>
      </c>
      <c r="B421" s="47" t="str">
        <f>Contents!C31</f>
        <v>27 Feb 2025</v>
      </c>
      <c r="C421" s="7"/>
      <c r="D421" s="7"/>
      <c r="I421" s="9"/>
      <c r="J421" s="7"/>
      <c r="K421" s="7"/>
    </row>
    <row r="422" spans="1:11" s="11" customFormat="1">
      <c r="A422" s="47" t="s">
        <v>329</v>
      </c>
      <c r="B422" s="47" t="str">
        <f>Contents!D31</f>
        <v>29 May 2025</v>
      </c>
      <c r="C422" s="7"/>
      <c r="D422" s="7"/>
      <c r="G422" s="11" t="s">
        <v>2661</v>
      </c>
      <c r="I422" s="9"/>
      <c r="J422" s="7"/>
      <c r="K422" s="7"/>
    </row>
  </sheetData>
  <hyperlinks>
    <hyperlink ref="A415" r:id="rId1" xr:uid="{C59D1DD3-1149-440F-8487-3D963B2DF749}"/>
    <hyperlink ref="A417" r:id="rId2" xr:uid="{07C944BD-54E4-4DD6-B4AD-6DEF3F2A380A}"/>
    <hyperlink ref="A419" r:id="rId3" xr:uid="{B601373C-0519-42F6-AFA8-63AE40E89DB7}"/>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1016D-627F-4167-84C5-291A13AD8A2C}">
  <sheetPr>
    <tabColor theme="4" tint="0.59999389629810485"/>
  </sheetPr>
  <dimension ref="A1:M430"/>
  <sheetViews>
    <sheetView workbookViewId="0">
      <pane ySplit="9" topLeftCell="A10" activePane="bottomLeft" state="frozen"/>
      <selection activeCell="A55" sqref="A55"/>
      <selection pane="bottomLeft" activeCell="A10" sqref="A10"/>
    </sheetView>
  </sheetViews>
  <sheetFormatPr defaultColWidth="9" defaultRowHeight="12.5"/>
  <cols>
    <col min="1" max="1" width="14.453125" style="7" customWidth="1"/>
    <col min="2" max="2" width="31.1796875" style="7" bestFit="1" customWidth="1"/>
    <col min="3" max="3" width="49.453125" style="7" bestFit="1" customWidth="1"/>
    <col min="4" max="4" width="45.453125" style="7" bestFit="1" customWidth="1"/>
    <col min="5" max="9" width="17.26953125" style="11" customWidth="1"/>
    <col min="10" max="10" width="9" style="7" customWidth="1"/>
    <col min="11" max="16384" width="9" style="7"/>
  </cols>
  <sheetData>
    <row r="1" spans="1:13" ht="27.4" customHeight="1">
      <c r="A1" s="110" t="s">
        <v>2955</v>
      </c>
      <c r="B1" s="2"/>
      <c r="C1" s="2"/>
      <c r="D1" s="2"/>
      <c r="E1" s="2"/>
      <c r="F1" s="2"/>
      <c r="G1" s="2"/>
      <c r="H1" s="2"/>
      <c r="I1" s="2"/>
    </row>
    <row r="2" spans="1:13" s="2" customFormat="1" ht="15.5">
      <c r="A2" s="260" t="s">
        <v>2956</v>
      </c>
      <c r="B2" s="22"/>
      <c r="C2" s="22"/>
      <c r="D2" s="22"/>
      <c r="E2" s="121"/>
      <c r="F2" s="121"/>
      <c r="G2" s="121"/>
      <c r="H2" s="121"/>
      <c r="I2" s="121"/>
      <c r="J2" s="121"/>
      <c r="K2" s="121"/>
      <c r="L2" s="121"/>
    </row>
    <row r="3" spans="1:13" s="2" customFormat="1" ht="15.5">
      <c r="A3" s="260" t="s">
        <v>2704</v>
      </c>
      <c r="B3" s="22"/>
      <c r="C3" s="22"/>
      <c r="D3" s="22"/>
      <c r="E3" s="121"/>
      <c r="F3" s="121"/>
      <c r="G3" s="121"/>
      <c r="H3" s="121"/>
      <c r="I3" s="121"/>
      <c r="J3" s="121"/>
      <c r="K3" s="121"/>
      <c r="L3" s="121"/>
    </row>
    <row r="4" spans="1:13" s="2" customFormat="1" ht="15.5">
      <c r="A4" s="260" t="s">
        <v>174</v>
      </c>
      <c r="B4" s="22"/>
      <c r="C4" s="22"/>
      <c r="D4" s="22"/>
      <c r="E4" s="121"/>
      <c r="F4" s="121"/>
      <c r="G4" s="121"/>
      <c r="H4" s="121"/>
      <c r="I4" s="121"/>
      <c r="J4" s="121"/>
      <c r="K4" s="121"/>
      <c r="L4" s="121"/>
    </row>
    <row r="5" spans="1:13" s="2" customFormat="1" ht="15.5">
      <c r="A5" s="260" t="s">
        <v>2602</v>
      </c>
      <c r="B5" s="22"/>
      <c r="C5" s="22"/>
      <c r="D5" s="22"/>
      <c r="E5" s="121"/>
      <c r="F5" s="121"/>
      <c r="G5" s="121"/>
      <c r="H5" s="121"/>
      <c r="I5" s="121"/>
      <c r="J5" s="121"/>
      <c r="K5" s="121"/>
      <c r="L5" s="121"/>
    </row>
    <row r="6" spans="1:13" s="2" customFormat="1" ht="15.5">
      <c r="A6" s="260" t="s">
        <v>2699</v>
      </c>
      <c r="B6" s="249"/>
      <c r="C6" s="249"/>
      <c r="D6" s="249"/>
      <c r="E6" s="121"/>
      <c r="F6" s="121"/>
      <c r="G6" s="121"/>
      <c r="H6" s="121"/>
      <c r="I6" s="121"/>
      <c r="J6" s="249"/>
      <c r="K6" s="249"/>
      <c r="L6" s="249"/>
      <c r="M6" s="27"/>
    </row>
    <row r="7" spans="1:13" s="2" customFormat="1" ht="15.5">
      <c r="A7" s="260" t="s">
        <v>563</v>
      </c>
      <c r="B7" s="22"/>
      <c r="C7" s="22"/>
      <c r="D7" s="22"/>
      <c r="E7" s="121"/>
      <c r="F7" s="121"/>
      <c r="G7" s="121"/>
      <c r="H7" s="121"/>
      <c r="I7" s="121"/>
      <c r="J7" s="121"/>
      <c r="K7" s="121"/>
      <c r="L7" s="121"/>
    </row>
    <row r="8" spans="1:13" s="2" customFormat="1" ht="15.5">
      <c r="A8" s="260" t="s">
        <v>176</v>
      </c>
      <c r="B8" s="22"/>
      <c r="C8" s="22"/>
      <c r="D8" s="22"/>
      <c r="E8" s="121"/>
      <c r="F8" s="121"/>
      <c r="G8" s="121"/>
      <c r="H8" s="121"/>
      <c r="I8" s="121"/>
      <c r="J8" s="121"/>
      <c r="K8" s="121"/>
      <c r="L8" s="121"/>
    </row>
    <row r="9" spans="1:13" ht="65.25" customHeight="1">
      <c r="A9" s="550" t="s">
        <v>565</v>
      </c>
      <c r="B9" s="550" t="s">
        <v>566</v>
      </c>
      <c r="C9" s="550" t="s">
        <v>567</v>
      </c>
      <c r="D9" s="550" t="s">
        <v>568</v>
      </c>
      <c r="E9" s="444" t="s">
        <v>2654</v>
      </c>
      <c r="F9" s="426" t="s">
        <v>2705</v>
      </c>
      <c r="G9" s="551" t="s">
        <v>2706</v>
      </c>
      <c r="H9" s="585" t="s">
        <v>2707</v>
      </c>
      <c r="I9" s="684" t="s">
        <v>2708</v>
      </c>
    </row>
    <row r="10" spans="1:13" ht="24.75" customHeight="1">
      <c r="A10" s="193" t="s">
        <v>571</v>
      </c>
      <c r="B10" s="217" t="s">
        <v>25</v>
      </c>
      <c r="C10" s="217"/>
      <c r="D10" s="217"/>
      <c r="E10" s="445">
        <v>1911603</v>
      </c>
      <c r="F10" s="394">
        <v>210069</v>
      </c>
      <c r="G10" s="209">
        <v>159271</v>
      </c>
      <c r="H10" s="395">
        <v>369340</v>
      </c>
      <c r="I10" s="208">
        <v>100</v>
      </c>
      <c r="L10" s="10"/>
    </row>
    <row r="11" spans="1:13" ht="24.75" customHeight="1">
      <c r="A11" s="193" t="s">
        <v>572</v>
      </c>
      <c r="B11" s="217" t="s">
        <v>573</v>
      </c>
      <c r="C11" s="217"/>
      <c r="D11" s="217"/>
      <c r="E11" s="445">
        <v>1584674</v>
      </c>
      <c r="F11" s="442">
        <v>150108</v>
      </c>
      <c r="G11" s="209">
        <v>104631</v>
      </c>
      <c r="H11" s="445">
        <v>254739</v>
      </c>
      <c r="I11" s="208">
        <v>69</v>
      </c>
      <c r="L11" s="10"/>
    </row>
    <row r="12" spans="1:13" ht="24.75" customHeight="1">
      <c r="A12" s="220" t="s">
        <v>574</v>
      </c>
      <c r="B12" s="217" t="s">
        <v>575</v>
      </c>
      <c r="C12" s="217"/>
      <c r="D12" s="217"/>
      <c r="E12" s="445">
        <v>122505</v>
      </c>
      <c r="F12" s="442">
        <v>15542</v>
      </c>
      <c r="G12" s="209">
        <v>14084</v>
      </c>
      <c r="H12" s="445">
        <v>29626</v>
      </c>
      <c r="I12" s="208">
        <v>8</v>
      </c>
      <c r="L12" s="17"/>
    </row>
    <row r="13" spans="1:13" ht="24.75" customHeight="1">
      <c r="A13" s="220" t="s">
        <v>576</v>
      </c>
      <c r="B13" s="218" t="s">
        <v>575</v>
      </c>
      <c r="C13" s="217" t="s">
        <v>577</v>
      </c>
      <c r="D13" s="218"/>
      <c r="E13" s="446">
        <v>29170</v>
      </c>
      <c r="F13" s="443">
        <v>4251</v>
      </c>
      <c r="G13" s="211">
        <v>5803</v>
      </c>
      <c r="H13" s="446">
        <v>10054</v>
      </c>
      <c r="I13" s="210">
        <v>2.7</v>
      </c>
      <c r="L13" s="10"/>
    </row>
    <row r="14" spans="1:13" ht="15.5">
      <c r="A14" s="220" t="s">
        <v>578</v>
      </c>
      <c r="B14" s="218" t="s">
        <v>575</v>
      </c>
      <c r="C14" s="217" t="s">
        <v>579</v>
      </c>
      <c r="D14" s="217"/>
      <c r="E14" s="446">
        <v>5029</v>
      </c>
      <c r="F14" s="443">
        <v>39</v>
      </c>
      <c r="G14" s="211">
        <v>997</v>
      </c>
      <c r="H14" s="446">
        <v>1036</v>
      </c>
      <c r="I14" s="210">
        <v>0.3</v>
      </c>
      <c r="L14" s="10"/>
    </row>
    <row r="15" spans="1:13" ht="15.5">
      <c r="A15" s="220" t="s">
        <v>580</v>
      </c>
      <c r="B15" s="218" t="s">
        <v>575</v>
      </c>
      <c r="C15" s="217" t="s">
        <v>581</v>
      </c>
      <c r="D15" s="217"/>
      <c r="E15" s="446">
        <v>11052</v>
      </c>
      <c r="F15" s="443">
        <v>4502</v>
      </c>
      <c r="G15" s="211">
        <v>71</v>
      </c>
      <c r="H15" s="446">
        <v>4573</v>
      </c>
      <c r="I15" s="210">
        <v>1.2</v>
      </c>
      <c r="L15" s="10"/>
    </row>
    <row r="16" spans="1:13" ht="15.5">
      <c r="A16" s="220" t="s">
        <v>582</v>
      </c>
      <c r="B16" s="218" t="s">
        <v>575</v>
      </c>
      <c r="C16" s="217" t="s">
        <v>583</v>
      </c>
      <c r="D16" s="217"/>
      <c r="E16" s="446">
        <v>9404</v>
      </c>
      <c r="F16" s="443">
        <v>1012</v>
      </c>
      <c r="G16" s="211">
        <v>12</v>
      </c>
      <c r="H16" s="446">
        <v>1024</v>
      </c>
      <c r="I16" s="210">
        <v>0.3</v>
      </c>
      <c r="L16" s="10"/>
    </row>
    <row r="17" spans="1:12" ht="15.5">
      <c r="A17" s="220" t="s">
        <v>584</v>
      </c>
      <c r="B17" s="218" t="s">
        <v>575</v>
      </c>
      <c r="C17" s="217" t="s">
        <v>585</v>
      </c>
      <c r="D17" s="217"/>
      <c r="E17" s="446">
        <v>10815</v>
      </c>
      <c r="F17" s="443">
        <v>886</v>
      </c>
      <c r="G17" s="211">
        <v>1509</v>
      </c>
      <c r="H17" s="446">
        <v>2395</v>
      </c>
      <c r="I17" s="210">
        <v>0.6</v>
      </c>
      <c r="L17" s="10"/>
    </row>
    <row r="18" spans="1:12" ht="15.5">
      <c r="A18" s="220" t="s">
        <v>586</v>
      </c>
      <c r="B18" s="218" t="s">
        <v>575</v>
      </c>
      <c r="C18" s="217" t="s">
        <v>587</v>
      </c>
      <c r="D18" s="217"/>
      <c r="E18" s="446">
        <v>11264</v>
      </c>
      <c r="F18" s="443">
        <v>2955</v>
      </c>
      <c r="G18" s="211">
        <v>1540</v>
      </c>
      <c r="H18" s="446">
        <v>4495</v>
      </c>
      <c r="I18" s="210">
        <v>1.2</v>
      </c>
      <c r="L18" s="10"/>
    </row>
    <row r="19" spans="1:12" ht="15.5">
      <c r="A19" s="220" t="s">
        <v>588</v>
      </c>
      <c r="B19" s="218" t="s">
        <v>575</v>
      </c>
      <c r="C19" s="217" t="s">
        <v>589</v>
      </c>
      <c r="D19" s="217"/>
      <c r="E19" s="446">
        <v>7413</v>
      </c>
      <c r="F19" s="443">
        <v>214</v>
      </c>
      <c r="G19" s="211">
        <v>20</v>
      </c>
      <c r="H19" s="446">
        <v>234</v>
      </c>
      <c r="I19" s="210">
        <v>0.1</v>
      </c>
      <c r="L19" s="10"/>
    </row>
    <row r="20" spans="1:12" ht="24.75" customHeight="1">
      <c r="A20" s="220" t="s">
        <v>590</v>
      </c>
      <c r="B20" s="218" t="s">
        <v>575</v>
      </c>
      <c r="C20" s="217" t="s">
        <v>591</v>
      </c>
      <c r="D20" s="218"/>
      <c r="E20" s="446">
        <v>38358</v>
      </c>
      <c r="F20" s="443">
        <v>1683</v>
      </c>
      <c r="G20" s="211">
        <v>4132</v>
      </c>
      <c r="H20" s="446">
        <v>5815</v>
      </c>
      <c r="I20" s="210">
        <v>1.6</v>
      </c>
      <c r="L20" s="10"/>
    </row>
    <row r="21" spans="1:12" ht="15.5">
      <c r="A21" s="200" t="s">
        <v>592</v>
      </c>
      <c r="B21" s="218" t="s">
        <v>575</v>
      </c>
      <c r="C21" s="218" t="s">
        <v>591</v>
      </c>
      <c r="D21" s="218" t="s">
        <v>593</v>
      </c>
      <c r="E21" s="446">
        <v>5159</v>
      </c>
      <c r="F21" s="443">
        <v>74</v>
      </c>
      <c r="G21" s="211">
        <v>526</v>
      </c>
      <c r="H21" s="446">
        <v>600</v>
      </c>
      <c r="I21" s="210">
        <v>0.2</v>
      </c>
      <c r="L21" s="10"/>
    </row>
    <row r="22" spans="1:12" ht="15.5">
      <c r="A22" s="200" t="s">
        <v>594</v>
      </c>
      <c r="B22" s="218" t="s">
        <v>575</v>
      </c>
      <c r="C22" s="218" t="s">
        <v>591</v>
      </c>
      <c r="D22" s="218" t="s">
        <v>595</v>
      </c>
      <c r="E22" s="446">
        <v>10140</v>
      </c>
      <c r="F22" s="443">
        <v>889</v>
      </c>
      <c r="G22" s="211">
        <v>177</v>
      </c>
      <c r="H22" s="446">
        <v>1066</v>
      </c>
      <c r="I22" s="210">
        <v>0.3</v>
      </c>
      <c r="L22" s="10"/>
    </row>
    <row r="23" spans="1:12" ht="15.5">
      <c r="A23" s="200" t="s">
        <v>596</v>
      </c>
      <c r="B23" s="218" t="s">
        <v>575</v>
      </c>
      <c r="C23" s="218" t="s">
        <v>591</v>
      </c>
      <c r="D23" s="218" t="s">
        <v>597</v>
      </c>
      <c r="E23" s="446">
        <v>5414</v>
      </c>
      <c r="F23" s="443">
        <v>10</v>
      </c>
      <c r="G23" s="211">
        <v>850</v>
      </c>
      <c r="H23" s="446">
        <v>860</v>
      </c>
      <c r="I23" s="210">
        <v>0.2</v>
      </c>
      <c r="L23" s="10"/>
    </row>
    <row r="24" spans="1:12" ht="15.5">
      <c r="A24" s="200" t="s">
        <v>598</v>
      </c>
      <c r="B24" s="218" t="s">
        <v>575</v>
      </c>
      <c r="C24" s="218" t="s">
        <v>591</v>
      </c>
      <c r="D24" s="218" t="s">
        <v>599</v>
      </c>
      <c r="E24" s="446">
        <v>6779</v>
      </c>
      <c r="F24" s="443">
        <v>270</v>
      </c>
      <c r="G24" s="211">
        <v>2443</v>
      </c>
      <c r="H24" s="446">
        <v>2713</v>
      </c>
      <c r="I24" s="210">
        <v>0.70000000000000007</v>
      </c>
      <c r="L24" s="10"/>
    </row>
    <row r="25" spans="1:12" ht="15.5">
      <c r="A25" s="200" t="s">
        <v>600</v>
      </c>
      <c r="B25" s="218" t="s">
        <v>575</v>
      </c>
      <c r="C25" s="218" t="s">
        <v>591</v>
      </c>
      <c r="D25" s="218" t="s">
        <v>601</v>
      </c>
      <c r="E25" s="446">
        <v>10866</v>
      </c>
      <c r="F25" s="443">
        <v>440</v>
      </c>
      <c r="G25" s="211">
        <v>136</v>
      </c>
      <c r="H25" s="446">
        <v>576</v>
      </c>
      <c r="I25" s="210">
        <v>0.2</v>
      </c>
      <c r="L25" s="10"/>
    </row>
    <row r="26" spans="1:12" ht="24.75" customHeight="1">
      <c r="A26" s="220" t="s">
        <v>602</v>
      </c>
      <c r="B26" s="217" t="s">
        <v>603</v>
      </c>
      <c r="C26" s="217"/>
      <c r="D26" s="217"/>
      <c r="E26" s="445">
        <v>326933</v>
      </c>
      <c r="F26" s="442">
        <v>11943</v>
      </c>
      <c r="G26" s="209">
        <v>24046</v>
      </c>
      <c r="H26" s="445">
        <v>35989</v>
      </c>
      <c r="I26" s="208">
        <v>9.7000000000000011</v>
      </c>
      <c r="L26" s="10"/>
    </row>
    <row r="27" spans="1:12" ht="24.75" customHeight="1">
      <c r="A27" s="220" t="s">
        <v>604</v>
      </c>
      <c r="B27" s="218" t="s">
        <v>603</v>
      </c>
      <c r="C27" s="217" t="s">
        <v>605</v>
      </c>
      <c r="D27" s="218"/>
      <c r="E27" s="446">
        <v>14639</v>
      </c>
      <c r="F27" s="443">
        <v>87</v>
      </c>
      <c r="G27" s="211">
        <v>36</v>
      </c>
      <c r="H27" s="446">
        <v>123</v>
      </c>
      <c r="I27" s="210">
        <v>0</v>
      </c>
      <c r="L27" s="10"/>
    </row>
    <row r="28" spans="1:12" ht="15.5">
      <c r="A28" s="220" t="s">
        <v>606</v>
      </c>
      <c r="B28" s="218" t="s">
        <v>603</v>
      </c>
      <c r="C28" s="217" t="s">
        <v>607</v>
      </c>
      <c r="D28" s="218"/>
      <c r="E28" s="446">
        <v>11907</v>
      </c>
      <c r="F28" s="443">
        <v>203</v>
      </c>
      <c r="G28" s="211">
        <v>64</v>
      </c>
      <c r="H28" s="446">
        <v>267</v>
      </c>
      <c r="I28" s="210">
        <v>0.1</v>
      </c>
      <c r="L28" s="10"/>
    </row>
    <row r="29" spans="1:12" ht="15.5">
      <c r="A29" s="220" t="s">
        <v>608</v>
      </c>
      <c r="B29" s="218" t="s">
        <v>603</v>
      </c>
      <c r="C29" s="217" t="s">
        <v>609</v>
      </c>
      <c r="D29" s="218"/>
      <c r="E29" s="446">
        <v>6913</v>
      </c>
      <c r="F29" s="443">
        <v>294</v>
      </c>
      <c r="G29" s="211">
        <v>1047</v>
      </c>
      <c r="H29" s="446">
        <v>1341</v>
      </c>
      <c r="I29" s="210">
        <v>0.4</v>
      </c>
      <c r="L29" s="10"/>
    </row>
    <row r="30" spans="1:12" ht="15.5">
      <c r="A30" s="220" t="s">
        <v>610</v>
      </c>
      <c r="B30" s="218" t="s">
        <v>603</v>
      </c>
      <c r="C30" s="217" t="s">
        <v>611</v>
      </c>
      <c r="D30" s="218"/>
      <c r="E30" s="446">
        <v>7166</v>
      </c>
      <c r="F30" s="443">
        <v>593</v>
      </c>
      <c r="G30" s="211">
        <v>625</v>
      </c>
      <c r="H30" s="446">
        <v>1218</v>
      </c>
      <c r="I30" s="210">
        <v>0.3</v>
      </c>
      <c r="L30" s="10"/>
    </row>
    <row r="31" spans="1:12" ht="15.5">
      <c r="A31" s="220" t="s">
        <v>612</v>
      </c>
      <c r="B31" s="218" t="s">
        <v>603</v>
      </c>
      <c r="C31" s="217" t="s">
        <v>613</v>
      </c>
      <c r="D31" s="218"/>
      <c r="E31" s="446">
        <v>7227</v>
      </c>
      <c r="F31" s="443">
        <v>570</v>
      </c>
      <c r="G31" s="211">
        <v>349</v>
      </c>
      <c r="H31" s="446">
        <v>919</v>
      </c>
      <c r="I31" s="210">
        <v>0.2</v>
      </c>
      <c r="L31" s="10"/>
    </row>
    <row r="32" spans="1:12" ht="15.5">
      <c r="A32" s="220" t="s">
        <v>614</v>
      </c>
      <c r="B32" s="218" t="s">
        <v>603</v>
      </c>
      <c r="C32" s="217" t="s">
        <v>615</v>
      </c>
      <c r="D32" s="218"/>
      <c r="E32" s="446">
        <v>3780</v>
      </c>
      <c r="F32" s="443">
        <v>60</v>
      </c>
      <c r="G32" s="211">
        <v>438</v>
      </c>
      <c r="H32" s="446">
        <v>498</v>
      </c>
      <c r="I32" s="210">
        <v>0.1</v>
      </c>
      <c r="L32" s="10"/>
    </row>
    <row r="33" spans="1:12" ht="15.5">
      <c r="A33" s="220" t="s">
        <v>616</v>
      </c>
      <c r="B33" s="218" t="s">
        <v>603</v>
      </c>
      <c r="C33" s="217" t="s">
        <v>617</v>
      </c>
      <c r="D33" s="218"/>
      <c r="E33" s="446">
        <v>3381</v>
      </c>
      <c r="F33" s="443">
        <v>0</v>
      </c>
      <c r="G33" s="211">
        <v>0</v>
      </c>
      <c r="H33" s="446">
        <v>0</v>
      </c>
      <c r="I33" s="210">
        <v>0</v>
      </c>
      <c r="L33" s="10"/>
    </row>
    <row r="34" spans="1:12" ht="15.5">
      <c r="A34" s="220" t="s">
        <v>618</v>
      </c>
      <c r="B34" s="218" t="s">
        <v>603</v>
      </c>
      <c r="C34" s="217" t="s">
        <v>619</v>
      </c>
      <c r="D34" s="218"/>
      <c r="E34" s="446">
        <v>6832</v>
      </c>
      <c r="F34" s="443">
        <v>513</v>
      </c>
      <c r="G34" s="211">
        <v>1178</v>
      </c>
      <c r="H34" s="446">
        <v>1691</v>
      </c>
      <c r="I34" s="210">
        <v>0.5</v>
      </c>
      <c r="L34" s="10"/>
    </row>
    <row r="35" spans="1:12" ht="24.75" customHeight="1">
      <c r="A35" s="220" t="s">
        <v>620</v>
      </c>
      <c r="B35" s="218" t="s">
        <v>603</v>
      </c>
      <c r="C35" s="217" t="s">
        <v>621</v>
      </c>
      <c r="D35" s="218"/>
      <c r="E35" s="446">
        <v>124961</v>
      </c>
      <c r="F35" s="443">
        <v>1043</v>
      </c>
      <c r="G35" s="211">
        <v>12024</v>
      </c>
      <c r="H35" s="446">
        <v>13067</v>
      </c>
      <c r="I35" s="210">
        <v>3.5000000000000004</v>
      </c>
      <c r="L35" s="10"/>
    </row>
    <row r="36" spans="1:12" ht="15.5">
      <c r="A36" s="200" t="s">
        <v>622</v>
      </c>
      <c r="B36" s="218" t="s">
        <v>603</v>
      </c>
      <c r="C36" s="218" t="s">
        <v>621</v>
      </c>
      <c r="D36" s="218" t="s">
        <v>623</v>
      </c>
      <c r="E36" s="446">
        <v>16895</v>
      </c>
      <c r="F36" s="443">
        <v>55</v>
      </c>
      <c r="G36" s="211">
        <v>1063</v>
      </c>
      <c r="H36" s="446">
        <v>1118</v>
      </c>
      <c r="I36" s="210">
        <v>0.3</v>
      </c>
      <c r="L36" s="10"/>
    </row>
    <row r="37" spans="1:12" ht="15.5">
      <c r="A37" s="200" t="s">
        <v>624</v>
      </c>
      <c r="B37" s="218" t="s">
        <v>603</v>
      </c>
      <c r="C37" s="218" t="s">
        <v>621</v>
      </c>
      <c r="D37" s="218" t="s">
        <v>625</v>
      </c>
      <c r="E37" s="446">
        <v>9451</v>
      </c>
      <c r="F37" s="443">
        <v>48</v>
      </c>
      <c r="G37" s="211">
        <v>1227</v>
      </c>
      <c r="H37" s="446">
        <v>1275</v>
      </c>
      <c r="I37" s="210">
        <v>0.3</v>
      </c>
      <c r="L37" s="10"/>
    </row>
    <row r="38" spans="1:12" ht="15.5">
      <c r="A38" s="200" t="s">
        <v>626</v>
      </c>
      <c r="B38" s="218" t="s">
        <v>603</v>
      </c>
      <c r="C38" s="218" t="s">
        <v>621</v>
      </c>
      <c r="D38" s="218" t="s">
        <v>627</v>
      </c>
      <c r="E38" s="446">
        <v>27700</v>
      </c>
      <c r="F38" s="443">
        <v>66</v>
      </c>
      <c r="G38" s="211">
        <v>1141</v>
      </c>
      <c r="H38" s="446">
        <v>1207</v>
      </c>
      <c r="I38" s="210">
        <v>0.3</v>
      </c>
      <c r="L38" s="10"/>
    </row>
    <row r="39" spans="1:12" ht="15.5">
      <c r="A39" s="200" t="s">
        <v>628</v>
      </c>
      <c r="B39" s="218" t="s">
        <v>603</v>
      </c>
      <c r="C39" s="218" t="s">
        <v>621</v>
      </c>
      <c r="D39" s="218" t="s">
        <v>629</v>
      </c>
      <c r="E39" s="446">
        <v>14848</v>
      </c>
      <c r="F39" s="443">
        <v>326</v>
      </c>
      <c r="G39" s="211">
        <v>1177</v>
      </c>
      <c r="H39" s="446">
        <v>1503</v>
      </c>
      <c r="I39" s="210">
        <v>0.4</v>
      </c>
      <c r="L39" s="10"/>
    </row>
    <row r="40" spans="1:12" ht="15.5">
      <c r="A40" s="200" t="s">
        <v>630</v>
      </c>
      <c r="B40" s="218" t="s">
        <v>603</v>
      </c>
      <c r="C40" s="218" t="s">
        <v>621</v>
      </c>
      <c r="D40" s="218" t="s">
        <v>631</v>
      </c>
      <c r="E40" s="446">
        <v>12491</v>
      </c>
      <c r="F40" s="443">
        <v>104</v>
      </c>
      <c r="G40" s="211">
        <v>1224</v>
      </c>
      <c r="H40" s="446">
        <v>1328</v>
      </c>
      <c r="I40" s="210">
        <v>0.4</v>
      </c>
      <c r="L40" s="10"/>
    </row>
    <row r="41" spans="1:12" ht="15.5">
      <c r="A41" s="200" t="s">
        <v>632</v>
      </c>
      <c r="B41" s="218" t="s">
        <v>603</v>
      </c>
      <c r="C41" s="218" t="s">
        <v>621</v>
      </c>
      <c r="D41" s="218" t="s">
        <v>633</v>
      </c>
      <c r="E41" s="446">
        <v>9507</v>
      </c>
      <c r="F41" s="443">
        <v>154</v>
      </c>
      <c r="G41" s="211">
        <v>611</v>
      </c>
      <c r="H41" s="446">
        <v>765</v>
      </c>
      <c r="I41" s="210">
        <v>0.2</v>
      </c>
      <c r="L41" s="10"/>
    </row>
    <row r="42" spans="1:12" ht="15.5">
      <c r="A42" s="200" t="s">
        <v>634</v>
      </c>
      <c r="B42" s="218" t="s">
        <v>603</v>
      </c>
      <c r="C42" s="218" t="s">
        <v>621</v>
      </c>
      <c r="D42" s="218" t="s">
        <v>635</v>
      </c>
      <c r="E42" s="446">
        <v>8558</v>
      </c>
      <c r="F42" s="443">
        <v>68</v>
      </c>
      <c r="G42" s="211">
        <v>1824</v>
      </c>
      <c r="H42" s="446">
        <v>1892</v>
      </c>
      <c r="I42" s="210">
        <v>0.5</v>
      </c>
      <c r="L42" s="10"/>
    </row>
    <row r="43" spans="1:12" ht="15.5">
      <c r="A43" s="200" t="s">
        <v>636</v>
      </c>
      <c r="B43" s="218" t="s">
        <v>603</v>
      </c>
      <c r="C43" s="218" t="s">
        <v>621</v>
      </c>
      <c r="D43" s="218" t="s">
        <v>637</v>
      </c>
      <c r="E43" s="446">
        <v>8114</v>
      </c>
      <c r="F43" s="443">
        <v>76</v>
      </c>
      <c r="G43" s="211">
        <v>1018</v>
      </c>
      <c r="H43" s="446">
        <v>1094</v>
      </c>
      <c r="I43" s="210">
        <v>0.3</v>
      </c>
      <c r="L43" s="10"/>
    </row>
    <row r="44" spans="1:12" ht="15.5">
      <c r="A44" s="200" t="s">
        <v>638</v>
      </c>
      <c r="B44" s="218" t="s">
        <v>603</v>
      </c>
      <c r="C44" s="218" t="s">
        <v>621</v>
      </c>
      <c r="D44" s="218" t="s">
        <v>639</v>
      </c>
      <c r="E44" s="446">
        <v>7730</v>
      </c>
      <c r="F44" s="443">
        <v>54</v>
      </c>
      <c r="G44" s="211">
        <v>1353</v>
      </c>
      <c r="H44" s="446">
        <v>1407</v>
      </c>
      <c r="I44" s="210">
        <v>0.4</v>
      </c>
      <c r="L44" s="10"/>
    </row>
    <row r="45" spans="1:12" ht="15.5">
      <c r="A45" s="200" t="s">
        <v>640</v>
      </c>
      <c r="B45" s="218" t="s">
        <v>603</v>
      </c>
      <c r="C45" s="218" t="s">
        <v>621</v>
      </c>
      <c r="D45" s="218" t="s">
        <v>641</v>
      </c>
      <c r="E45" s="446">
        <v>9667</v>
      </c>
      <c r="F45" s="443">
        <v>92</v>
      </c>
      <c r="G45" s="211">
        <v>1386</v>
      </c>
      <c r="H45" s="446">
        <v>1478</v>
      </c>
      <c r="I45" s="210">
        <v>0.4</v>
      </c>
      <c r="L45" s="10"/>
    </row>
    <row r="46" spans="1:12" ht="24.75" customHeight="1">
      <c r="A46" s="220" t="s">
        <v>642</v>
      </c>
      <c r="B46" s="218" t="s">
        <v>603</v>
      </c>
      <c r="C46" s="217" t="s">
        <v>643</v>
      </c>
      <c r="D46" s="217"/>
      <c r="E46" s="446">
        <v>58231</v>
      </c>
      <c r="F46" s="443">
        <v>1179</v>
      </c>
      <c r="G46" s="211">
        <v>1396</v>
      </c>
      <c r="H46" s="446">
        <v>2575</v>
      </c>
      <c r="I46" s="210">
        <v>0.70000000000000007</v>
      </c>
      <c r="L46" s="10"/>
    </row>
    <row r="47" spans="1:12" ht="15.5">
      <c r="A47" s="200" t="s">
        <v>645</v>
      </c>
      <c r="B47" s="218" t="s">
        <v>603</v>
      </c>
      <c r="C47" s="218" t="s">
        <v>643</v>
      </c>
      <c r="D47" s="218" t="s">
        <v>646</v>
      </c>
      <c r="E47" s="446">
        <v>7874</v>
      </c>
      <c r="F47" s="443">
        <v>11</v>
      </c>
      <c r="G47" s="211">
        <v>65</v>
      </c>
      <c r="H47" s="446">
        <v>76</v>
      </c>
      <c r="I47" s="210">
        <v>0</v>
      </c>
      <c r="L47" s="10"/>
    </row>
    <row r="48" spans="1:12" ht="15.5">
      <c r="A48" s="200" t="s">
        <v>647</v>
      </c>
      <c r="B48" s="218" t="s">
        <v>603</v>
      </c>
      <c r="C48" s="218" t="s">
        <v>643</v>
      </c>
      <c r="D48" s="218" t="s">
        <v>648</v>
      </c>
      <c r="E48" s="446">
        <v>3452</v>
      </c>
      <c r="F48" s="443">
        <v>740</v>
      </c>
      <c r="G48" s="211">
        <v>75</v>
      </c>
      <c r="H48" s="446">
        <v>815</v>
      </c>
      <c r="I48" s="210">
        <v>0.2</v>
      </c>
      <c r="L48" s="10"/>
    </row>
    <row r="49" spans="1:12" ht="15.5">
      <c r="A49" s="200" t="s">
        <v>649</v>
      </c>
      <c r="B49" s="218" t="s">
        <v>603</v>
      </c>
      <c r="C49" s="218" t="s">
        <v>643</v>
      </c>
      <c r="D49" s="218" t="s">
        <v>650</v>
      </c>
      <c r="E49" s="446">
        <v>2976</v>
      </c>
      <c r="F49" s="443">
        <v>33</v>
      </c>
      <c r="G49" s="211">
        <v>280</v>
      </c>
      <c r="H49" s="446">
        <v>313</v>
      </c>
      <c r="I49" s="210">
        <v>0.1</v>
      </c>
      <c r="L49" s="10"/>
    </row>
    <row r="50" spans="1:12" ht="15.5">
      <c r="A50" s="200" t="s">
        <v>651</v>
      </c>
      <c r="B50" s="218" t="s">
        <v>603</v>
      </c>
      <c r="C50" s="218" t="s">
        <v>643</v>
      </c>
      <c r="D50" s="218" t="s">
        <v>652</v>
      </c>
      <c r="E50" s="446">
        <v>8306</v>
      </c>
      <c r="F50" s="443">
        <v>0</v>
      </c>
      <c r="G50" s="211">
        <v>81</v>
      </c>
      <c r="H50" s="446">
        <v>81</v>
      </c>
      <c r="I50" s="210">
        <v>0</v>
      </c>
      <c r="L50" s="10"/>
    </row>
    <row r="51" spans="1:12" ht="15.5">
      <c r="A51" s="200" t="s">
        <v>653</v>
      </c>
      <c r="B51" s="218" t="s">
        <v>603</v>
      </c>
      <c r="C51" s="218" t="s">
        <v>643</v>
      </c>
      <c r="D51" s="218" t="s">
        <v>654</v>
      </c>
      <c r="E51" s="446">
        <v>4699</v>
      </c>
      <c r="F51" s="443">
        <v>26</v>
      </c>
      <c r="G51" s="211">
        <v>66</v>
      </c>
      <c r="H51" s="446">
        <v>92</v>
      </c>
      <c r="I51" s="210">
        <v>0</v>
      </c>
      <c r="L51" s="10"/>
    </row>
    <row r="52" spans="1:12" ht="15.5">
      <c r="A52" s="200" t="s">
        <v>655</v>
      </c>
      <c r="B52" s="218" t="s">
        <v>603</v>
      </c>
      <c r="C52" s="218" t="s">
        <v>643</v>
      </c>
      <c r="D52" s="218" t="s">
        <v>656</v>
      </c>
      <c r="E52" s="446">
        <v>10187</v>
      </c>
      <c r="F52" s="443">
        <v>23</v>
      </c>
      <c r="G52" s="211">
        <v>37</v>
      </c>
      <c r="H52" s="446">
        <v>60</v>
      </c>
      <c r="I52" s="210">
        <v>0</v>
      </c>
      <c r="L52" s="10"/>
    </row>
    <row r="53" spans="1:12" ht="15.5">
      <c r="A53" s="200" t="s">
        <v>657</v>
      </c>
      <c r="B53" s="218" t="s">
        <v>603</v>
      </c>
      <c r="C53" s="218" t="s">
        <v>643</v>
      </c>
      <c r="D53" s="218" t="s">
        <v>658</v>
      </c>
      <c r="E53" s="446">
        <v>6640</v>
      </c>
      <c r="F53" s="443">
        <v>103</v>
      </c>
      <c r="G53" s="211">
        <v>24</v>
      </c>
      <c r="H53" s="446">
        <v>127</v>
      </c>
      <c r="I53" s="210">
        <v>0</v>
      </c>
      <c r="L53" s="10"/>
    </row>
    <row r="54" spans="1:12" ht="15.5">
      <c r="A54" s="200" t="s">
        <v>659</v>
      </c>
      <c r="B54" s="218" t="s">
        <v>603</v>
      </c>
      <c r="C54" s="218" t="s">
        <v>643</v>
      </c>
      <c r="D54" s="218" t="s">
        <v>660</v>
      </c>
      <c r="E54" s="446">
        <v>1213</v>
      </c>
      <c r="F54" s="443" t="s">
        <v>644</v>
      </c>
      <c r="G54" s="211" t="s">
        <v>644</v>
      </c>
      <c r="H54" s="446">
        <v>129</v>
      </c>
      <c r="I54" s="210">
        <v>0</v>
      </c>
      <c r="L54" s="10"/>
    </row>
    <row r="55" spans="1:12" ht="15.5">
      <c r="A55" s="200" t="s">
        <v>661</v>
      </c>
      <c r="B55" s="218" t="s">
        <v>603</v>
      </c>
      <c r="C55" s="218" t="s">
        <v>643</v>
      </c>
      <c r="D55" s="218" t="s">
        <v>662</v>
      </c>
      <c r="E55" s="446">
        <v>3565</v>
      </c>
      <c r="F55" s="443">
        <v>20</v>
      </c>
      <c r="G55" s="211">
        <v>93</v>
      </c>
      <c r="H55" s="446">
        <v>113</v>
      </c>
      <c r="I55" s="210">
        <v>0</v>
      </c>
      <c r="L55" s="10"/>
    </row>
    <row r="56" spans="1:12" ht="15.5">
      <c r="A56" s="200" t="s">
        <v>663</v>
      </c>
      <c r="B56" s="218" t="s">
        <v>603</v>
      </c>
      <c r="C56" s="218" t="s">
        <v>643</v>
      </c>
      <c r="D56" s="218" t="s">
        <v>664</v>
      </c>
      <c r="E56" s="446">
        <v>2878</v>
      </c>
      <c r="F56" s="443">
        <v>127</v>
      </c>
      <c r="G56" s="211">
        <v>259</v>
      </c>
      <c r="H56" s="446">
        <v>386</v>
      </c>
      <c r="I56" s="210">
        <v>0.1</v>
      </c>
      <c r="L56" s="10"/>
    </row>
    <row r="57" spans="1:12" ht="15.5">
      <c r="A57" s="200" t="s">
        <v>665</v>
      </c>
      <c r="B57" s="218" t="s">
        <v>603</v>
      </c>
      <c r="C57" s="218" t="s">
        <v>643</v>
      </c>
      <c r="D57" s="218" t="s">
        <v>666</v>
      </c>
      <c r="E57" s="446">
        <v>2262</v>
      </c>
      <c r="F57" s="443" t="s">
        <v>543</v>
      </c>
      <c r="G57" s="211" t="s">
        <v>644</v>
      </c>
      <c r="H57" s="446">
        <v>53</v>
      </c>
      <c r="I57" s="210">
        <v>0</v>
      </c>
      <c r="L57" s="10"/>
    </row>
    <row r="58" spans="1:12" ht="15.5">
      <c r="A58" s="200" t="s">
        <v>667</v>
      </c>
      <c r="B58" s="218" t="s">
        <v>603</v>
      </c>
      <c r="C58" s="218" t="s">
        <v>643</v>
      </c>
      <c r="D58" s="218" t="s">
        <v>668</v>
      </c>
      <c r="E58" s="446">
        <v>4179</v>
      </c>
      <c r="F58" s="443">
        <v>81</v>
      </c>
      <c r="G58" s="211">
        <v>249</v>
      </c>
      <c r="H58" s="446">
        <v>330</v>
      </c>
      <c r="I58" s="210">
        <v>0.1</v>
      </c>
      <c r="L58" s="10"/>
    </row>
    <row r="59" spans="1:12" ht="24.75" customHeight="1">
      <c r="A59" s="220" t="s">
        <v>669</v>
      </c>
      <c r="B59" s="218" t="s">
        <v>603</v>
      </c>
      <c r="C59" s="217" t="s">
        <v>670</v>
      </c>
      <c r="D59" s="217"/>
      <c r="E59" s="446">
        <v>81896</v>
      </c>
      <c r="F59" s="443">
        <v>7401</v>
      </c>
      <c r="G59" s="211">
        <v>6889</v>
      </c>
      <c r="H59" s="446">
        <v>14290</v>
      </c>
      <c r="I59" s="210">
        <v>3.9</v>
      </c>
      <c r="L59" s="10"/>
    </row>
    <row r="60" spans="1:12" ht="15.5">
      <c r="A60" s="200" t="s">
        <v>671</v>
      </c>
      <c r="B60" s="218" t="s">
        <v>603</v>
      </c>
      <c r="C60" s="218" t="s">
        <v>670</v>
      </c>
      <c r="D60" s="218" t="s">
        <v>672</v>
      </c>
      <c r="E60" s="446">
        <v>8200</v>
      </c>
      <c r="F60" s="443">
        <v>186</v>
      </c>
      <c r="G60" s="211">
        <v>941</v>
      </c>
      <c r="H60" s="446">
        <v>1127</v>
      </c>
      <c r="I60" s="210">
        <v>0.3</v>
      </c>
      <c r="L60" s="10"/>
    </row>
    <row r="61" spans="1:12" ht="15.5">
      <c r="A61" s="200" t="s">
        <v>673</v>
      </c>
      <c r="B61" s="218" t="s">
        <v>603</v>
      </c>
      <c r="C61" s="218" t="s">
        <v>670</v>
      </c>
      <c r="D61" s="218" t="s">
        <v>674</v>
      </c>
      <c r="E61" s="446">
        <v>28964</v>
      </c>
      <c r="F61" s="443">
        <v>3434</v>
      </c>
      <c r="G61" s="211">
        <v>862</v>
      </c>
      <c r="H61" s="446">
        <v>4296</v>
      </c>
      <c r="I61" s="210">
        <v>1.2</v>
      </c>
      <c r="L61" s="10"/>
    </row>
    <row r="62" spans="1:12" ht="15.5">
      <c r="A62" s="200" t="s">
        <v>675</v>
      </c>
      <c r="B62" s="218" t="s">
        <v>603</v>
      </c>
      <c r="C62" s="218" t="s">
        <v>670</v>
      </c>
      <c r="D62" s="218" t="s">
        <v>676</v>
      </c>
      <c r="E62" s="446">
        <v>14931</v>
      </c>
      <c r="F62" s="443">
        <v>715</v>
      </c>
      <c r="G62" s="211">
        <v>875</v>
      </c>
      <c r="H62" s="446">
        <v>1590</v>
      </c>
      <c r="I62" s="210">
        <v>0.4</v>
      </c>
      <c r="L62" s="10"/>
    </row>
    <row r="63" spans="1:12" ht="15.5">
      <c r="A63" s="200" t="s">
        <v>677</v>
      </c>
      <c r="B63" s="218" t="s">
        <v>603</v>
      </c>
      <c r="C63" s="218" t="s">
        <v>670</v>
      </c>
      <c r="D63" s="218" t="s">
        <v>678</v>
      </c>
      <c r="E63" s="446">
        <v>5886</v>
      </c>
      <c r="F63" s="443">
        <v>539</v>
      </c>
      <c r="G63" s="211">
        <v>823</v>
      </c>
      <c r="H63" s="446">
        <v>1362</v>
      </c>
      <c r="I63" s="210">
        <v>0.4</v>
      </c>
      <c r="L63" s="10"/>
    </row>
    <row r="64" spans="1:12" ht="15.5">
      <c r="A64" s="200" t="s">
        <v>679</v>
      </c>
      <c r="B64" s="218" t="s">
        <v>603</v>
      </c>
      <c r="C64" s="218" t="s">
        <v>670</v>
      </c>
      <c r="D64" s="218" t="s">
        <v>680</v>
      </c>
      <c r="E64" s="446">
        <v>23915</v>
      </c>
      <c r="F64" s="443">
        <v>2527</v>
      </c>
      <c r="G64" s="211">
        <v>3388</v>
      </c>
      <c r="H64" s="446">
        <v>5915</v>
      </c>
      <c r="I64" s="210">
        <v>1.6</v>
      </c>
      <c r="L64" s="10"/>
    </row>
    <row r="65" spans="1:12" ht="24.75" customHeight="1">
      <c r="A65" s="220" t="s">
        <v>681</v>
      </c>
      <c r="B65" s="217" t="s">
        <v>682</v>
      </c>
      <c r="C65" s="217"/>
      <c r="D65" s="217"/>
      <c r="E65" s="445">
        <v>252553</v>
      </c>
      <c r="F65" s="442">
        <v>21010</v>
      </c>
      <c r="G65" s="209">
        <v>9069</v>
      </c>
      <c r="H65" s="445">
        <v>30079</v>
      </c>
      <c r="I65" s="208">
        <v>8.1</v>
      </c>
      <c r="L65" s="10"/>
    </row>
    <row r="66" spans="1:12" ht="24.75" customHeight="1">
      <c r="A66" s="220" t="s">
        <v>683</v>
      </c>
      <c r="B66" s="218" t="s">
        <v>682</v>
      </c>
      <c r="C66" s="217" t="s">
        <v>684</v>
      </c>
      <c r="D66" s="218"/>
      <c r="E66" s="446">
        <v>6828</v>
      </c>
      <c r="F66" s="443">
        <v>188</v>
      </c>
      <c r="G66" s="211">
        <v>9</v>
      </c>
      <c r="H66" s="446">
        <v>197</v>
      </c>
      <c r="I66" s="210">
        <v>0.1</v>
      </c>
      <c r="L66" s="10"/>
    </row>
    <row r="67" spans="1:12" ht="15.5">
      <c r="A67" s="220" t="s">
        <v>685</v>
      </c>
      <c r="B67" s="218" t="s">
        <v>682</v>
      </c>
      <c r="C67" s="217" t="s">
        <v>686</v>
      </c>
      <c r="D67" s="218"/>
      <c r="E67" s="446">
        <v>5757</v>
      </c>
      <c r="F67" s="443">
        <v>0</v>
      </c>
      <c r="G67" s="211">
        <v>0</v>
      </c>
      <c r="H67" s="446">
        <v>0</v>
      </c>
      <c r="I67" s="210">
        <v>0</v>
      </c>
      <c r="L67" s="10"/>
    </row>
    <row r="68" spans="1:12" ht="15.5">
      <c r="A68" s="220" t="s">
        <v>687</v>
      </c>
      <c r="B68" s="218" t="s">
        <v>682</v>
      </c>
      <c r="C68" s="217" t="s">
        <v>688</v>
      </c>
      <c r="D68" s="218"/>
      <c r="E68" s="446">
        <v>5694</v>
      </c>
      <c r="F68" s="443" t="s">
        <v>543</v>
      </c>
      <c r="G68" s="211" t="s">
        <v>644</v>
      </c>
      <c r="H68" s="446">
        <v>41</v>
      </c>
      <c r="I68" s="210">
        <v>0</v>
      </c>
      <c r="L68" s="10"/>
    </row>
    <row r="69" spans="1:12" ht="15.5">
      <c r="A69" s="220" t="s">
        <v>689</v>
      </c>
      <c r="B69" s="218" t="s">
        <v>682</v>
      </c>
      <c r="C69" s="217" t="s">
        <v>690</v>
      </c>
      <c r="D69" s="218"/>
      <c r="E69" s="446">
        <v>4811</v>
      </c>
      <c r="F69" s="443">
        <v>24</v>
      </c>
      <c r="G69" s="211">
        <v>288</v>
      </c>
      <c r="H69" s="446">
        <v>312</v>
      </c>
      <c r="I69" s="210">
        <v>0.1</v>
      </c>
      <c r="L69" s="10"/>
    </row>
    <row r="70" spans="1:12" ht="15.5">
      <c r="A70" s="220" t="s">
        <v>691</v>
      </c>
      <c r="B70" s="218" t="s">
        <v>682</v>
      </c>
      <c r="C70" s="217" t="s">
        <v>692</v>
      </c>
      <c r="D70" s="218"/>
      <c r="E70" s="446">
        <v>11291</v>
      </c>
      <c r="F70" s="443">
        <v>964</v>
      </c>
      <c r="G70" s="211">
        <v>66</v>
      </c>
      <c r="H70" s="446">
        <v>1030</v>
      </c>
      <c r="I70" s="210">
        <v>0.3</v>
      </c>
      <c r="L70" s="10"/>
    </row>
    <row r="71" spans="1:12" ht="15.5">
      <c r="A71" s="220" t="s">
        <v>693</v>
      </c>
      <c r="B71" s="218" t="s">
        <v>682</v>
      </c>
      <c r="C71" s="217" t="s">
        <v>694</v>
      </c>
      <c r="D71" s="218"/>
      <c r="E71" s="446">
        <v>1675</v>
      </c>
      <c r="F71" s="443" t="s">
        <v>644</v>
      </c>
      <c r="G71" s="211" t="s">
        <v>543</v>
      </c>
      <c r="H71" s="446">
        <v>54</v>
      </c>
      <c r="I71" s="210">
        <v>0</v>
      </c>
      <c r="L71" s="10"/>
    </row>
    <row r="72" spans="1:12" ht="24.75" customHeight="1">
      <c r="A72" s="220" t="s">
        <v>695</v>
      </c>
      <c r="B72" s="218" t="s">
        <v>682</v>
      </c>
      <c r="C72" s="217" t="s">
        <v>696</v>
      </c>
      <c r="D72" s="217"/>
      <c r="E72" s="446">
        <v>71453</v>
      </c>
      <c r="F72" s="443">
        <v>17595</v>
      </c>
      <c r="G72" s="211">
        <v>8060</v>
      </c>
      <c r="H72" s="446">
        <v>25655</v>
      </c>
      <c r="I72" s="210">
        <v>6.9</v>
      </c>
      <c r="L72" s="10"/>
    </row>
    <row r="73" spans="1:12" ht="15.5">
      <c r="A73" s="200" t="s">
        <v>697</v>
      </c>
      <c r="B73" s="218" t="s">
        <v>682</v>
      </c>
      <c r="C73" s="218" t="s">
        <v>696</v>
      </c>
      <c r="D73" s="218" t="s">
        <v>698</v>
      </c>
      <c r="E73" s="446">
        <v>5923</v>
      </c>
      <c r="F73" s="443">
        <v>111</v>
      </c>
      <c r="G73" s="211">
        <v>47</v>
      </c>
      <c r="H73" s="446">
        <v>158</v>
      </c>
      <c r="I73" s="210">
        <v>0</v>
      </c>
      <c r="L73" s="10"/>
    </row>
    <row r="74" spans="1:12" ht="15.5">
      <c r="A74" s="200" t="s">
        <v>699</v>
      </c>
      <c r="B74" s="218" t="s">
        <v>682</v>
      </c>
      <c r="C74" s="218" t="s">
        <v>696</v>
      </c>
      <c r="D74" s="218" t="s">
        <v>700</v>
      </c>
      <c r="E74" s="446">
        <v>13222</v>
      </c>
      <c r="F74" s="443">
        <v>2130</v>
      </c>
      <c r="G74" s="211">
        <v>1541</v>
      </c>
      <c r="H74" s="446">
        <v>3671</v>
      </c>
      <c r="I74" s="210">
        <v>1</v>
      </c>
      <c r="L74" s="10"/>
    </row>
    <row r="75" spans="1:12" ht="15.5">
      <c r="A75" s="200" t="s">
        <v>701</v>
      </c>
      <c r="B75" s="218" t="s">
        <v>682</v>
      </c>
      <c r="C75" s="218" t="s">
        <v>696</v>
      </c>
      <c r="D75" s="218" t="s">
        <v>702</v>
      </c>
      <c r="E75" s="446">
        <v>31295</v>
      </c>
      <c r="F75" s="443">
        <v>15319</v>
      </c>
      <c r="G75" s="211">
        <v>4146</v>
      </c>
      <c r="H75" s="446">
        <v>19465</v>
      </c>
      <c r="I75" s="210">
        <v>5.3</v>
      </c>
      <c r="L75" s="10"/>
    </row>
    <row r="76" spans="1:12" ht="15.5">
      <c r="A76" s="200" t="s">
        <v>703</v>
      </c>
      <c r="B76" s="218" t="s">
        <v>682</v>
      </c>
      <c r="C76" s="218" t="s">
        <v>696</v>
      </c>
      <c r="D76" s="218" t="s">
        <v>704</v>
      </c>
      <c r="E76" s="446">
        <v>21013</v>
      </c>
      <c r="F76" s="443">
        <v>35</v>
      </c>
      <c r="G76" s="211">
        <v>2326</v>
      </c>
      <c r="H76" s="446">
        <v>2361</v>
      </c>
      <c r="I76" s="210">
        <v>0.6</v>
      </c>
      <c r="L76" s="10"/>
    </row>
    <row r="77" spans="1:12" ht="24.75" customHeight="1">
      <c r="A77" s="220" t="s">
        <v>705</v>
      </c>
      <c r="B77" s="218" t="s">
        <v>682</v>
      </c>
      <c r="C77" s="217" t="s">
        <v>706</v>
      </c>
      <c r="D77" s="217"/>
      <c r="E77" s="446">
        <v>145044</v>
      </c>
      <c r="F77" s="443">
        <v>2187</v>
      </c>
      <c r="G77" s="211">
        <v>603</v>
      </c>
      <c r="H77" s="446">
        <v>2790</v>
      </c>
      <c r="I77" s="210">
        <v>0.8</v>
      </c>
      <c r="L77" s="10"/>
    </row>
    <row r="78" spans="1:12" ht="15.5">
      <c r="A78" s="200" t="s">
        <v>707</v>
      </c>
      <c r="B78" s="218" t="s">
        <v>682</v>
      </c>
      <c r="C78" s="218" t="s">
        <v>706</v>
      </c>
      <c r="D78" s="218" t="s">
        <v>708</v>
      </c>
      <c r="E78" s="446">
        <v>63398</v>
      </c>
      <c r="F78" s="443">
        <v>293</v>
      </c>
      <c r="G78" s="211">
        <v>372</v>
      </c>
      <c r="H78" s="446">
        <v>665</v>
      </c>
      <c r="I78" s="210">
        <v>0.2</v>
      </c>
      <c r="L78" s="10"/>
    </row>
    <row r="79" spans="1:12" ht="15.5">
      <c r="A79" s="200" t="s">
        <v>709</v>
      </c>
      <c r="B79" s="218" t="s">
        <v>682</v>
      </c>
      <c r="C79" s="218" t="s">
        <v>706</v>
      </c>
      <c r="D79" s="218" t="s">
        <v>710</v>
      </c>
      <c r="E79" s="446">
        <v>11251</v>
      </c>
      <c r="F79" s="443" t="s">
        <v>644</v>
      </c>
      <c r="G79" s="211" t="s">
        <v>644</v>
      </c>
      <c r="H79" s="446">
        <v>430</v>
      </c>
      <c r="I79" s="210">
        <v>0.1</v>
      </c>
      <c r="L79" s="10"/>
    </row>
    <row r="80" spans="1:12" ht="15.5">
      <c r="A80" s="200" t="s">
        <v>711</v>
      </c>
      <c r="B80" s="218" t="s">
        <v>682</v>
      </c>
      <c r="C80" s="218" t="s">
        <v>706</v>
      </c>
      <c r="D80" s="218" t="s">
        <v>712</v>
      </c>
      <c r="E80" s="446">
        <v>26486</v>
      </c>
      <c r="F80" s="443">
        <v>8</v>
      </c>
      <c r="G80" s="211">
        <v>0</v>
      </c>
      <c r="H80" s="446">
        <v>8</v>
      </c>
      <c r="I80" s="210">
        <v>0</v>
      </c>
      <c r="L80" s="10"/>
    </row>
    <row r="81" spans="1:12" ht="15.5">
      <c r="A81" s="200" t="s">
        <v>713</v>
      </c>
      <c r="B81" s="218" t="s">
        <v>682</v>
      </c>
      <c r="C81" s="218" t="s">
        <v>706</v>
      </c>
      <c r="D81" s="218" t="s">
        <v>714</v>
      </c>
      <c r="E81" s="446">
        <v>35629</v>
      </c>
      <c r="F81" s="443">
        <v>1417</v>
      </c>
      <c r="G81" s="211">
        <v>81</v>
      </c>
      <c r="H81" s="446">
        <v>1498</v>
      </c>
      <c r="I81" s="210">
        <v>0.4</v>
      </c>
      <c r="L81" s="10"/>
    </row>
    <row r="82" spans="1:12" ht="15.5">
      <c r="A82" s="200" t="s">
        <v>715</v>
      </c>
      <c r="B82" s="218" t="s">
        <v>682</v>
      </c>
      <c r="C82" s="218" t="s">
        <v>706</v>
      </c>
      <c r="D82" s="218" t="s">
        <v>716</v>
      </c>
      <c r="E82" s="446">
        <v>8280</v>
      </c>
      <c r="F82" s="443" t="s">
        <v>644</v>
      </c>
      <c r="G82" s="211" t="s">
        <v>543</v>
      </c>
      <c r="H82" s="446">
        <v>189</v>
      </c>
      <c r="I82" s="210">
        <v>0.1</v>
      </c>
      <c r="L82" s="10"/>
    </row>
    <row r="83" spans="1:12" ht="24.65" customHeight="1">
      <c r="A83" s="220" t="s">
        <v>717</v>
      </c>
      <c r="B83" s="217" t="s">
        <v>718</v>
      </c>
      <c r="C83" s="217"/>
      <c r="D83" s="217"/>
      <c r="E83" s="445">
        <v>184553</v>
      </c>
      <c r="F83" s="442">
        <v>37935</v>
      </c>
      <c r="G83" s="209">
        <v>22326</v>
      </c>
      <c r="H83" s="445">
        <v>60261</v>
      </c>
      <c r="I83" s="208">
        <v>16.3</v>
      </c>
      <c r="L83" s="10"/>
    </row>
    <row r="84" spans="1:12" ht="24.75" customHeight="1">
      <c r="A84" s="220" t="s">
        <v>719</v>
      </c>
      <c r="B84" s="218" t="s">
        <v>718</v>
      </c>
      <c r="C84" s="217" t="s">
        <v>720</v>
      </c>
      <c r="D84" s="217"/>
      <c r="E84" s="446">
        <v>17759</v>
      </c>
      <c r="F84" s="443">
        <v>4527</v>
      </c>
      <c r="G84" s="211">
        <v>328</v>
      </c>
      <c r="H84" s="446">
        <v>4855</v>
      </c>
      <c r="I84" s="210">
        <v>1.3</v>
      </c>
      <c r="L84" s="10"/>
    </row>
    <row r="85" spans="1:12" ht="15.5">
      <c r="A85" s="220" t="s">
        <v>721</v>
      </c>
      <c r="B85" s="218" t="s">
        <v>718</v>
      </c>
      <c r="C85" s="217" t="s">
        <v>722</v>
      </c>
      <c r="D85" s="217"/>
      <c r="E85" s="446">
        <v>49174</v>
      </c>
      <c r="F85" s="443">
        <v>17436</v>
      </c>
      <c r="G85" s="211">
        <v>4883</v>
      </c>
      <c r="H85" s="446">
        <v>22319</v>
      </c>
      <c r="I85" s="210">
        <v>6</v>
      </c>
      <c r="L85" s="10"/>
    </row>
    <row r="86" spans="1:12" ht="15.5">
      <c r="A86" s="220" t="s">
        <v>723</v>
      </c>
      <c r="B86" s="218" t="s">
        <v>718</v>
      </c>
      <c r="C86" s="217" t="s">
        <v>724</v>
      </c>
      <c r="D86" s="217"/>
      <c r="E86" s="446">
        <v>5178</v>
      </c>
      <c r="F86" s="443">
        <v>202</v>
      </c>
      <c r="G86" s="211">
        <v>739</v>
      </c>
      <c r="H86" s="446">
        <v>941</v>
      </c>
      <c r="I86" s="210">
        <v>0.3</v>
      </c>
      <c r="L86" s="10"/>
    </row>
    <row r="87" spans="1:12" ht="15.5">
      <c r="A87" s="220" t="s">
        <v>725</v>
      </c>
      <c r="B87" s="218" t="s">
        <v>718</v>
      </c>
      <c r="C87" s="217" t="s">
        <v>726</v>
      </c>
      <c r="D87" s="217"/>
      <c r="E87" s="446">
        <v>16779</v>
      </c>
      <c r="F87" s="443">
        <v>2462</v>
      </c>
      <c r="G87" s="211">
        <v>1664</v>
      </c>
      <c r="H87" s="446">
        <v>4126</v>
      </c>
      <c r="I87" s="210">
        <v>1.0999999999999999</v>
      </c>
      <c r="L87" s="10"/>
    </row>
    <row r="88" spans="1:12" ht="15.5">
      <c r="A88" s="220" t="s">
        <v>727</v>
      </c>
      <c r="B88" s="218" t="s">
        <v>718</v>
      </c>
      <c r="C88" s="217" t="s">
        <v>728</v>
      </c>
      <c r="D88" s="217"/>
      <c r="E88" s="446">
        <v>445</v>
      </c>
      <c r="F88" s="443">
        <v>12</v>
      </c>
      <c r="G88" s="211">
        <v>9</v>
      </c>
      <c r="H88" s="446">
        <v>21</v>
      </c>
      <c r="I88" s="210">
        <v>0</v>
      </c>
      <c r="L88" s="10"/>
    </row>
    <row r="89" spans="1:12" ht="15.5">
      <c r="A89" s="220" t="s">
        <v>729</v>
      </c>
      <c r="B89" s="218" t="s">
        <v>718</v>
      </c>
      <c r="C89" s="217" t="s">
        <v>730</v>
      </c>
      <c r="D89" s="217"/>
      <c r="E89" s="446">
        <v>5735</v>
      </c>
      <c r="F89" s="443">
        <v>322</v>
      </c>
      <c r="G89" s="211">
        <v>890</v>
      </c>
      <c r="H89" s="446">
        <v>1212</v>
      </c>
      <c r="I89" s="210">
        <v>0.3</v>
      </c>
      <c r="L89" s="10"/>
    </row>
    <row r="90" spans="1:12" ht="24.75" customHeight="1">
      <c r="A90" s="220" t="s">
        <v>731</v>
      </c>
      <c r="B90" s="218" t="s">
        <v>718</v>
      </c>
      <c r="C90" s="217" t="s">
        <v>732</v>
      </c>
      <c r="D90" s="217"/>
      <c r="E90" s="446">
        <v>24577</v>
      </c>
      <c r="F90" s="443">
        <v>927</v>
      </c>
      <c r="G90" s="211">
        <v>8629</v>
      </c>
      <c r="H90" s="446">
        <v>9556</v>
      </c>
      <c r="I90" s="210">
        <v>2.6</v>
      </c>
      <c r="L90" s="10"/>
    </row>
    <row r="91" spans="1:12" ht="15.5">
      <c r="A91" s="200" t="s">
        <v>733</v>
      </c>
      <c r="B91" s="218" t="s">
        <v>718</v>
      </c>
      <c r="C91" s="218" t="s">
        <v>732</v>
      </c>
      <c r="D91" s="218" t="s">
        <v>734</v>
      </c>
      <c r="E91" s="446">
        <v>4606</v>
      </c>
      <c r="F91" s="443">
        <v>148</v>
      </c>
      <c r="G91" s="211">
        <v>1838</v>
      </c>
      <c r="H91" s="446">
        <v>1986</v>
      </c>
      <c r="I91" s="210">
        <v>0.5</v>
      </c>
      <c r="L91" s="10"/>
    </row>
    <row r="92" spans="1:12" ht="15.5">
      <c r="A92" s="200" t="s">
        <v>735</v>
      </c>
      <c r="B92" s="218" t="s">
        <v>718</v>
      </c>
      <c r="C92" s="218" t="s">
        <v>732</v>
      </c>
      <c r="D92" s="218" t="s">
        <v>736</v>
      </c>
      <c r="E92" s="446">
        <v>3590</v>
      </c>
      <c r="F92" s="443">
        <v>105</v>
      </c>
      <c r="G92" s="211">
        <v>1285</v>
      </c>
      <c r="H92" s="446">
        <v>1390</v>
      </c>
      <c r="I92" s="210">
        <v>0.4</v>
      </c>
      <c r="L92" s="10"/>
    </row>
    <row r="93" spans="1:12" ht="15.5">
      <c r="A93" s="200" t="s">
        <v>737</v>
      </c>
      <c r="B93" s="218" t="s">
        <v>718</v>
      </c>
      <c r="C93" s="218" t="s">
        <v>732</v>
      </c>
      <c r="D93" s="218" t="s">
        <v>738</v>
      </c>
      <c r="E93" s="446">
        <v>3582</v>
      </c>
      <c r="F93" s="443">
        <v>79</v>
      </c>
      <c r="G93" s="211">
        <v>1420</v>
      </c>
      <c r="H93" s="446">
        <v>1499</v>
      </c>
      <c r="I93" s="210">
        <v>0.4</v>
      </c>
      <c r="L93" s="10"/>
    </row>
    <row r="94" spans="1:12" ht="15.5">
      <c r="A94" s="200" t="s">
        <v>739</v>
      </c>
      <c r="B94" s="218" t="s">
        <v>718</v>
      </c>
      <c r="C94" s="218" t="s">
        <v>732</v>
      </c>
      <c r="D94" s="218" t="s">
        <v>740</v>
      </c>
      <c r="E94" s="446">
        <v>1310</v>
      </c>
      <c r="F94" s="443">
        <v>43</v>
      </c>
      <c r="G94" s="211">
        <v>475</v>
      </c>
      <c r="H94" s="446">
        <v>518</v>
      </c>
      <c r="I94" s="210">
        <v>0.1</v>
      </c>
      <c r="L94" s="10"/>
    </row>
    <row r="95" spans="1:12" ht="15.5">
      <c r="A95" s="200" t="s">
        <v>741</v>
      </c>
      <c r="B95" s="218" t="s">
        <v>718</v>
      </c>
      <c r="C95" s="218" t="s">
        <v>732</v>
      </c>
      <c r="D95" s="218" t="s">
        <v>742</v>
      </c>
      <c r="E95" s="446">
        <v>3657</v>
      </c>
      <c r="F95" s="443">
        <v>117</v>
      </c>
      <c r="G95" s="211">
        <v>1398</v>
      </c>
      <c r="H95" s="446">
        <v>1515</v>
      </c>
      <c r="I95" s="210">
        <v>0.4</v>
      </c>
      <c r="L95" s="10"/>
    </row>
    <row r="96" spans="1:12" ht="15.5">
      <c r="A96" s="200" t="s">
        <v>743</v>
      </c>
      <c r="B96" s="218" t="s">
        <v>718</v>
      </c>
      <c r="C96" s="218" t="s">
        <v>732</v>
      </c>
      <c r="D96" s="218" t="s">
        <v>744</v>
      </c>
      <c r="E96" s="446">
        <v>1768</v>
      </c>
      <c r="F96" s="443">
        <v>48</v>
      </c>
      <c r="G96" s="211">
        <v>327</v>
      </c>
      <c r="H96" s="446">
        <v>375</v>
      </c>
      <c r="I96" s="210">
        <v>0.1</v>
      </c>
      <c r="L96" s="10"/>
    </row>
    <row r="97" spans="1:12" ht="15.5">
      <c r="A97" s="200" t="s">
        <v>745</v>
      </c>
      <c r="B97" s="218" t="s">
        <v>718</v>
      </c>
      <c r="C97" s="218" t="s">
        <v>732</v>
      </c>
      <c r="D97" s="218" t="s">
        <v>746</v>
      </c>
      <c r="E97" s="446">
        <v>3056</v>
      </c>
      <c r="F97" s="443">
        <v>140</v>
      </c>
      <c r="G97" s="211">
        <v>1178</v>
      </c>
      <c r="H97" s="446">
        <v>1318</v>
      </c>
      <c r="I97" s="210">
        <v>0.4</v>
      </c>
      <c r="L97" s="10"/>
    </row>
    <row r="98" spans="1:12" ht="15.5">
      <c r="A98" s="200" t="s">
        <v>747</v>
      </c>
      <c r="B98" s="218" t="s">
        <v>718</v>
      </c>
      <c r="C98" s="218" t="s">
        <v>732</v>
      </c>
      <c r="D98" s="218" t="s">
        <v>748</v>
      </c>
      <c r="E98" s="446">
        <v>3008</v>
      </c>
      <c r="F98" s="443">
        <v>247</v>
      </c>
      <c r="G98" s="211">
        <v>708</v>
      </c>
      <c r="H98" s="446">
        <v>955</v>
      </c>
      <c r="I98" s="210">
        <v>0.3</v>
      </c>
      <c r="L98" s="10"/>
    </row>
    <row r="99" spans="1:12" ht="24.75" customHeight="1">
      <c r="A99" s="220" t="s">
        <v>749</v>
      </c>
      <c r="B99" s="218" t="s">
        <v>718</v>
      </c>
      <c r="C99" s="217" t="s">
        <v>750</v>
      </c>
      <c r="D99" s="217"/>
      <c r="E99" s="446">
        <v>24907</v>
      </c>
      <c r="F99" s="443">
        <v>9709</v>
      </c>
      <c r="G99" s="211">
        <v>807</v>
      </c>
      <c r="H99" s="446">
        <v>10516</v>
      </c>
      <c r="I99" s="210">
        <v>2.8000000000000003</v>
      </c>
      <c r="L99" s="10"/>
    </row>
    <row r="100" spans="1:12" ht="15.5">
      <c r="A100" s="200" t="s">
        <v>751</v>
      </c>
      <c r="B100" s="218" t="s">
        <v>718</v>
      </c>
      <c r="C100" s="218" t="s">
        <v>750</v>
      </c>
      <c r="D100" s="218" t="s">
        <v>752</v>
      </c>
      <c r="E100" s="446">
        <v>4724</v>
      </c>
      <c r="F100" s="443">
        <v>1941</v>
      </c>
      <c r="G100" s="211">
        <v>248</v>
      </c>
      <c r="H100" s="446">
        <v>2189</v>
      </c>
      <c r="I100" s="210">
        <v>0.6</v>
      </c>
      <c r="L100" s="10"/>
    </row>
    <row r="101" spans="1:12" ht="15.5">
      <c r="A101" s="200" t="s">
        <v>753</v>
      </c>
      <c r="B101" s="218" t="s">
        <v>718</v>
      </c>
      <c r="C101" s="218" t="s">
        <v>750</v>
      </c>
      <c r="D101" s="218" t="s">
        <v>754</v>
      </c>
      <c r="E101" s="446">
        <v>6030</v>
      </c>
      <c r="F101" s="443">
        <v>1984</v>
      </c>
      <c r="G101" s="211">
        <v>124</v>
      </c>
      <c r="H101" s="446">
        <v>2108</v>
      </c>
      <c r="I101" s="210">
        <v>0.6</v>
      </c>
      <c r="L101" s="10"/>
    </row>
    <row r="102" spans="1:12" ht="15.5">
      <c r="A102" s="200" t="s">
        <v>755</v>
      </c>
      <c r="B102" s="218" t="s">
        <v>718</v>
      </c>
      <c r="C102" s="218" t="s">
        <v>750</v>
      </c>
      <c r="D102" s="218" t="s">
        <v>756</v>
      </c>
      <c r="E102" s="446">
        <v>3020</v>
      </c>
      <c r="F102" s="443">
        <v>1650</v>
      </c>
      <c r="G102" s="211">
        <v>54</v>
      </c>
      <c r="H102" s="446">
        <v>1704</v>
      </c>
      <c r="I102" s="210">
        <v>0.5</v>
      </c>
      <c r="L102" s="10"/>
    </row>
    <row r="103" spans="1:12" ht="15.5">
      <c r="A103" s="200" t="s">
        <v>757</v>
      </c>
      <c r="B103" s="218" t="s">
        <v>718</v>
      </c>
      <c r="C103" s="218" t="s">
        <v>750</v>
      </c>
      <c r="D103" s="218" t="s">
        <v>758</v>
      </c>
      <c r="E103" s="446">
        <v>3015</v>
      </c>
      <c r="F103" s="443">
        <v>986</v>
      </c>
      <c r="G103" s="211">
        <v>121</v>
      </c>
      <c r="H103" s="446">
        <v>1107</v>
      </c>
      <c r="I103" s="210">
        <v>0.3</v>
      </c>
      <c r="L103" s="10"/>
    </row>
    <row r="104" spans="1:12" ht="15.5">
      <c r="A104" s="200" t="s">
        <v>759</v>
      </c>
      <c r="B104" s="218" t="s">
        <v>718</v>
      </c>
      <c r="C104" s="218" t="s">
        <v>750</v>
      </c>
      <c r="D104" s="218" t="s">
        <v>760</v>
      </c>
      <c r="E104" s="446">
        <v>1950</v>
      </c>
      <c r="F104" s="443">
        <v>896</v>
      </c>
      <c r="G104" s="211">
        <v>48</v>
      </c>
      <c r="H104" s="446">
        <v>944</v>
      </c>
      <c r="I104" s="210">
        <v>0.3</v>
      </c>
      <c r="L104" s="10"/>
    </row>
    <row r="105" spans="1:12" ht="15.5">
      <c r="A105" s="200" t="s">
        <v>761</v>
      </c>
      <c r="B105" s="218" t="s">
        <v>718</v>
      </c>
      <c r="C105" s="218" t="s">
        <v>750</v>
      </c>
      <c r="D105" s="218" t="s">
        <v>762</v>
      </c>
      <c r="E105" s="446">
        <v>2274</v>
      </c>
      <c r="F105" s="443">
        <v>756</v>
      </c>
      <c r="G105" s="211">
        <v>29</v>
      </c>
      <c r="H105" s="446">
        <v>785</v>
      </c>
      <c r="I105" s="210">
        <v>0.2</v>
      </c>
      <c r="L105" s="10"/>
    </row>
    <row r="106" spans="1:12" ht="15.5">
      <c r="A106" s="200" t="s">
        <v>763</v>
      </c>
      <c r="B106" s="218" t="s">
        <v>718</v>
      </c>
      <c r="C106" s="218" t="s">
        <v>750</v>
      </c>
      <c r="D106" s="218" t="s">
        <v>764</v>
      </c>
      <c r="E106" s="446">
        <v>3894</v>
      </c>
      <c r="F106" s="443">
        <v>1496</v>
      </c>
      <c r="G106" s="211">
        <v>183</v>
      </c>
      <c r="H106" s="446">
        <v>1679</v>
      </c>
      <c r="I106" s="210">
        <v>0.5</v>
      </c>
      <c r="L106" s="10"/>
    </row>
    <row r="107" spans="1:12" ht="24.75" customHeight="1">
      <c r="A107" s="220" t="s">
        <v>765</v>
      </c>
      <c r="B107" s="218" t="s">
        <v>718</v>
      </c>
      <c r="C107" s="217" t="s">
        <v>766</v>
      </c>
      <c r="D107" s="217"/>
      <c r="E107" s="446">
        <v>17996</v>
      </c>
      <c r="F107" s="443">
        <v>28</v>
      </c>
      <c r="G107" s="211">
        <v>1165</v>
      </c>
      <c r="H107" s="446">
        <v>1193</v>
      </c>
      <c r="I107" s="210">
        <v>0.3</v>
      </c>
      <c r="L107" s="10"/>
    </row>
    <row r="108" spans="1:12" ht="15.5">
      <c r="A108" s="200" t="s">
        <v>767</v>
      </c>
      <c r="B108" s="218" t="s">
        <v>718</v>
      </c>
      <c r="C108" s="218" t="s">
        <v>766</v>
      </c>
      <c r="D108" s="218" t="s">
        <v>768</v>
      </c>
      <c r="E108" s="446">
        <v>1980</v>
      </c>
      <c r="F108" s="443">
        <v>0</v>
      </c>
      <c r="G108" s="211">
        <v>71</v>
      </c>
      <c r="H108" s="446">
        <v>71</v>
      </c>
      <c r="I108" s="210">
        <v>0</v>
      </c>
      <c r="L108" s="10"/>
    </row>
    <row r="109" spans="1:12" ht="15.5">
      <c r="A109" s="200" t="s">
        <v>769</v>
      </c>
      <c r="B109" s="218" t="s">
        <v>718</v>
      </c>
      <c r="C109" s="218" t="s">
        <v>766</v>
      </c>
      <c r="D109" s="218" t="s">
        <v>770</v>
      </c>
      <c r="E109" s="446">
        <v>6183</v>
      </c>
      <c r="F109" s="443" t="s">
        <v>644</v>
      </c>
      <c r="G109" s="211" t="s">
        <v>644</v>
      </c>
      <c r="H109" s="446">
        <v>271</v>
      </c>
      <c r="I109" s="210">
        <v>0.1</v>
      </c>
      <c r="L109" s="10"/>
    </row>
    <row r="110" spans="1:12" ht="15.5">
      <c r="A110" s="200" t="s">
        <v>771</v>
      </c>
      <c r="B110" s="218" t="s">
        <v>718</v>
      </c>
      <c r="C110" s="218" t="s">
        <v>766</v>
      </c>
      <c r="D110" s="218" t="s">
        <v>772</v>
      </c>
      <c r="E110" s="446">
        <v>1291</v>
      </c>
      <c r="F110" s="443">
        <v>0</v>
      </c>
      <c r="G110" s="211">
        <v>117</v>
      </c>
      <c r="H110" s="446">
        <v>117</v>
      </c>
      <c r="I110" s="210">
        <v>0</v>
      </c>
      <c r="L110" s="10"/>
    </row>
    <row r="111" spans="1:12" ht="15.5">
      <c r="A111" s="200" t="s">
        <v>773</v>
      </c>
      <c r="B111" s="218" t="s">
        <v>718</v>
      </c>
      <c r="C111" s="218" t="s">
        <v>766</v>
      </c>
      <c r="D111" s="218" t="s">
        <v>774</v>
      </c>
      <c r="E111" s="446">
        <v>1853</v>
      </c>
      <c r="F111" s="443">
        <v>0</v>
      </c>
      <c r="G111" s="211">
        <v>141</v>
      </c>
      <c r="H111" s="446">
        <v>141</v>
      </c>
      <c r="I111" s="210">
        <v>0</v>
      </c>
      <c r="L111" s="10"/>
    </row>
    <row r="112" spans="1:12" ht="15.5">
      <c r="A112" s="200" t="s">
        <v>775</v>
      </c>
      <c r="B112" s="218" t="s">
        <v>718</v>
      </c>
      <c r="C112" s="218" t="s">
        <v>766</v>
      </c>
      <c r="D112" s="218" t="s">
        <v>776</v>
      </c>
      <c r="E112" s="446">
        <v>2156</v>
      </c>
      <c r="F112" s="443">
        <v>0</v>
      </c>
      <c r="G112" s="211">
        <v>164</v>
      </c>
      <c r="H112" s="446">
        <v>164</v>
      </c>
      <c r="I112" s="210">
        <v>0</v>
      </c>
      <c r="L112" s="10"/>
    </row>
    <row r="113" spans="1:12" ht="15.5">
      <c r="A113" s="200" t="s">
        <v>777</v>
      </c>
      <c r="B113" s="218" t="s">
        <v>718</v>
      </c>
      <c r="C113" s="218" t="s">
        <v>766</v>
      </c>
      <c r="D113" s="218" t="s">
        <v>778</v>
      </c>
      <c r="E113" s="446">
        <v>1984</v>
      </c>
      <c r="F113" s="443">
        <v>0</v>
      </c>
      <c r="G113" s="211">
        <v>249</v>
      </c>
      <c r="H113" s="446">
        <v>249</v>
      </c>
      <c r="I113" s="210">
        <v>0.1</v>
      </c>
      <c r="L113" s="10"/>
    </row>
    <row r="114" spans="1:12" ht="15.5">
      <c r="A114" s="200" t="s">
        <v>779</v>
      </c>
      <c r="B114" s="218" t="s">
        <v>718</v>
      </c>
      <c r="C114" s="218" t="s">
        <v>766</v>
      </c>
      <c r="D114" s="218" t="s">
        <v>780</v>
      </c>
      <c r="E114" s="446">
        <v>2549</v>
      </c>
      <c r="F114" s="443" t="s">
        <v>543</v>
      </c>
      <c r="G114" s="211" t="s">
        <v>644</v>
      </c>
      <c r="H114" s="446">
        <v>180</v>
      </c>
      <c r="I114" s="210">
        <v>0</v>
      </c>
      <c r="L114" s="10"/>
    </row>
    <row r="115" spans="1:12" ht="24.75" customHeight="1">
      <c r="A115" s="220" t="s">
        <v>781</v>
      </c>
      <c r="B115" s="218" t="s">
        <v>718</v>
      </c>
      <c r="C115" s="217" t="s">
        <v>782</v>
      </c>
      <c r="D115" s="217"/>
      <c r="E115" s="446">
        <v>22003</v>
      </c>
      <c r="F115" s="443">
        <v>2310</v>
      </c>
      <c r="G115" s="211">
        <v>3212</v>
      </c>
      <c r="H115" s="446">
        <v>5522</v>
      </c>
      <c r="I115" s="210">
        <v>1.5</v>
      </c>
      <c r="L115" s="10"/>
    </row>
    <row r="116" spans="1:12" ht="15.5">
      <c r="A116" s="200" t="s">
        <v>783</v>
      </c>
      <c r="B116" s="218" t="s">
        <v>718</v>
      </c>
      <c r="C116" s="218" t="s">
        <v>782</v>
      </c>
      <c r="D116" s="218" t="s">
        <v>784</v>
      </c>
      <c r="E116" s="446">
        <v>5396</v>
      </c>
      <c r="F116" s="443">
        <v>19</v>
      </c>
      <c r="G116" s="211">
        <v>2122</v>
      </c>
      <c r="H116" s="446">
        <v>2141</v>
      </c>
      <c r="I116" s="210">
        <v>0.6</v>
      </c>
      <c r="L116" s="10"/>
    </row>
    <row r="117" spans="1:12" ht="15.5">
      <c r="A117" s="200" t="s">
        <v>785</v>
      </c>
      <c r="B117" s="218" t="s">
        <v>718</v>
      </c>
      <c r="C117" s="218" t="s">
        <v>782</v>
      </c>
      <c r="D117" s="218" t="s">
        <v>786</v>
      </c>
      <c r="E117" s="446">
        <v>5324</v>
      </c>
      <c r="F117" s="443">
        <v>1750</v>
      </c>
      <c r="G117" s="211">
        <v>591</v>
      </c>
      <c r="H117" s="446">
        <v>2341</v>
      </c>
      <c r="I117" s="210">
        <v>0.6</v>
      </c>
      <c r="L117" s="10"/>
    </row>
    <row r="118" spans="1:12" ht="15.5">
      <c r="A118" s="200" t="s">
        <v>787</v>
      </c>
      <c r="B118" s="218" t="s">
        <v>718</v>
      </c>
      <c r="C118" s="218" t="s">
        <v>782</v>
      </c>
      <c r="D118" s="218" t="s">
        <v>788</v>
      </c>
      <c r="E118" s="446">
        <v>1998</v>
      </c>
      <c r="F118" s="443">
        <v>13</v>
      </c>
      <c r="G118" s="211">
        <v>50</v>
      </c>
      <c r="H118" s="446">
        <v>63</v>
      </c>
      <c r="I118" s="210">
        <v>0</v>
      </c>
      <c r="L118" s="10"/>
    </row>
    <row r="119" spans="1:12" ht="15.5">
      <c r="A119" s="200" t="s">
        <v>789</v>
      </c>
      <c r="B119" s="218" t="s">
        <v>718</v>
      </c>
      <c r="C119" s="218" t="s">
        <v>782</v>
      </c>
      <c r="D119" s="218" t="s">
        <v>790</v>
      </c>
      <c r="E119" s="446">
        <v>3063</v>
      </c>
      <c r="F119" s="443">
        <v>53</v>
      </c>
      <c r="G119" s="211">
        <v>0</v>
      </c>
      <c r="H119" s="446">
        <v>53</v>
      </c>
      <c r="I119" s="210">
        <v>0</v>
      </c>
      <c r="L119" s="10"/>
    </row>
    <row r="120" spans="1:12" ht="15.5">
      <c r="A120" s="200" t="s">
        <v>791</v>
      </c>
      <c r="B120" s="218" t="s">
        <v>718</v>
      </c>
      <c r="C120" s="218" t="s">
        <v>782</v>
      </c>
      <c r="D120" s="218" t="s">
        <v>792</v>
      </c>
      <c r="E120" s="446">
        <v>2541</v>
      </c>
      <c r="F120" s="443">
        <v>14</v>
      </c>
      <c r="G120" s="211">
        <v>398</v>
      </c>
      <c r="H120" s="446">
        <v>412</v>
      </c>
      <c r="I120" s="210">
        <v>0.1</v>
      </c>
      <c r="L120" s="10"/>
    </row>
    <row r="121" spans="1:12" ht="15.5">
      <c r="A121" s="200" t="s">
        <v>793</v>
      </c>
      <c r="B121" s="218" t="s">
        <v>718</v>
      </c>
      <c r="C121" s="218" t="s">
        <v>782</v>
      </c>
      <c r="D121" s="218" t="s">
        <v>794</v>
      </c>
      <c r="E121" s="446">
        <v>1884</v>
      </c>
      <c r="F121" s="443">
        <v>134</v>
      </c>
      <c r="G121" s="211">
        <v>6</v>
      </c>
      <c r="H121" s="446">
        <v>140</v>
      </c>
      <c r="I121" s="210">
        <v>0</v>
      </c>
      <c r="L121" s="10"/>
    </row>
    <row r="122" spans="1:12" ht="15.5">
      <c r="A122" s="200" t="s">
        <v>795</v>
      </c>
      <c r="B122" s="218" t="s">
        <v>718</v>
      </c>
      <c r="C122" s="218" t="s">
        <v>782</v>
      </c>
      <c r="D122" s="218" t="s">
        <v>796</v>
      </c>
      <c r="E122" s="446">
        <v>1797</v>
      </c>
      <c r="F122" s="443">
        <v>327</v>
      </c>
      <c r="G122" s="211">
        <v>45</v>
      </c>
      <c r="H122" s="446">
        <v>372</v>
      </c>
      <c r="I122" s="210">
        <v>0.1</v>
      </c>
      <c r="L122" s="10"/>
    </row>
    <row r="123" spans="1:12" ht="24.75" customHeight="1">
      <c r="A123" s="220" t="s">
        <v>797</v>
      </c>
      <c r="B123" s="217" t="s">
        <v>798</v>
      </c>
      <c r="C123" s="217"/>
      <c r="D123" s="217"/>
      <c r="E123" s="445">
        <v>280056</v>
      </c>
      <c r="F123" s="442">
        <v>13094</v>
      </c>
      <c r="G123" s="209">
        <v>17347</v>
      </c>
      <c r="H123" s="445">
        <v>30441</v>
      </c>
      <c r="I123" s="208">
        <v>8.2000000000000011</v>
      </c>
      <c r="L123" s="10"/>
    </row>
    <row r="124" spans="1:12" ht="24.75" customHeight="1">
      <c r="A124" s="220" t="s">
        <v>799</v>
      </c>
      <c r="B124" s="218" t="s">
        <v>798</v>
      </c>
      <c r="C124" s="217" t="s">
        <v>800</v>
      </c>
      <c r="D124" s="217"/>
      <c r="E124" s="446">
        <v>4502</v>
      </c>
      <c r="F124" s="443">
        <v>411</v>
      </c>
      <c r="G124" s="211">
        <v>240</v>
      </c>
      <c r="H124" s="446">
        <v>651</v>
      </c>
      <c r="I124" s="210">
        <v>0.2</v>
      </c>
      <c r="L124" s="10"/>
    </row>
    <row r="125" spans="1:12" ht="15.5">
      <c r="A125" s="220" t="s">
        <v>801</v>
      </c>
      <c r="B125" s="218" t="s">
        <v>798</v>
      </c>
      <c r="C125" s="217" t="s">
        <v>802</v>
      </c>
      <c r="D125" s="217"/>
      <c r="E125" s="446">
        <v>8228</v>
      </c>
      <c r="F125" s="443">
        <v>745</v>
      </c>
      <c r="G125" s="211">
        <v>1149</v>
      </c>
      <c r="H125" s="446">
        <v>1894</v>
      </c>
      <c r="I125" s="210">
        <v>0.5</v>
      </c>
      <c r="L125" s="10"/>
    </row>
    <row r="126" spans="1:12" ht="15.5">
      <c r="A126" s="220" t="s">
        <v>803</v>
      </c>
      <c r="B126" s="218" t="s">
        <v>798</v>
      </c>
      <c r="C126" s="217" t="s">
        <v>804</v>
      </c>
      <c r="D126" s="217"/>
      <c r="E126" s="446">
        <v>12118</v>
      </c>
      <c r="F126" s="443">
        <v>247</v>
      </c>
      <c r="G126" s="211">
        <v>124</v>
      </c>
      <c r="H126" s="446">
        <v>371</v>
      </c>
      <c r="I126" s="210">
        <v>0.1</v>
      </c>
      <c r="L126" s="10"/>
    </row>
    <row r="127" spans="1:12" ht="15.5">
      <c r="A127" s="220" t="s">
        <v>805</v>
      </c>
      <c r="B127" s="218" t="s">
        <v>798</v>
      </c>
      <c r="C127" s="217" t="s">
        <v>806</v>
      </c>
      <c r="D127" s="217"/>
      <c r="E127" s="446">
        <v>4693</v>
      </c>
      <c r="F127" s="443">
        <v>163</v>
      </c>
      <c r="G127" s="211">
        <v>991</v>
      </c>
      <c r="H127" s="446">
        <v>1154</v>
      </c>
      <c r="I127" s="210">
        <v>0.3</v>
      </c>
      <c r="L127" s="10"/>
    </row>
    <row r="128" spans="1:12" ht="24.75" customHeight="1">
      <c r="A128" s="220" t="s">
        <v>807</v>
      </c>
      <c r="B128" s="218" t="s">
        <v>798</v>
      </c>
      <c r="C128" s="217" t="s">
        <v>808</v>
      </c>
      <c r="D128" s="217"/>
      <c r="E128" s="446">
        <v>21995</v>
      </c>
      <c r="F128" s="443">
        <v>588</v>
      </c>
      <c r="G128" s="211">
        <v>1370</v>
      </c>
      <c r="H128" s="446">
        <v>1958</v>
      </c>
      <c r="I128" s="210">
        <v>0.5</v>
      </c>
      <c r="L128" s="10"/>
    </row>
    <row r="129" spans="1:12" ht="15.5">
      <c r="A129" s="200" t="s">
        <v>809</v>
      </c>
      <c r="B129" s="218" t="s">
        <v>798</v>
      </c>
      <c r="C129" s="218" t="s">
        <v>808</v>
      </c>
      <c r="D129" s="218" t="s">
        <v>810</v>
      </c>
      <c r="E129" s="446">
        <v>2266</v>
      </c>
      <c r="F129" s="443">
        <v>59</v>
      </c>
      <c r="G129" s="211">
        <v>151</v>
      </c>
      <c r="H129" s="446">
        <v>210</v>
      </c>
      <c r="I129" s="210">
        <v>0.1</v>
      </c>
      <c r="L129" s="10"/>
    </row>
    <row r="130" spans="1:12" ht="15.5">
      <c r="A130" s="200" t="s">
        <v>811</v>
      </c>
      <c r="B130" s="218" t="s">
        <v>798</v>
      </c>
      <c r="C130" s="218" t="s">
        <v>808</v>
      </c>
      <c r="D130" s="218" t="s">
        <v>812</v>
      </c>
      <c r="E130" s="446">
        <v>5429</v>
      </c>
      <c r="F130" s="443">
        <v>99</v>
      </c>
      <c r="G130" s="211">
        <v>259</v>
      </c>
      <c r="H130" s="446">
        <v>358</v>
      </c>
      <c r="I130" s="210">
        <v>0.1</v>
      </c>
      <c r="L130" s="10"/>
    </row>
    <row r="131" spans="1:12" ht="15.5">
      <c r="A131" s="200" t="s">
        <v>813</v>
      </c>
      <c r="B131" s="218" t="s">
        <v>798</v>
      </c>
      <c r="C131" s="218" t="s">
        <v>808</v>
      </c>
      <c r="D131" s="218" t="s">
        <v>814</v>
      </c>
      <c r="E131" s="446">
        <v>1724</v>
      </c>
      <c r="F131" s="443">
        <v>35</v>
      </c>
      <c r="G131" s="211">
        <v>50</v>
      </c>
      <c r="H131" s="446">
        <v>85</v>
      </c>
      <c r="I131" s="210">
        <v>0</v>
      </c>
      <c r="L131" s="10"/>
    </row>
    <row r="132" spans="1:12" ht="15.5">
      <c r="A132" s="200" t="s">
        <v>815</v>
      </c>
      <c r="B132" s="218" t="s">
        <v>798</v>
      </c>
      <c r="C132" s="218" t="s">
        <v>808</v>
      </c>
      <c r="D132" s="218" t="s">
        <v>816</v>
      </c>
      <c r="E132" s="446">
        <v>4175</v>
      </c>
      <c r="F132" s="443">
        <v>38</v>
      </c>
      <c r="G132" s="211">
        <v>149</v>
      </c>
      <c r="H132" s="446">
        <v>187</v>
      </c>
      <c r="I132" s="210">
        <v>0.1</v>
      </c>
      <c r="L132" s="10"/>
    </row>
    <row r="133" spans="1:12" ht="15.5">
      <c r="A133" s="200" t="s">
        <v>817</v>
      </c>
      <c r="B133" s="218" t="s">
        <v>798</v>
      </c>
      <c r="C133" s="218" t="s">
        <v>808</v>
      </c>
      <c r="D133" s="218" t="s">
        <v>818</v>
      </c>
      <c r="E133" s="446">
        <v>1811</v>
      </c>
      <c r="F133" s="443">
        <v>110</v>
      </c>
      <c r="G133" s="211">
        <v>172</v>
      </c>
      <c r="H133" s="446">
        <v>282</v>
      </c>
      <c r="I133" s="210">
        <v>0.1</v>
      </c>
      <c r="L133" s="10"/>
    </row>
    <row r="134" spans="1:12" ht="15.5">
      <c r="A134" s="200" t="s">
        <v>819</v>
      </c>
      <c r="B134" s="218" t="s">
        <v>798</v>
      </c>
      <c r="C134" s="218" t="s">
        <v>808</v>
      </c>
      <c r="D134" s="218" t="s">
        <v>820</v>
      </c>
      <c r="E134" s="446">
        <v>2621</v>
      </c>
      <c r="F134" s="443">
        <v>127</v>
      </c>
      <c r="G134" s="211">
        <v>137</v>
      </c>
      <c r="H134" s="446">
        <v>264</v>
      </c>
      <c r="I134" s="210">
        <v>0.1</v>
      </c>
      <c r="L134" s="10"/>
    </row>
    <row r="135" spans="1:12" ht="15.5">
      <c r="A135" s="200" t="s">
        <v>821</v>
      </c>
      <c r="B135" s="218" t="s">
        <v>798</v>
      </c>
      <c r="C135" s="218" t="s">
        <v>808</v>
      </c>
      <c r="D135" s="218" t="s">
        <v>822</v>
      </c>
      <c r="E135" s="446">
        <v>2141</v>
      </c>
      <c r="F135" s="443">
        <v>47</v>
      </c>
      <c r="G135" s="211">
        <v>321</v>
      </c>
      <c r="H135" s="446">
        <v>368</v>
      </c>
      <c r="I135" s="210">
        <v>0.1</v>
      </c>
      <c r="L135" s="10"/>
    </row>
    <row r="136" spans="1:12" ht="15.5">
      <c r="A136" s="200" t="s">
        <v>823</v>
      </c>
      <c r="B136" s="218" t="s">
        <v>798</v>
      </c>
      <c r="C136" s="218" t="s">
        <v>808</v>
      </c>
      <c r="D136" s="218" t="s">
        <v>824</v>
      </c>
      <c r="E136" s="446">
        <v>1828</v>
      </c>
      <c r="F136" s="443">
        <v>73</v>
      </c>
      <c r="G136" s="211">
        <v>131</v>
      </c>
      <c r="H136" s="446">
        <v>204</v>
      </c>
      <c r="I136" s="210">
        <v>0.1</v>
      </c>
      <c r="L136" s="10"/>
    </row>
    <row r="137" spans="1:12" ht="24.75" customHeight="1">
      <c r="A137" s="220" t="s">
        <v>825</v>
      </c>
      <c r="B137" s="218" t="s">
        <v>798</v>
      </c>
      <c r="C137" s="217" t="s">
        <v>826</v>
      </c>
      <c r="D137" s="217"/>
      <c r="E137" s="446">
        <v>10798</v>
      </c>
      <c r="F137" s="443">
        <v>1126</v>
      </c>
      <c r="G137" s="211">
        <v>187</v>
      </c>
      <c r="H137" s="446">
        <v>1313</v>
      </c>
      <c r="I137" s="210">
        <v>0.4</v>
      </c>
      <c r="L137" s="10"/>
    </row>
    <row r="138" spans="1:12" ht="15.5">
      <c r="A138" s="200" t="s">
        <v>827</v>
      </c>
      <c r="B138" s="218" t="s">
        <v>798</v>
      </c>
      <c r="C138" s="218" t="s">
        <v>826</v>
      </c>
      <c r="D138" s="218" t="s">
        <v>828</v>
      </c>
      <c r="E138" s="446">
        <v>1620</v>
      </c>
      <c r="F138" s="443">
        <v>236</v>
      </c>
      <c r="G138" s="211">
        <v>36</v>
      </c>
      <c r="H138" s="446">
        <v>272</v>
      </c>
      <c r="I138" s="210">
        <v>0.1</v>
      </c>
      <c r="L138" s="10"/>
    </row>
    <row r="139" spans="1:12" ht="15.5">
      <c r="A139" s="200" t="s">
        <v>829</v>
      </c>
      <c r="B139" s="218" t="s">
        <v>798</v>
      </c>
      <c r="C139" s="218" t="s">
        <v>826</v>
      </c>
      <c r="D139" s="218" t="s">
        <v>830</v>
      </c>
      <c r="E139" s="446">
        <v>4403</v>
      </c>
      <c r="F139" s="443" t="s">
        <v>644</v>
      </c>
      <c r="G139" s="211" t="s">
        <v>644</v>
      </c>
      <c r="H139" s="446">
        <v>384</v>
      </c>
      <c r="I139" s="210">
        <v>0.1</v>
      </c>
      <c r="L139" s="10"/>
    </row>
    <row r="140" spans="1:12" ht="15.5">
      <c r="A140" s="200" t="s">
        <v>831</v>
      </c>
      <c r="B140" s="218" t="s">
        <v>798</v>
      </c>
      <c r="C140" s="218" t="s">
        <v>826</v>
      </c>
      <c r="D140" s="218" t="s">
        <v>832</v>
      </c>
      <c r="E140" s="446">
        <v>1671</v>
      </c>
      <c r="F140" s="443" t="s">
        <v>644</v>
      </c>
      <c r="G140" s="211" t="s">
        <v>543</v>
      </c>
      <c r="H140" s="446">
        <v>229</v>
      </c>
      <c r="I140" s="210">
        <v>0.1</v>
      </c>
      <c r="L140" s="10"/>
    </row>
    <row r="141" spans="1:12" ht="15.5">
      <c r="A141" s="200" t="s">
        <v>833</v>
      </c>
      <c r="B141" s="218" t="s">
        <v>798</v>
      </c>
      <c r="C141" s="218" t="s">
        <v>826</v>
      </c>
      <c r="D141" s="218" t="s">
        <v>834</v>
      </c>
      <c r="E141" s="446">
        <v>1518</v>
      </c>
      <c r="F141" s="443">
        <v>279</v>
      </c>
      <c r="G141" s="211">
        <v>0</v>
      </c>
      <c r="H141" s="446">
        <v>279</v>
      </c>
      <c r="I141" s="210">
        <v>0.1</v>
      </c>
      <c r="L141" s="10"/>
    </row>
    <row r="142" spans="1:12" ht="15.5">
      <c r="A142" s="200" t="s">
        <v>835</v>
      </c>
      <c r="B142" s="218" t="s">
        <v>798</v>
      </c>
      <c r="C142" s="218" t="s">
        <v>826</v>
      </c>
      <c r="D142" s="218" t="s">
        <v>836</v>
      </c>
      <c r="E142" s="446">
        <v>1586</v>
      </c>
      <c r="F142" s="443" t="s">
        <v>644</v>
      </c>
      <c r="G142" s="211" t="s">
        <v>543</v>
      </c>
      <c r="H142" s="446">
        <v>149</v>
      </c>
      <c r="I142" s="210">
        <v>0</v>
      </c>
      <c r="L142" s="10"/>
    </row>
    <row r="143" spans="1:12" ht="24.75" customHeight="1">
      <c r="A143" s="220" t="s">
        <v>837</v>
      </c>
      <c r="B143" s="218" t="s">
        <v>798</v>
      </c>
      <c r="C143" s="217" t="s">
        <v>838</v>
      </c>
      <c r="D143" s="217"/>
      <c r="E143" s="446">
        <v>207439</v>
      </c>
      <c r="F143" s="443">
        <v>9121</v>
      </c>
      <c r="G143" s="211">
        <v>13269</v>
      </c>
      <c r="H143" s="446">
        <v>22390</v>
      </c>
      <c r="I143" s="210">
        <v>6.1</v>
      </c>
      <c r="L143" s="10"/>
    </row>
    <row r="144" spans="1:12" ht="15.5">
      <c r="A144" s="200" t="s">
        <v>839</v>
      </c>
      <c r="B144" s="218" t="s">
        <v>798</v>
      </c>
      <c r="C144" s="218" t="s">
        <v>838</v>
      </c>
      <c r="D144" s="218" t="s">
        <v>840</v>
      </c>
      <c r="E144" s="446">
        <v>112280</v>
      </c>
      <c r="F144" s="443">
        <v>1477</v>
      </c>
      <c r="G144" s="211">
        <v>2265</v>
      </c>
      <c r="H144" s="446">
        <v>3742</v>
      </c>
      <c r="I144" s="210">
        <v>1</v>
      </c>
      <c r="L144" s="10"/>
    </row>
    <row r="145" spans="1:12" ht="15.5">
      <c r="A145" s="200" t="s">
        <v>841</v>
      </c>
      <c r="B145" s="218" t="s">
        <v>798</v>
      </c>
      <c r="C145" s="218" t="s">
        <v>838</v>
      </c>
      <c r="D145" s="218" t="s">
        <v>842</v>
      </c>
      <c r="E145" s="446">
        <v>14542</v>
      </c>
      <c r="F145" s="443">
        <v>67</v>
      </c>
      <c r="G145" s="211">
        <v>663</v>
      </c>
      <c r="H145" s="446">
        <v>730</v>
      </c>
      <c r="I145" s="210">
        <v>0.2</v>
      </c>
      <c r="L145" s="10"/>
    </row>
    <row r="146" spans="1:12" ht="15.5">
      <c r="A146" s="200" t="s">
        <v>843</v>
      </c>
      <c r="B146" s="218" t="s">
        <v>798</v>
      </c>
      <c r="C146" s="218" t="s">
        <v>838</v>
      </c>
      <c r="D146" s="218" t="s">
        <v>844</v>
      </c>
      <c r="E146" s="446">
        <v>19387</v>
      </c>
      <c r="F146" s="443">
        <v>3113</v>
      </c>
      <c r="G146" s="211">
        <v>5165</v>
      </c>
      <c r="H146" s="446">
        <v>8278</v>
      </c>
      <c r="I146" s="210">
        <v>2.1999999999999997</v>
      </c>
      <c r="L146" s="10"/>
    </row>
    <row r="147" spans="1:12" ht="15.5">
      <c r="A147" s="200" t="s">
        <v>845</v>
      </c>
      <c r="B147" s="218" t="s">
        <v>798</v>
      </c>
      <c r="C147" s="218" t="s">
        <v>838</v>
      </c>
      <c r="D147" s="218" t="s">
        <v>846</v>
      </c>
      <c r="E147" s="446">
        <v>23812</v>
      </c>
      <c r="F147" s="443">
        <v>1695</v>
      </c>
      <c r="G147" s="211">
        <v>886</v>
      </c>
      <c r="H147" s="446">
        <v>2581</v>
      </c>
      <c r="I147" s="210">
        <v>0.70000000000000007</v>
      </c>
      <c r="L147" s="10"/>
    </row>
    <row r="148" spans="1:12" ht="15.5">
      <c r="A148" s="200" t="s">
        <v>847</v>
      </c>
      <c r="B148" s="218" t="s">
        <v>798</v>
      </c>
      <c r="C148" s="218" t="s">
        <v>838</v>
      </c>
      <c r="D148" s="218" t="s">
        <v>848</v>
      </c>
      <c r="E148" s="446">
        <v>5000</v>
      </c>
      <c r="F148" s="443">
        <v>160</v>
      </c>
      <c r="G148" s="211">
        <v>0</v>
      </c>
      <c r="H148" s="446">
        <v>160</v>
      </c>
      <c r="I148" s="210">
        <v>0</v>
      </c>
      <c r="L148" s="10"/>
    </row>
    <row r="149" spans="1:12" ht="15.5">
      <c r="A149" s="200" t="s">
        <v>849</v>
      </c>
      <c r="B149" s="218" t="s">
        <v>798</v>
      </c>
      <c r="C149" s="218" t="s">
        <v>838</v>
      </c>
      <c r="D149" s="218" t="s">
        <v>850</v>
      </c>
      <c r="E149" s="446">
        <v>18168</v>
      </c>
      <c r="F149" s="443">
        <v>1973</v>
      </c>
      <c r="G149" s="211">
        <v>2021</v>
      </c>
      <c r="H149" s="446">
        <v>3994</v>
      </c>
      <c r="I149" s="210">
        <v>1.0999999999999999</v>
      </c>
      <c r="L149" s="10"/>
    </row>
    <row r="150" spans="1:12" ht="15.5">
      <c r="A150" s="200" t="s">
        <v>851</v>
      </c>
      <c r="B150" s="218" t="s">
        <v>798</v>
      </c>
      <c r="C150" s="218" t="s">
        <v>838</v>
      </c>
      <c r="D150" s="218" t="s">
        <v>852</v>
      </c>
      <c r="E150" s="446">
        <v>14250</v>
      </c>
      <c r="F150" s="443">
        <v>636</v>
      </c>
      <c r="G150" s="211">
        <v>2269</v>
      </c>
      <c r="H150" s="446">
        <v>2905</v>
      </c>
      <c r="I150" s="210">
        <v>0.8</v>
      </c>
      <c r="L150" s="10"/>
    </row>
    <row r="151" spans="1:12" ht="24.75" customHeight="1">
      <c r="A151" s="220" t="s">
        <v>853</v>
      </c>
      <c r="B151" s="218" t="s">
        <v>798</v>
      </c>
      <c r="C151" s="217" t="s">
        <v>854</v>
      </c>
      <c r="D151" s="217"/>
      <c r="E151" s="446">
        <v>10283</v>
      </c>
      <c r="F151" s="443">
        <v>693</v>
      </c>
      <c r="G151" s="211">
        <v>17</v>
      </c>
      <c r="H151" s="446">
        <v>710</v>
      </c>
      <c r="I151" s="210">
        <v>0.2</v>
      </c>
      <c r="L151" s="10"/>
    </row>
    <row r="152" spans="1:12" ht="15.5">
      <c r="A152" s="200" t="s">
        <v>855</v>
      </c>
      <c r="B152" s="218" t="s">
        <v>798</v>
      </c>
      <c r="C152" s="218" t="s">
        <v>854</v>
      </c>
      <c r="D152" s="218" t="s">
        <v>856</v>
      </c>
      <c r="E152" s="446">
        <v>1475</v>
      </c>
      <c r="F152" s="443">
        <v>139</v>
      </c>
      <c r="G152" s="211">
        <v>0</v>
      </c>
      <c r="H152" s="446">
        <v>139</v>
      </c>
      <c r="I152" s="210">
        <v>0</v>
      </c>
      <c r="L152" s="10"/>
    </row>
    <row r="153" spans="1:12" ht="15.5">
      <c r="A153" s="200" t="s">
        <v>857</v>
      </c>
      <c r="B153" s="218" t="s">
        <v>798</v>
      </c>
      <c r="C153" s="218" t="s">
        <v>854</v>
      </c>
      <c r="D153" s="218" t="s">
        <v>858</v>
      </c>
      <c r="E153" s="446">
        <v>1157</v>
      </c>
      <c r="F153" s="443">
        <v>166</v>
      </c>
      <c r="G153" s="211">
        <v>10</v>
      </c>
      <c r="H153" s="446">
        <v>176</v>
      </c>
      <c r="I153" s="210">
        <v>0</v>
      </c>
      <c r="L153" s="10"/>
    </row>
    <row r="154" spans="1:12" ht="15.5">
      <c r="A154" s="200" t="s">
        <v>859</v>
      </c>
      <c r="B154" s="218" t="s">
        <v>798</v>
      </c>
      <c r="C154" s="218" t="s">
        <v>854</v>
      </c>
      <c r="D154" s="218" t="s">
        <v>860</v>
      </c>
      <c r="E154" s="446">
        <v>1994</v>
      </c>
      <c r="F154" s="443" t="s">
        <v>644</v>
      </c>
      <c r="G154" s="211" t="s">
        <v>543</v>
      </c>
      <c r="H154" s="446">
        <v>44</v>
      </c>
      <c r="I154" s="210">
        <v>0</v>
      </c>
      <c r="L154" s="10"/>
    </row>
    <row r="155" spans="1:12" ht="15.5">
      <c r="A155" s="200" t="s">
        <v>861</v>
      </c>
      <c r="B155" s="218" t="s">
        <v>798</v>
      </c>
      <c r="C155" s="218" t="s">
        <v>854</v>
      </c>
      <c r="D155" s="218" t="s">
        <v>862</v>
      </c>
      <c r="E155" s="446">
        <v>1892</v>
      </c>
      <c r="F155" s="443" t="s">
        <v>644</v>
      </c>
      <c r="G155" s="211" t="s">
        <v>644</v>
      </c>
      <c r="H155" s="446">
        <v>91</v>
      </c>
      <c r="I155" s="210">
        <v>0</v>
      </c>
      <c r="L155" s="10"/>
    </row>
    <row r="156" spans="1:12" ht="15.5">
      <c r="A156" s="200" t="s">
        <v>863</v>
      </c>
      <c r="B156" s="218" t="s">
        <v>798</v>
      </c>
      <c r="C156" s="218" t="s">
        <v>854</v>
      </c>
      <c r="D156" s="218" t="s">
        <v>864</v>
      </c>
      <c r="E156" s="446">
        <v>1771</v>
      </c>
      <c r="F156" s="443" t="s">
        <v>644</v>
      </c>
      <c r="G156" s="211" t="s">
        <v>543</v>
      </c>
      <c r="H156" s="446">
        <v>172</v>
      </c>
      <c r="I156" s="210">
        <v>0</v>
      </c>
      <c r="L156" s="10"/>
    </row>
    <row r="157" spans="1:12" ht="15.5">
      <c r="A157" s="200" t="s">
        <v>865</v>
      </c>
      <c r="B157" s="218" t="s">
        <v>798</v>
      </c>
      <c r="C157" s="218" t="s">
        <v>854</v>
      </c>
      <c r="D157" s="218" t="s">
        <v>866</v>
      </c>
      <c r="E157" s="446">
        <v>1994</v>
      </c>
      <c r="F157" s="443">
        <v>88</v>
      </c>
      <c r="G157" s="211">
        <v>0</v>
      </c>
      <c r="H157" s="446">
        <v>88</v>
      </c>
      <c r="I157" s="210">
        <v>0</v>
      </c>
      <c r="L157" s="10"/>
    </row>
    <row r="158" spans="1:12" ht="24.75" customHeight="1">
      <c r="A158" s="220" t="s">
        <v>867</v>
      </c>
      <c r="B158" s="217" t="s">
        <v>868</v>
      </c>
      <c r="C158" s="217"/>
      <c r="D158" s="217"/>
      <c r="E158" s="445">
        <v>110861</v>
      </c>
      <c r="F158" s="442">
        <v>3710</v>
      </c>
      <c r="G158" s="209">
        <v>4101</v>
      </c>
      <c r="H158" s="445">
        <v>7811</v>
      </c>
      <c r="I158" s="208">
        <v>2.1</v>
      </c>
      <c r="L158" s="10"/>
    </row>
    <row r="159" spans="1:12" ht="24.75" customHeight="1">
      <c r="A159" s="220" t="s">
        <v>869</v>
      </c>
      <c r="B159" s="218" t="s">
        <v>868</v>
      </c>
      <c r="C159" s="217" t="s">
        <v>870</v>
      </c>
      <c r="D159" s="217"/>
      <c r="E159" s="446">
        <v>5505</v>
      </c>
      <c r="F159" s="443">
        <v>0</v>
      </c>
      <c r="G159" s="211">
        <v>0</v>
      </c>
      <c r="H159" s="446">
        <v>0</v>
      </c>
      <c r="I159" s="210">
        <v>0</v>
      </c>
      <c r="L159" s="10"/>
    </row>
    <row r="160" spans="1:12" ht="15.5">
      <c r="A160" s="220" t="s">
        <v>871</v>
      </c>
      <c r="B160" s="218" t="s">
        <v>868</v>
      </c>
      <c r="C160" s="217" t="s">
        <v>872</v>
      </c>
      <c r="D160" s="217"/>
      <c r="E160" s="446">
        <v>2563</v>
      </c>
      <c r="F160" s="443">
        <v>0</v>
      </c>
      <c r="G160" s="211">
        <v>0</v>
      </c>
      <c r="H160" s="446">
        <v>0</v>
      </c>
      <c r="I160" s="210">
        <v>0</v>
      </c>
      <c r="L160" s="10"/>
    </row>
    <row r="161" spans="1:12" ht="15.5">
      <c r="A161" s="220" t="s">
        <v>873</v>
      </c>
      <c r="B161" s="218" t="s">
        <v>868</v>
      </c>
      <c r="C161" s="217" t="s">
        <v>874</v>
      </c>
      <c r="D161" s="217"/>
      <c r="E161" s="446">
        <v>25287</v>
      </c>
      <c r="F161" s="443">
        <v>51</v>
      </c>
      <c r="G161" s="211">
        <v>461</v>
      </c>
      <c r="H161" s="446">
        <v>512</v>
      </c>
      <c r="I161" s="210">
        <v>0.1</v>
      </c>
      <c r="L161" s="10"/>
    </row>
    <row r="162" spans="1:12" ht="15.5">
      <c r="A162" s="220" t="s">
        <v>875</v>
      </c>
      <c r="B162" s="218" t="s">
        <v>868</v>
      </c>
      <c r="C162" s="217" t="s">
        <v>876</v>
      </c>
      <c r="D162" s="217"/>
      <c r="E162" s="446">
        <v>10191</v>
      </c>
      <c r="F162" s="443">
        <v>265</v>
      </c>
      <c r="G162" s="211">
        <v>1065</v>
      </c>
      <c r="H162" s="446">
        <v>1330</v>
      </c>
      <c r="I162" s="210">
        <v>0.4</v>
      </c>
      <c r="L162" s="10"/>
    </row>
    <row r="163" spans="1:12" ht="15.5">
      <c r="A163" s="220" t="s">
        <v>877</v>
      </c>
      <c r="B163" s="218" t="s">
        <v>868</v>
      </c>
      <c r="C163" s="217" t="s">
        <v>878</v>
      </c>
      <c r="D163" s="217"/>
      <c r="E163" s="446">
        <v>2788</v>
      </c>
      <c r="F163" s="443">
        <v>14</v>
      </c>
      <c r="G163" s="211">
        <v>0</v>
      </c>
      <c r="H163" s="446">
        <v>14</v>
      </c>
      <c r="I163" s="210">
        <v>0</v>
      </c>
      <c r="L163" s="10"/>
    </row>
    <row r="164" spans="1:12" ht="15.5">
      <c r="A164" s="220" t="s">
        <v>879</v>
      </c>
      <c r="B164" s="218" t="s">
        <v>868</v>
      </c>
      <c r="C164" s="217" t="s">
        <v>880</v>
      </c>
      <c r="D164" s="217"/>
      <c r="E164" s="446">
        <v>3198</v>
      </c>
      <c r="F164" s="443">
        <v>570</v>
      </c>
      <c r="G164" s="211">
        <v>49</v>
      </c>
      <c r="H164" s="446">
        <v>619</v>
      </c>
      <c r="I164" s="210">
        <v>0.2</v>
      </c>
      <c r="L164" s="10"/>
    </row>
    <row r="165" spans="1:12" ht="24.75" customHeight="1">
      <c r="A165" s="220" t="s">
        <v>881</v>
      </c>
      <c r="B165" s="218" t="s">
        <v>868</v>
      </c>
      <c r="C165" s="217" t="s">
        <v>882</v>
      </c>
      <c r="D165" s="217"/>
      <c r="E165" s="446">
        <v>6386</v>
      </c>
      <c r="F165" s="443">
        <v>475</v>
      </c>
      <c r="G165" s="211">
        <v>201</v>
      </c>
      <c r="H165" s="446">
        <v>676</v>
      </c>
      <c r="I165" s="210">
        <v>0.2</v>
      </c>
      <c r="L165" s="10"/>
    </row>
    <row r="166" spans="1:12" ht="15.5">
      <c r="A166" s="200" t="s">
        <v>883</v>
      </c>
      <c r="B166" s="218" t="s">
        <v>868</v>
      </c>
      <c r="C166" s="218" t="s">
        <v>882</v>
      </c>
      <c r="D166" s="218" t="s">
        <v>884</v>
      </c>
      <c r="E166" s="446">
        <v>501</v>
      </c>
      <c r="F166" s="443">
        <v>33</v>
      </c>
      <c r="G166" s="211">
        <v>7</v>
      </c>
      <c r="H166" s="446">
        <v>40</v>
      </c>
      <c r="I166" s="210">
        <v>0</v>
      </c>
      <c r="L166" s="10"/>
    </row>
    <row r="167" spans="1:12" ht="15.5">
      <c r="A167" s="200" t="s">
        <v>885</v>
      </c>
      <c r="B167" s="218" t="s">
        <v>868</v>
      </c>
      <c r="C167" s="218" t="s">
        <v>882</v>
      </c>
      <c r="D167" s="218" t="s">
        <v>886</v>
      </c>
      <c r="E167" s="446">
        <v>1246</v>
      </c>
      <c r="F167" s="443">
        <v>99</v>
      </c>
      <c r="G167" s="211">
        <v>86</v>
      </c>
      <c r="H167" s="446">
        <v>185</v>
      </c>
      <c r="I167" s="210">
        <v>0.1</v>
      </c>
      <c r="L167" s="10"/>
    </row>
    <row r="168" spans="1:12" ht="15.5">
      <c r="A168" s="200" t="s">
        <v>887</v>
      </c>
      <c r="B168" s="218" t="s">
        <v>868</v>
      </c>
      <c r="C168" s="218" t="s">
        <v>882</v>
      </c>
      <c r="D168" s="218" t="s">
        <v>888</v>
      </c>
      <c r="E168" s="446">
        <v>1835</v>
      </c>
      <c r="F168" s="443">
        <v>90</v>
      </c>
      <c r="G168" s="211">
        <v>71</v>
      </c>
      <c r="H168" s="446">
        <v>161</v>
      </c>
      <c r="I168" s="210">
        <v>0</v>
      </c>
      <c r="L168" s="10"/>
    </row>
    <row r="169" spans="1:12" ht="15.5">
      <c r="A169" s="200" t="s">
        <v>889</v>
      </c>
      <c r="B169" s="218" t="s">
        <v>868</v>
      </c>
      <c r="C169" s="218" t="s">
        <v>882</v>
      </c>
      <c r="D169" s="218" t="s">
        <v>890</v>
      </c>
      <c r="E169" s="446">
        <v>1734</v>
      </c>
      <c r="F169" s="443">
        <v>99</v>
      </c>
      <c r="G169" s="211">
        <v>15</v>
      </c>
      <c r="H169" s="446">
        <v>114</v>
      </c>
      <c r="I169" s="210">
        <v>0</v>
      </c>
      <c r="L169" s="10"/>
    </row>
    <row r="170" spans="1:12" ht="15.5">
      <c r="A170" s="200" t="s">
        <v>891</v>
      </c>
      <c r="B170" s="218" t="s">
        <v>868</v>
      </c>
      <c r="C170" s="218" t="s">
        <v>882</v>
      </c>
      <c r="D170" s="218" t="s">
        <v>892</v>
      </c>
      <c r="E170" s="446">
        <v>1070</v>
      </c>
      <c r="F170" s="443">
        <v>154</v>
      </c>
      <c r="G170" s="211">
        <v>22</v>
      </c>
      <c r="H170" s="446">
        <v>176</v>
      </c>
      <c r="I170" s="210">
        <v>0</v>
      </c>
      <c r="L170" s="10"/>
    </row>
    <row r="171" spans="1:12" ht="24.75" customHeight="1">
      <c r="A171" s="220" t="s">
        <v>893</v>
      </c>
      <c r="B171" s="218" t="s">
        <v>868</v>
      </c>
      <c r="C171" s="217" t="s">
        <v>894</v>
      </c>
      <c r="D171" s="217"/>
      <c r="E171" s="446">
        <v>18441</v>
      </c>
      <c r="F171" s="443">
        <v>1214</v>
      </c>
      <c r="G171" s="211">
        <v>394</v>
      </c>
      <c r="H171" s="446">
        <v>1608</v>
      </c>
      <c r="I171" s="210">
        <v>0.4</v>
      </c>
      <c r="L171" s="10"/>
    </row>
    <row r="172" spans="1:12" ht="15.5">
      <c r="A172" s="200" t="s">
        <v>895</v>
      </c>
      <c r="B172" s="218" t="s">
        <v>868</v>
      </c>
      <c r="C172" s="218" t="s">
        <v>894</v>
      </c>
      <c r="D172" s="218" t="s">
        <v>896</v>
      </c>
      <c r="E172" s="446">
        <v>1457</v>
      </c>
      <c r="F172" s="443">
        <v>0</v>
      </c>
      <c r="G172" s="211">
        <v>0</v>
      </c>
      <c r="H172" s="446">
        <v>0</v>
      </c>
      <c r="I172" s="210">
        <v>0</v>
      </c>
      <c r="L172" s="10"/>
    </row>
    <row r="173" spans="1:12" ht="15.5">
      <c r="A173" s="200" t="s">
        <v>897</v>
      </c>
      <c r="B173" s="218" t="s">
        <v>868</v>
      </c>
      <c r="C173" s="218" t="s">
        <v>894</v>
      </c>
      <c r="D173" s="218" t="s">
        <v>898</v>
      </c>
      <c r="E173" s="446">
        <v>2017</v>
      </c>
      <c r="F173" s="443">
        <v>276</v>
      </c>
      <c r="G173" s="211">
        <v>56</v>
      </c>
      <c r="H173" s="446">
        <v>332</v>
      </c>
      <c r="I173" s="210">
        <v>0.1</v>
      </c>
      <c r="L173" s="10"/>
    </row>
    <row r="174" spans="1:12" ht="15.5">
      <c r="A174" s="200" t="s">
        <v>899</v>
      </c>
      <c r="B174" s="218" t="s">
        <v>868</v>
      </c>
      <c r="C174" s="218" t="s">
        <v>894</v>
      </c>
      <c r="D174" s="218" t="s">
        <v>900</v>
      </c>
      <c r="E174" s="446">
        <v>475</v>
      </c>
      <c r="F174" s="443">
        <v>0</v>
      </c>
      <c r="G174" s="211">
        <v>6</v>
      </c>
      <c r="H174" s="446">
        <v>6</v>
      </c>
      <c r="I174" s="210">
        <v>0</v>
      </c>
      <c r="L174" s="10"/>
    </row>
    <row r="175" spans="1:12" ht="15.5">
      <c r="A175" s="200" t="s">
        <v>901</v>
      </c>
      <c r="B175" s="218" t="s">
        <v>868</v>
      </c>
      <c r="C175" s="218" t="s">
        <v>894</v>
      </c>
      <c r="D175" s="218" t="s">
        <v>902</v>
      </c>
      <c r="E175" s="446">
        <v>1009</v>
      </c>
      <c r="F175" s="443">
        <v>0</v>
      </c>
      <c r="G175" s="211" t="s">
        <v>543</v>
      </c>
      <c r="H175" s="446" t="s">
        <v>543</v>
      </c>
      <c r="I175" s="210" t="s">
        <v>344</v>
      </c>
      <c r="L175" s="10"/>
    </row>
    <row r="176" spans="1:12" ht="15.5">
      <c r="A176" s="200" t="s">
        <v>903</v>
      </c>
      <c r="B176" s="218" t="s">
        <v>868</v>
      </c>
      <c r="C176" s="218" t="s">
        <v>894</v>
      </c>
      <c r="D176" s="218" t="s">
        <v>904</v>
      </c>
      <c r="E176" s="446">
        <v>1642</v>
      </c>
      <c r="F176" s="443">
        <v>393</v>
      </c>
      <c r="G176" s="211">
        <v>155</v>
      </c>
      <c r="H176" s="446">
        <v>548</v>
      </c>
      <c r="I176" s="210">
        <v>0.1</v>
      </c>
      <c r="L176" s="10"/>
    </row>
    <row r="177" spans="1:12" ht="15.5">
      <c r="A177" s="200" t="s">
        <v>905</v>
      </c>
      <c r="B177" s="218" t="s">
        <v>868</v>
      </c>
      <c r="C177" s="218" t="s">
        <v>894</v>
      </c>
      <c r="D177" s="218" t="s">
        <v>906</v>
      </c>
      <c r="E177" s="446">
        <v>2084</v>
      </c>
      <c r="F177" s="443">
        <v>47</v>
      </c>
      <c r="G177" s="211">
        <v>82</v>
      </c>
      <c r="H177" s="446">
        <v>129</v>
      </c>
      <c r="I177" s="210">
        <v>0</v>
      </c>
      <c r="L177" s="10"/>
    </row>
    <row r="178" spans="1:12" ht="15.5">
      <c r="A178" s="200" t="s">
        <v>907</v>
      </c>
      <c r="B178" s="218" t="s">
        <v>868</v>
      </c>
      <c r="C178" s="218" t="s">
        <v>894</v>
      </c>
      <c r="D178" s="218" t="s">
        <v>908</v>
      </c>
      <c r="E178" s="446">
        <v>1072</v>
      </c>
      <c r="F178" s="443">
        <v>140</v>
      </c>
      <c r="G178" s="211">
        <v>6</v>
      </c>
      <c r="H178" s="446">
        <v>146</v>
      </c>
      <c r="I178" s="210">
        <v>0</v>
      </c>
      <c r="L178" s="10"/>
    </row>
    <row r="179" spans="1:12" ht="15.5">
      <c r="A179" s="200" t="s">
        <v>909</v>
      </c>
      <c r="B179" s="218" t="s">
        <v>868</v>
      </c>
      <c r="C179" s="218" t="s">
        <v>894</v>
      </c>
      <c r="D179" s="218" t="s">
        <v>910</v>
      </c>
      <c r="E179" s="446">
        <v>698</v>
      </c>
      <c r="F179" s="443">
        <v>0</v>
      </c>
      <c r="G179" s="211">
        <v>5</v>
      </c>
      <c r="H179" s="446">
        <v>5</v>
      </c>
      <c r="I179" s="210">
        <v>0</v>
      </c>
      <c r="L179" s="10"/>
    </row>
    <row r="180" spans="1:12" ht="15.5">
      <c r="A180" s="200" t="s">
        <v>911</v>
      </c>
      <c r="B180" s="218" t="s">
        <v>868</v>
      </c>
      <c r="C180" s="218" t="s">
        <v>894</v>
      </c>
      <c r="D180" s="218" t="s">
        <v>912</v>
      </c>
      <c r="E180" s="446">
        <v>1096</v>
      </c>
      <c r="F180" s="443" t="s">
        <v>644</v>
      </c>
      <c r="G180" s="211" t="s">
        <v>543</v>
      </c>
      <c r="H180" s="446" t="s">
        <v>644</v>
      </c>
      <c r="I180" s="210" t="s">
        <v>344</v>
      </c>
      <c r="L180" s="10"/>
    </row>
    <row r="181" spans="1:12" ht="15.5">
      <c r="A181" s="200" t="s">
        <v>913</v>
      </c>
      <c r="B181" s="218" t="s">
        <v>868</v>
      </c>
      <c r="C181" s="218" t="s">
        <v>894</v>
      </c>
      <c r="D181" s="218" t="s">
        <v>914</v>
      </c>
      <c r="E181" s="446">
        <v>661</v>
      </c>
      <c r="F181" s="443">
        <v>55</v>
      </c>
      <c r="G181" s="211">
        <v>6</v>
      </c>
      <c r="H181" s="446">
        <v>61</v>
      </c>
      <c r="I181" s="210">
        <v>0</v>
      </c>
      <c r="L181" s="10"/>
    </row>
    <row r="182" spans="1:12" ht="15.5">
      <c r="A182" s="200" t="s">
        <v>915</v>
      </c>
      <c r="B182" s="218" t="s">
        <v>868</v>
      </c>
      <c r="C182" s="218" t="s">
        <v>894</v>
      </c>
      <c r="D182" s="218" t="s">
        <v>916</v>
      </c>
      <c r="E182" s="446">
        <v>5653</v>
      </c>
      <c r="F182" s="443">
        <v>121</v>
      </c>
      <c r="G182" s="211">
        <v>65</v>
      </c>
      <c r="H182" s="446">
        <v>186</v>
      </c>
      <c r="I182" s="210">
        <v>0.1</v>
      </c>
      <c r="L182" s="10"/>
    </row>
    <row r="183" spans="1:12" ht="15.5">
      <c r="A183" s="200" t="s">
        <v>917</v>
      </c>
      <c r="B183" s="218" t="s">
        <v>868</v>
      </c>
      <c r="C183" s="218" t="s">
        <v>894</v>
      </c>
      <c r="D183" s="218" t="s">
        <v>918</v>
      </c>
      <c r="E183" s="446">
        <v>577</v>
      </c>
      <c r="F183" s="443" t="s">
        <v>644</v>
      </c>
      <c r="G183" s="211" t="s">
        <v>644</v>
      </c>
      <c r="H183" s="446">
        <v>41</v>
      </c>
      <c r="I183" s="210">
        <v>0</v>
      </c>
      <c r="L183" s="10"/>
    </row>
    <row r="184" spans="1:12" ht="24.75" customHeight="1">
      <c r="A184" s="220" t="s">
        <v>919</v>
      </c>
      <c r="B184" s="218" t="s">
        <v>868</v>
      </c>
      <c r="C184" s="217" t="s">
        <v>920</v>
      </c>
      <c r="D184" s="217"/>
      <c r="E184" s="446">
        <v>9864</v>
      </c>
      <c r="F184" s="443">
        <v>396</v>
      </c>
      <c r="G184" s="211">
        <v>208</v>
      </c>
      <c r="H184" s="446">
        <v>604</v>
      </c>
      <c r="I184" s="210">
        <v>0.2</v>
      </c>
      <c r="L184" s="10"/>
    </row>
    <row r="185" spans="1:12" ht="15.5">
      <c r="A185" s="200" t="s">
        <v>921</v>
      </c>
      <c r="B185" s="218" t="s">
        <v>868</v>
      </c>
      <c r="C185" s="218" t="s">
        <v>920</v>
      </c>
      <c r="D185" s="218" t="s">
        <v>922</v>
      </c>
      <c r="E185" s="446">
        <v>1314</v>
      </c>
      <c r="F185" s="443">
        <v>20</v>
      </c>
      <c r="G185" s="211">
        <v>0</v>
      </c>
      <c r="H185" s="446">
        <v>20</v>
      </c>
      <c r="I185" s="210">
        <v>0</v>
      </c>
      <c r="L185" s="10"/>
    </row>
    <row r="186" spans="1:12" ht="15.5">
      <c r="A186" s="200" t="s">
        <v>923</v>
      </c>
      <c r="B186" s="218" t="s">
        <v>868</v>
      </c>
      <c r="C186" s="218" t="s">
        <v>920</v>
      </c>
      <c r="D186" s="218" t="s">
        <v>924</v>
      </c>
      <c r="E186" s="446">
        <v>1401</v>
      </c>
      <c r="F186" s="443">
        <v>29</v>
      </c>
      <c r="G186" s="211">
        <v>48</v>
      </c>
      <c r="H186" s="446">
        <v>77</v>
      </c>
      <c r="I186" s="210">
        <v>0</v>
      </c>
      <c r="L186" s="10"/>
    </row>
    <row r="187" spans="1:12" ht="15.5">
      <c r="A187" s="200" t="s">
        <v>925</v>
      </c>
      <c r="B187" s="218" t="s">
        <v>868</v>
      </c>
      <c r="C187" s="218" t="s">
        <v>920</v>
      </c>
      <c r="D187" s="218" t="s">
        <v>926</v>
      </c>
      <c r="E187" s="446">
        <v>821</v>
      </c>
      <c r="F187" s="443">
        <v>23</v>
      </c>
      <c r="G187" s="211">
        <v>0</v>
      </c>
      <c r="H187" s="446">
        <v>23</v>
      </c>
      <c r="I187" s="210">
        <v>0</v>
      </c>
      <c r="L187" s="10"/>
    </row>
    <row r="188" spans="1:12" ht="15.5">
      <c r="A188" s="200" t="s">
        <v>927</v>
      </c>
      <c r="B188" s="218" t="s">
        <v>868</v>
      </c>
      <c r="C188" s="218" t="s">
        <v>920</v>
      </c>
      <c r="D188" s="218" t="s">
        <v>928</v>
      </c>
      <c r="E188" s="446">
        <v>757</v>
      </c>
      <c r="F188" s="443">
        <v>53</v>
      </c>
      <c r="G188" s="211">
        <v>14</v>
      </c>
      <c r="H188" s="446">
        <v>67</v>
      </c>
      <c r="I188" s="210">
        <v>0</v>
      </c>
      <c r="L188" s="10"/>
    </row>
    <row r="189" spans="1:12" ht="15.5">
      <c r="A189" s="200" t="s">
        <v>929</v>
      </c>
      <c r="B189" s="218" t="s">
        <v>868</v>
      </c>
      <c r="C189" s="218" t="s">
        <v>920</v>
      </c>
      <c r="D189" s="218" t="s">
        <v>930</v>
      </c>
      <c r="E189" s="446">
        <v>1031</v>
      </c>
      <c r="F189" s="443">
        <v>62</v>
      </c>
      <c r="G189" s="211">
        <v>0</v>
      </c>
      <c r="H189" s="446">
        <v>62</v>
      </c>
      <c r="I189" s="210">
        <v>0</v>
      </c>
      <c r="L189" s="10"/>
    </row>
    <row r="190" spans="1:12" ht="15.5">
      <c r="A190" s="200" t="s">
        <v>931</v>
      </c>
      <c r="B190" s="218" t="s">
        <v>868</v>
      </c>
      <c r="C190" s="218" t="s">
        <v>920</v>
      </c>
      <c r="D190" s="218" t="s">
        <v>932</v>
      </c>
      <c r="E190" s="446">
        <v>781</v>
      </c>
      <c r="F190" s="443">
        <v>78</v>
      </c>
      <c r="G190" s="211">
        <v>30</v>
      </c>
      <c r="H190" s="446">
        <v>108</v>
      </c>
      <c r="I190" s="210">
        <v>0</v>
      </c>
      <c r="L190" s="10"/>
    </row>
    <row r="191" spans="1:12" ht="15.5">
      <c r="A191" s="200" t="s">
        <v>933</v>
      </c>
      <c r="B191" s="218" t="s">
        <v>868</v>
      </c>
      <c r="C191" s="218" t="s">
        <v>920</v>
      </c>
      <c r="D191" s="218" t="s">
        <v>934</v>
      </c>
      <c r="E191" s="446">
        <v>805</v>
      </c>
      <c r="F191" s="443">
        <v>11</v>
      </c>
      <c r="G191" s="211">
        <v>0</v>
      </c>
      <c r="H191" s="446">
        <v>11</v>
      </c>
      <c r="I191" s="210">
        <v>0</v>
      </c>
      <c r="L191" s="10"/>
    </row>
    <row r="192" spans="1:12" ht="15.5">
      <c r="A192" s="200" t="s">
        <v>935</v>
      </c>
      <c r="B192" s="218" t="s">
        <v>868</v>
      </c>
      <c r="C192" s="218" t="s">
        <v>920</v>
      </c>
      <c r="D192" s="218" t="s">
        <v>936</v>
      </c>
      <c r="E192" s="446">
        <v>913</v>
      </c>
      <c r="F192" s="443">
        <v>11</v>
      </c>
      <c r="G192" s="211">
        <v>69</v>
      </c>
      <c r="H192" s="446">
        <v>80</v>
      </c>
      <c r="I192" s="210">
        <v>0</v>
      </c>
      <c r="L192" s="10"/>
    </row>
    <row r="193" spans="1:12" ht="15.5">
      <c r="A193" s="200" t="s">
        <v>937</v>
      </c>
      <c r="B193" s="218" t="s">
        <v>868</v>
      </c>
      <c r="C193" s="218" t="s">
        <v>920</v>
      </c>
      <c r="D193" s="218" t="s">
        <v>938</v>
      </c>
      <c r="E193" s="446">
        <v>1609</v>
      </c>
      <c r="F193" s="443">
        <v>100</v>
      </c>
      <c r="G193" s="211">
        <v>36</v>
      </c>
      <c r="H193" s="446">
        <v>136</v>
      </c>
      <c r="I193" s="210">
        <v>0</v>
      </c>
      <c r="L193" s="10"/>
    </row>
    <row r="194" spans="1:12" ht="15.5">
      <c r="A194" s="200" t="s">
        <v>939</v>
      </c>
      <c r="B194" s="218" t="s">
        <v>868</v>
      </c>
      <c r="C194" s="218" t="s">
        <v>920</v>
      </c>
      <c r="D194" s="218" t="s">
        <v>940</v>
      </c>
      <c r="E194" s="446">
        <v>432</v>
      </c>
      <c r="F194" s="443">
        <v>9</v>
      </c>
      <c r="G194" s="211">
        <v>11</v>
      </c>
      <c r="H194" s="446">
        <v>20</v>
      </c>
      <c r="I194" s="210">
        <v>0</v>
      </c>
      <c r="L194" s="10"/>
    </row>
    <row r="195" spans="1:12" ht="24.75" customHeight="1">
      <c r="A195" s="220" t="s">
        <v>941</v>
      </c>
      <c r="B195" s="218" t="s">
        <v>868</v>
      </c>
      <c r="C195" s="217" t="s">
        <v>942</v>
      </c>
      <c r="D195" s="217"/>
      <c r="E195" s="446">
        <v>17968</v>
      </c>
      <c r="F195" s="443">
        <v>316</v>
      </c>
      <c r="G195" s="211">
        <v>1532</v>
      </c>
      <c r="H195" s="446">
        <v>1848</v>
      </c>
      <c r="I195" s="210">
        <v>0.5</v>
      </c>
      <c r="L195" s="10"/>
    </row>
    <row r="196" spans="1:12" ht="15.5">
      <c r="A196" s="200" t="s">
        <v>943</v>
      </c>
      <c r="B196" s="218" t="s">
        <v>868</v>
      </c>
      <c r="C196" s="218" t="s">
        <v>942</v>
      </c>
      <c r="D196" s="218" t="s">
        <v>944</v>
      </c>
      <c r="E196" s="446">
        <v>2410</v>
      </c>
      <c r="F196" s="443" t="s">
        <v>644</v>
      </c>
      <c r="G196" s="211" t="s">
        <v>644</v>
      </c>
      <c r="H196" s="446">
        <v>237</v>
      </c>
      <c r="I196" s="210">
        <v>0.1</v>
      </c>
      <c r="L196" s="10"/>
    </row>
    <row r="197" spans="1:12" ht="15.5">
      <c r="A197" s="200" t="s">
        <v>945</v>
      </c>
      <c r="B197" s="218" t="s">
        <v>868</v>
      </c>
      <c r="C197" s="218" t="s">
        <v>942</v>
      </c>
      <c r="D197" s="218" t="s">
        <v>946</v>
      </c>
      <c r="E197" s="446">
        <v>1523</v>
      </c>
      <c r="F197" s="443">
        <v>37</v>
      </c>
      <c r="G197" s="211">
        <v>32</v>
      </c>
      <c r="H197" s="446">
        <v>69</v>
      </c>
      <c r="I197" s="210">
        <v>0</v>
      </c>
      <c r="L197" s="10"/>
    </row>
    <row r="198" spans="1:12" ht="15.5">
      <c r="A198" s="200" t="s">
        <v>947</v>
      </c>
      <c r="B198" s="218" t="s">
        <v>868</v>
      </c>
      <c r="C198" s="218" t="s">
        <v>942</v>
      </c>
      <c r="D198" s="218" t="s">
        <v>948</v>
      </c>
      <c r="E198" s="446">
        <v>2946</v>
      </c>
      <c r="F198" s="443" t="s">
        <v>644</v>
      </c>
      <c r="G198" s="211" t="s">
        <v>543</v>
      </c>
      <c r="H198" s="446">
        <v>39</v>
      </c>
      <c r="I198" s="210">
        <v>0</v>
      </c>
      <c r="L198" s="10"/>
    </row>
    <row r="199" spans="1:12" ht="15.5">
      <c r="A199" s="200" t="s">
        <v>949</v>
      </c>
      <c r="B199" s="218" t="s">
        <v>868</v>
      </c>
      <c r="C199" s="218" t="s">
        <v>942</v>
      </c>
      <c r="D199" s="218" t="s">
        <v>950</v>
      </c>
      <c r="E199" s="446">
        <v>5610</v>
      </c>
      <c r="F199" s="443">
        <v>12</v>
      </c>
      <c r="G199" s="211">
        <v>736</v>
      </c>
      <c r="H199" s="446">
        <v>748</v>
      </c>
      <c r="I199" s="210">
        <v>0.2</v>
      </c>
      <c r="L199" s="10"/>
    </row>
    <row r="200" spans="1:12" ht="15.5">
      <c r="A200" s="200" t="s">
        <v>951</v>
      </c>
      <c r="B200" s="218" t="s">
        <v>868</v>
      </c>
      <c r="C200" s="218" t="s">
        <v>942</v>
      </c>
      <c r="D200" s="218" t="s">
        <v>952</v>
      </c>
      <c r="E200" s="446">
        <v>2114</v>
      </c>
      <c r="F200" s="443">
        <v>0</v>
      </c>
      <c r="G200" s="211">
        <v>281</v>
      </c>
      <c r="H200" s="446">
        <v>281</v>
      </c>
      <c r="I200" s="210">
        <v>0.1</v>
      </c>
      <c r="L200" s="10"/>
    </row>
    <row r="201" spans="1:12" ht="15.5">
      <c r="A201" s="200" t="s">
        <v>953</v>
      </c>
      <c r="B201" s="218" t="s">
        <v>868</v>
      </c>
      <c r="C201" s="218" t="s">
        <v>942</v>
      </c>
      <c r="D201" s="218" t="s">
        <v>954</v>
      </c>
      <c r="E201" s="446">
        <v>1203</v>
      </c>
      <c r="F201" s="443">
        <v>182</v>
      </c>
      <c r="G201" s="211">
        <v>6</v>
      </c>
      <c r="H201" s="446">
        <v>188</v>
      </c>
      <c r="I201" s="210">
        <v>0.1</v>
      </c>
      <c r="L201" s="10"/>
    </row>
    <row r="202" spans="1:12" ht="15.5">
      <c r="A202" s="200" t="s">
        <v>955</v>
      </c>
      <c r="B202" s="218" t="s">
        <v>868</v>
      </c>
      <c r="C202" s="218" t="s">
        <v>942</v>
      </c>
      <c r="D202" s="218" t="s">
        <v>956</v>
      </c>
      <c r="E202" s="446">
        <v>2162</v>
      </c>
      <c r="F202" s="443">
        <v>30</v>
      </c>
      <c r="G202" s="211">
        <v>256</v>
      </c>
      <c r="H202" s="446">
        <v>286</v>
      </c>
      <c r="I202" s="210">
        <v>0.1</v>
      </c>
      <c r="L202" s="10"/>
    </row>
    <row r="203" spans="1:12" ht="24.75" customHeight="1">
      <c r="A203" s="220" t="s">
        <v>957</v>
      </c>
      <c r="B203" s="218" t="s">
        <v>868</v>
      </c>
      <c r="C203" s="217" t="s">
        <v>958</v>
      </c>
      <c r="D203" s="217"/>
      <c r="E203" s="446">
        <v>8670</v>
      </c>
      <c r="F203" s="443">
        <v>409</v>
      </c>
      <c r="G203" s="211">
        <v>191</v>
      </c>
      <c r="H203" s="446">
        <v>600</v>
      </c>
      <c r="I203" s="210">
        <v>0.2</v>
      </c>
      <c r="L203" s="10"/>
    </row>
    <row r="204" spans="1:12" ht="15.5">
      <c r="A204" s="200" t="s">
        <v>959</v>
      </c>
      <c r="B204" s="218" t="s">
        <v>868</v>
      </c>
      <c r="C204" s="218" t="s">
        <v>958</v>
      </c>
      <c r="D204" s="218" t="s">
        <v>960</v>
      </c>
      <c r="E204" s="446">
        <v>770</v>
      </c>
      <c r="F204" s="443">
        <v>7</v>
      </c>
      <c r="G204" s="211">
        <v>17</v>
      </c>
      <c r="H204" s="446">
        <v>24</v>
      </c>
      <c r="I204" s="210">
        <v>0</v>
      </c>
      <c r="L204" s="10"/>
    </row>
    <row r="205" spans="1:12" ht="15.5">
      <c r="A205" s="287" t="s">
        <v>961</v>
      </c>
      <c r="B205" s="218" t="s">
        <v>868</v>
      </c>
      <c r="C205" s="218" t="s">
        <v>958</v>
      </c>
      <c r="D205" s="287" t="s">
        <v>962</v>
      </c>
      <c r="E205" s="446">
        <v>3544</v>
      </c>
      <c r="F205" s="443">
        <v>271</v>
      </c>
      <c r="G205" s="211">
        <v>76</v>
      </c>
      <c r="H205" s="446">
        <v>347</v>
      </c>
      <c r="I205" s="210">
        <v>0.1</v>
      </c>
      <c r="L205" s="10"/>
    </row>
    <row r="206" spans="1:12" ht="15.5">
      <c r="A206" s="200" t="s">
        <v>963</v>
      </c>
      <c r="B206" s="218" t="s">
        <v>868</v>
      </c>
      <c r="C206" s="218" t="s">
        <v>958</v>
      </c>
      <c r="D206" s="218" t="s">
        <v>964</v>
      </c>
      <c r="E206" s="446">
        <v>1263</v>
      </c>
      <c r="F206" s="443">
        <v>26</v>
      </c>
      <c r="G206" s="211">
        <v>52</v>
      </c>
      <c r="H206" s="446">
        <v>78</v>
      </c>
      <c r="I206" s="210">
        <v>0</v>
      </c>
      <c r="L206" s="10"/>
    </row>
    <row r="207" spans="1:12" ht="15.5">
      <c r="A207" s="200" t="s">
        <v>965</v>
      </c>
      <c r="B207" s="218" t="s">
        <v>868</v>
      </c>
      <c r="C207" s="218" t="s">
        <v>958</v>
      </c>
      <c r="D207" s="218" t="s">
        <v>966</v>
      </c>
      <c r="E207" s="446">
        <v>1123</v>
      </c>
      <c r="F207" s="443">
        <v>7</v>
      </c>
      <c r="G207" s="211">
        <v>24</v>
      </c>
      <c r="H207" s="446">
        <v>31</v>
      </c>
      <c r="I207" s="210">
        <v>0</v>
      </c>
      <c r="L207" s="10"/>
    </row>
    <row r="208" spans="1:12" ht="15.5">
      <c r="A208" s="287" t="s">
        <v>967</v>
      </c>
      <c r="B208" s="218" t="s">
        <v>868</v>
      </c>
      <c r="C208" s="218" t="s">
        <v>958</v>
      </c>
      <c r="D208" s="287" t="s">
        <v>968</v>
      </c>
      <c r="E208" s="446">
        <v>1970</v>
      </c>
      <c r="F208" s="443">
        <v>98</v>
      </c>
      <c r="G208" s="211">
        <v>22</v>
      </c>
      <c r="H208" s="446">
        <v>120</v>
      </c>
      <c r="I208" s="210">
        <v>0</v>
      </c>
      <c r="L208" s="10"/>
    </row>
    <row r="209" spans="1:12" ht="24.75" customHeight="1">
      <c r="A209" s="220" t="s">
        <v>969</v>
      </c>
      <c r="B209" s="217" t="s">
        <v>970</v>
      </c>
      <c r="C209" s="217"/>
      <c r="D209" s="217"/>
      <c r="E209" s="445">
        <v>92526</v>
      </c>
      <c r="F209" s="442">
        <v>3828</v>
      </c>
      <c r="G209" s="209">
        <v>423</v>
      </c>
      <c r="H209" s="445">
        <v>4251</v>
      </c>
      <c r="I209" s="208">
        <v>1.2</v>
      </c>
      <c r="L209" s="10"/>
    </row>
    <row r="210" spans="1:12" ht="24.75" customHeight="1">
      <c r="A210" s="217" t="s">
        <v>971</v>
      </c>
      <c r="B210" s="218" t="s">
        <v>970</v>
      </c>
      <c r="C210" s="217" t="s">
        <v>972</v>
      </c>
      <c r="D210" s="217"/>
      <c r="E210" s="446">
        <v>23075</v>
      </c>
      <c r="F210" s="443">
        <v>552</v>
      </c>
      <c r="G210" s="211">
        <v>150</v>
      </c>
      <c r="H210" s="446">
        <v>702</v>
      </c>
      <c r="I210" s="210">
        <v>0.2</v>
      </c>
      <c r="L210" s="10"/>
    </row>
    <row r="211" spans="1:12" ht="15.5">
      <c r="A211" s="200" t="s">
        <v>973</v>
      </c>
      <c r="B211" s="218" t="s">
        <v>970</v>
      </c>
      <c r="C211" s="218" t="s">
        <v>972</v>
      </c>
      <c r="D211" s="218" t="s">
        <v>974</v>
      </c>
      <c r="E211" s="446">
        <v>216</v>
      </c>
      <c r="F211" s="443" t="s">
        <v>543</v>
      </c>
      <c r="G211" s="211" t="s">
        <v>543</v>
      </c>
      <c r="H211" s="446">
        <v>6</v>
      </c>
      <c r="I211" s="210">
        <v>0</v>
      </c>
      <c r="L211" s="10"/>
    </row>
    <row r="212" spans="1:12" ht="15.5">
      <c r="A212" s="200" t="s">
        <v>975</v>
      </c>
      <c r="B212" s="218" t="s">
        <v>970</v>
      </c>
      <c r="C212" s="218" t="s">
        <v>972</v>
      </c>
      <c r="D212" s="218" t="s">
        <v>976</v>
      </c>
      <c r="E212" s="446">
        <v>0</v>
      </c>
      <c r="F212" s="443">
        <v>0</v>
      </c>
      <c r="G212" s="211">
        <v>0</v>
      </c>
      <c r="H212" s="446">
        <v>0</v>
      </c>
      <c r="I212" s="210">
        <v>0</v>
      </c>
      <c r="L212" s="10"/>
    </row>
    <row r="213" spans="1:12" ht="15.5">
      <c r="A213" s="200" t="s">
        <v>977</v>
      </c>
      <c r="B213" s="218" t="s">
        <v>970</v>
      </c>
      <c r="C213" s="218" t="s">
        <v>972</v>
      </c>
      <c r="D213" s="218" t="s">
        <v>978</v>
      </c>
      <c r="E213" s="446">
        <v>832</v>
      </c>
      <c r="F213" s="443">
        <v>42</v>
      </c>
      <c r="G213" s="211">
        <v>0</v>
      </c>
      <c r="H213" s="446">
        <v>42</v>
      </c>
      <c r="I213" s="210">
        <v>0</v>
      </c>
      <c r="L213" s="10"/>
    </row>
    <row r="214" spans="1:12" ht="15.5">
      <c r="A214" s="200" t="s">
        <v>979</v>
      </c>
      <c r="B214" s="218" t="s">
        <v>970</v>
      </c>
      <c r="C214" s="218" t="s">
        <v>972</v>
      </c>
      <c r="D214" s="218" t="s">
        <v>980</v>
      </c>
      <c r="E214" s="446">
        <v>889</v>
      </c>
      <c r="F214" s="443">
        <v>70</v>
      </c>
      <c r="G214" s="211">
        <v>0</v>
      </c>
      <c r="H214" s="446">
        <v>70</v>
      </c>
      <c r="I214" s="210">
        <v>0</v>
      </c>
      <c r="L214" s="10"/>
    </row>
    <row r="215" spans="1:12" ht="15.5">
      <c r="A215" s="200" t="s">
        <v>981</v>
      </c>
      <c r="B215" s="218" t="s">
        <v>970</v>
      </c>
      <c r="C215" s="218" t="s">
        <v>972</v>
      </c>
      <c r="D215" s="218" t="s">
        <v>982</v>
      </c>
      <c r="E215" s="446">
        <v>2261</v>
      </c>
      <c r="F215" s="443">
        <v>43</v>
      </c>
      <c r="G215" s="211">
        <v>5</v>
      </c>
      <c r="H215" s="446">
        <v>48</v>
      </c>
      <c r="I215" s="210">
        <v>0</v>
      </c>
      <c r="L215" s="10"/>
    </row>
    <row r="216" spans="1:12" ht="15.5">
      <c r="A216" s="200" t="s">
        <v>983</v>
      </c>
      <c r="B216" s="218" t="s">
        <v>970</v>
      </c>
      <c r="C216" s="218" t="s">
        <v>972</v>
      </c>
      <c r="D216" s="218" t="s">
        <v>984</v>
      </c>
      <c r="E216" s="446">
        <v>347</v>
      </c>
      <c r="F216" s="443">
        <v>39</v>
      </c>
      <c r="G216" s="211">
        <v>0</v>
      </c>
      <c r="H216" s="446">
        <v>39</v>
      </c>
      <c r="I216" s="210">
        <v>0</v>
      </c>
      <c r="L216" s="10"/>
    </row>
    <row r="217" spans="1:12" ht="15.5">
      <c r="A217" s="200" t="s">
        <v>985</v>
      </c>
      <c r="B217" s="218" t="s">
        <v>970</v>
      </c>
      <c r="C217" s="218" t="s">
        <v>972</v>
      </c>
      <c r="D217" s="218" t="s">
        <v>986</v>
      </c>
      <c r="E217" s="446">
        <v>383</v>
      </c>
      <c r="F217" s="443" t="s">
        <v>543</v>
      </c>
      <c r="G217" s="211">
        <v>0</v>
      </c>
      <c r="H217" s="446" t="s">
        <v>543</v>
      </c>
      <c r="I217" s="210" t="s">
        <v>344</v>
      </c>
      <c r="L217" s="10"/>
    </row>
    <row r="218" spans="1:12" ht="15.5">
      <c r="A218" s="200" t="s">
        <v>987</v>
      </c>
      <c r="B218" s="218" t="s">
        <v>970</v>
      </c>
      <c r="C218" s="218" t="s">
        <v>972</v>
      </c>
      <c r="D218" s="218" t="s">
        <v>988</v>
      </c>
      <c r="E218" s="446">
        <v>1178</v>
      </c>
      <c r="F218" s="443">
        <v>23</v>
      </c>
      <c r="G218" s="211">
        <v>0</v>
      </c>
      <c r="H218" s="446">
        <v>23</v>
      </c>
      <c r="I218" s="210">
        <v>0</v>
      </c>
      <c r="L218" s="10"/>
    </row>
    <row r="219" spans="1:12" ht="15.5">
      <c r="A219" s="200" t="s">
        <v>989</v>
      </c>
      <c r="B219" s="218" t="s">
        <v>970</v>
      </c>
      <c r="C219" s="218" t="s">
        <v>972</v>
      </c>
      <c r="D219" s="218" t="s">
        <v>990</v>
      </c>
      <c r="E219" s="446">
        <v>2245</v>
      </c>
      <c r="F219" s="443">
        <v>211</v>
      </c>
      <c r="G219" s="211">
        <v>112</v>
      </c>
      <c r="H219" s="446">
        <v>323</v>
      </c>
      <c r="I219" s="210">
        <v>0.1</v>
      </c>
      <c r="L219" s="10"/>
    </row>
    <row r="220" spans="1:12" ht="15.5">
      <c r="A220" s="200" t="s">
        <v>991</v>
      </c>
      <c r="B220" s="218" t="s">
        <v>970</v>
      </c>
      <c r="C220" s="218" t="s">
        <v>972</v>
      </c>
      <c r="D220" s="218" t="s">
        <v>992</v>
      </c>
      <c r="E220" s="446">
        <v>11548</v>
      </c>
      <c r="F220" s="443">
        <v>90</v>
      </c>
      <c r="G220" s="211">
        <v>13</v>
      </c>
      <c r="H220" s="446">
        <v>103</v>
      </c>
      <c r="I220" s="210">
        <v>0</v>
      </c>
      <c r="L220" s="10"/>
    </row>
    <row r="221" spans="1:12" ht="15.5">
      <c r="A221" s="200" t="s">
        <v>993</v>
      </c>
      <c r="B221" s="218" t="s">
        <v>970</v>
      </c>
      <c r="C221" s="218" t="s">
        <v>972</v>
      </c>
      <c r="D221" s="218" t="s">
        <v>994</v>
      </c>
      <c r="E221" s="446">
        <v>1044</v>
      </c>
      <c r="F221" s="443">
        <v>5</v>
      </c>
      <c r="G221" s="211">
        <v>6</v>
      </c>
      <c r="H221" s="446">
        <v>11</v>
      </c>
      <c r="I221" s="210">
        <v>0</v>
      </c>
      <c r="L221" s="10"/>
    </row>
    <row r="222" spans="1:12" ht="15.5">
      <c r="A222" s="200" t="s">
        <v>995</v>
      </c>
      <c r="B222" s="218" t="s">
        <v>970</v>
      </c>
      <c r="C222" s="218" t="s">
        <v>972</v>
      </c>
      <c r="D222" s="218" t="s">
        <v>996</v>
      </c>
      <c r="E222" s="446">
        <v>1204</v>
      </c>
      <c r="F222" s="443">
        <v>6</v>
      </c>
      <c r="G222" s="211">
        <v>0</v>
      </c>
      <c r="H222" s="446">
        <v>6</v>
      </c>
      <c r="I222" s="210">
        <v>0</v>
      </c>
      <c r="L222" s="10"/>
    </row>
    <row r="223" spans="1:12" ht="15.5">
      <c r="A223" s="200" t="s">
        <v>997</v>
      </c>
      <c r="B223" s="218" t="s">
        <v>970</v>
      </c>
      <c r="C223" s="218" t="s">
        <v>972</v>
      </c>
      <c r="D223" s="218" t="s">
        <v>998</v>
      </c>
      <c r="E223" s="446">
        <v>727</v>
      </c>
      <c r="F223" s="443" t="s">
        <v>644</v>
      </c>
      <c r="G223" s="211" t="s">
        <v>644</v>
      </c>
      <c r="H223" s="446">
        <v>25</v>
      </c>
      <c r="I223" s="210">
        <v>0</v>
      </c>
      <c r="L223" s="10"/>
    </row>
    <row r="224" spans="1:12" ht="15.5">
      <c r="A224" s="200" t="s">
        <v>999</v>
      </c>
      <c r="B224" s="218" t="s">
        <v>970</v>
      </c>
      <c r="C224" s="218" t="s">
        <v>972</v>
      </c>
      <c r="D224" s="218" t="s">
        <v>1000</v>
      </c>
      <c r="E224" s="446">
        <v>201</v>
      </c>
      <c r="F224" s="443" t="s">
        <v>543</v>
      </c>
      <c r="G224" s="211">
        <v>0</v>
      </c>
      <c r="H224" s="446" t="s">
        <v>543</v>
      </c>
      <c r="I224" s="210" t="s">
        <v>344</v>
      </c>
      <c r="L224" s="10"/>
    </row>
    <row r="225" spans="1:12" ht="24.75" customHeight="1">
      <c r="A225" s="217" t="s">
        <v>1001</v>
      </c>
      <c r="B225" s="218" t="s">
        <v>970</v>
      </c>
      <c r="C225" s="217" t="s">
        <v>1002</v>
      </c>
      <c r="D225" s="218"/>
      <c r="E225" s="446">
        <v>69451</v>
      </c>
      <c r="F225" s="443">
        <v>3276</v>
      </c>
      <c r="G225" s="211">
        <v>273</v>
      </c>
      <c r="H225" s="446">
        <v>3549</v>
      </c>
      <c r="I225" s="210">
        <v>1</v>
      </c>
      <c r="L225" s="10"/>
    </row>
    <row r="226" spans="1:12" ht="15.5">
      <c r="A226" s="200" t="s">
        <v>1003</v>
      </c>
      <c r="B226" s="218" t="s">
        <v>970</v>
      </c>
      <c r="C226" s="218" t="s">
        <v>1002</v>
      </c>
      <c r="D226" s="218" t="s">
        <v>1004</v>
      </c>
      <c r="E226" s="446">
        <v>6941</v>
      </c>
      <c r="F226" s="443">
        <v>613</v>
      </c>
      <c r="G226" s="211">
        <v>39</v>
      </c>
      <c r="H226" s="446">
        <v>652</v>
      </c>
      <c r="I226" s="210">
        <v>0.2</v>
      </c>
      <c r="L226" s="10"/>
    </row>
    <row r="227" spans="1:12" ht="15.5">
      <c r="A227" s="200" t="s">
        <v>1005</v>
      </c>
      <c r="B227" s="218" t="s">
        <v>970</v>
      </c>
      <c r="C227" s="218" t="s">
        <v>1002</v>
      </c>
      <c r="D227" s="218" t="s">
        <v>1006</v>
      </c>
      <c r="E227" s="446">
        <v>2716</v>
      </c>
      <c r="F227" s="443">
        <v>33</v>
      </c>
      <c r="G227" s="211">
        <v>5</v>
      </c>
      <c r="H227" s="446">
        <v>38</v>
      </c>
      <c r="I227" s="210">
        <v>0</v>
      </c>
      <c r="L227" s="10"/>
    </row>
    <row r="228" spans="1:12" ht="15.5">
      <c r="A228" s="200" t="s">
        <v>1007</v>
      </c>
      <c r="B228" s="218" t="s">
        <v>970</v>
      </c>
      <c r="C228" s="218" t="s">
        <v>1002</v>
      </c>
      <c r="D228" s="218" t="s">
        <v>1008</v>
      </c>
      <c r="E228" s="446">
        <v>2516</v>
      </c>
      <c r="F228" s="443">
        <v>292</v>
      </c>
      <c r="G228" s="211">
        <v>24</v>
      </c>
      <c r="H228" s="446">
        <v>316</v>
      </c>
      <c r="I228" s="210">
        <v>0.1</v>
      </c>
      <c r="L228" s="10"/>
    </row>
    <row r="229" spans="1:12" ht="15.5">
      <c r="A229" s="200" t="s">
        <v>1009</v>
      </c>
      <c r="B229" s="218" t="s">
        <v>970</v>
      </c>
      <c r="C229" s="218" t="s">
        <v>1002</v>
      </c>
      <c r="D229" s="218" t="s">
        <v>1010</v>
      </c>
      <c r="E229" s="446">
        <v>4406</v>
      </c>
      <c r="F229" s="443">
        <v>39</v>
      </c>
      <c r="G229" s="211">
        <v>0</v>
      </c>
      <c r="H229" s="446">
        <v>39</v>
      </c>
      <c r="I229" s="210">
        <v>0</v>
      </c>
      <c r="L229" s="10"/>
    </row>
    <row r="230" spans="1:12" ht="15.5">
      <c r="A230" s="200" t="s">
        <v>1011</v>
      </c>
      <c r="B230" s="218" t="s">
        <v>970</v>
      </c>
      <c r="C230" s="218" t="s">
        <v>1002</v>
      </c>
      <c r="D230" s="218" t="s">
        <v>1012</v>
      </c>
      <c r="E230" s="446">
        <v>1687</v>
      </c>
      <c r="F230" s="443">
        <v>356</v>
      </c>
      <c r="G230" s="211">
        <v>33</v>
      </c>
      <c r="H230" s="446">
        <v>389</v>
      </c>
      <c r="I230" s="210">
        <v>0.1</v>
      </c>
      <c r="L230" s="10"/>
    </row>
    <row r="231" spans="1:12" ht="15.5">
      <c r="A231" s="200" t="s">
        <v>1013</v>
      </c>
      <c r="B231" s="218" t="s">
        <v>970</v>
      </c>
      <c r="C231" s="218" t="s">
        <v>1002</v>
      </c>
      <c r="D231" s="218" t="s">
        <v>1014</v>
      </c>
      <c r="E231" s="446">
        <v>2961</v>
      </c>
      <c r="F231" s="443">
        <v>86</v>
      </c>
      <c r="G231" s="211">
        <v>7</v>
      </c>
      <c r="H231" s="446">
        <v>93</v>
      </c>
      <c r="I231" s="210">
        <v>0</v>
      </c>
      <c r="L231" s="10"/>
    </row>
    <row r="232" spans="1:12" ht="15.5">
      <c r="A232" s="200" t="s">
        <v>1015</v>
      </c>
      <c r="B232" s="218" t="s">
        <v>970</v>
      </c>
      <c r="C232" s="218" t="s">
        <v>1002</v>
      </c>
      <c r="D232" s="218" t="s">
        <v>1016</v>
      </c>
      <c r="E232" s="446">
        <v>7708</v>
      </c>
      <c r="F232" s="443">
        <v>523</v>
      </c>
      <c r="G232" s="211">
        <v>53</v>
      </c>
      <c r="H232" s="446">
        <v>576</v>
      </c>
      <c r="I232" s="210">
        <v>0.2</v>
      </c>
      <c r="L232" s="10"/>
    </row>
    <row r="233" spans="1:12" ht="15.5">
      <c r="A233" s="200" t="s">
        <v>1017</v>
      </c>
      <c r="B233" s="218" t="s">
        <v>970</v>
      </c>
      <c r="C233" s="218" t="s">
        <v>1002</v>
      </c>
      <c r="D233" s="218" t="s">
        <v>1018</v>
      </c>
      <c r="E233" s="446">
        <v>5120</v>
      </c>
      <c r="F233" s="443">
        <v>46</v>
      </c>
      <c r="G233" s="211">
        <v>12</v>
      </c>
      <c r="H233" s="446">
        <v>58</v>
      </c>
      <c r="I233" s="210">
        <v>0</v>
      </c>
      <c r="L233" s="10"/>
    </row>
    <row r="234" spans="1:12" ht="15.5">
      <c r="A234" s="200" t="s">
        <v>1019</v>
      </c>
      <c r="B234" s="218" t="s">
        <v>970</v>
      </c>
      <c r="C234" s="218" t="s">
        <v>1002</v>
      </c>
      <c r="D234" s="218" t="s">
        <v>1020</v>
      </c>
      <c r="E234" s="446">
        <v>1706</v>
      </c>
      <c r="F234" s="443">
        <v>73</v>
      </c>
      <c r="G234" s="211">
        <v>9</v>
      </c>
      <c r="H234" s="446">
        <v>82</v>
      </c>
      <c r="I234" s="210">
        <v>0</v>
      </c>
      <c r="L234" s="10"/>
    </row>
    <row r="235" spans="1:12" ht="15.5">
      <c r="A235" s="200" t="s">
        <v>1021</v>
      </c>
      <c r="B235" s="218" t="s">
        <v>970</v>
      </c>
      <c r="C235" s="218" t="s">
        <v>1002</v>
      </c>
      <c r="D235" s="218" t="s">
        <v>1022</v>
      </c>
      <c r="E235" s="446">
        <v>3251</v>
      </c>
      <c r="F235" s="443">
        <v>319</v>
      </c>
      <c r="G235" s="211">
        <v>7</v>
      </c>
      <c r="H235" s="446">
        <v>326</v>
      </c>
      <c r="I235" s="210">
        <v>0.1</v>
      </c>
      <c r="L235" s="10"/>
    </row>
    <row r="236" spans="1:12" ht="15.5">
      <c r="A236" s="200" t="s">
        <v>1023</v>
      </c>
      <c r="B236" s="218" t="s">
        <v>970</v>
      </c>
      <c r="C236" s="218" t="s">
        <v>1002</v>
      </c>
      <c r="D236" s="218" t="s">
        <v>1024</v>
      </c>
      <c r="E236" s="446">
        <v>2636</v>
      </c>
      <c r="F236" s="443">
        <v>66</v>
      </c>
      <c r="G236" s="211">
        <v>13</v>
      </c>
      <c r="H236" s="446">
        <v>79</v>
      </c>
      <c r="I236" s="210">
        <v>0</v>
      </c>
      <c r="L236" s="10"/>
    </row>
    <row r="237" spans="1:12" ht="15.5">
      <c r="A237" s="200" t="s">
        <v>1025</v>
      </c>
      <c r="B237" s="218" t="s">
        <v>970</v>
      </c>
      <c r="C237" s="218" t="s">
        <v>1002</v>
      </c>
      <c r="D237" s="218" t="s">
        <v>1026</v>
      </c>
      <c r="E237" s="446">
        <v>4373</v>
      </c>
      <c r="F237" s="443">
        <v>161</v>
      </c>
      <c r="G237" s="211">
        <v>9</v>
      </c>
      <c r="H237" s="446">
        <v>170</v>
      </c>
      <c r="I237" s="210">
        <v>0</v>
      </c>
      <c r="L237" s="10"/>
    </row>
    <row r="238" spans="1:12" ht="15.5">
      <c r="A238" s="200" t="s">
        <v>1027</v>
      </c>
      <c r="B238" s="218" t="s">
        <v>970</v>
      </c>
      <c r="C238" s="218" t="s">
        <v>1002</v>
      </c>
      <c r="D238" s="218" t="s">
        <v>1028</v>
      </c>
      <c r="E238" s="446">
        <v>4327</v>
      </c>
      <c r="F238" s="443">
        <v>195</v>
      </c>
      <c r="G238" s="211">
        <v>0</v>
      </c>
      <c r="H238" s="446">
        <v>195</v>
      </c>
      <c r="I238" s="210">
        <v>0.1</v>
      </c>
      <c r="L238" s="10"/>
    </row>
    <row r="239" spans="1:12" ht="15.5">
      <c r="A239" s="200" t="s">
        <v>1029</v>
      </c>
      <c r="B239" s="218" t="s">
        <v>970</v>
      </c>
      <c r="C239" s="218" t="s">
        <v>1002</v>
      </c>
      <c r="D239" s="218" t="s">
        <v>1030</v>
      </c>
      <c r="E239" s="446">
        <v>612</v>
      </c>
      <c r="F239" s="443" t="s">
        <v>644</v>
      </c>
      <c r="G239" s="211" t="s">
        <v>543</v>
      </c>
      <c r="H239" s="446">
        <v>38</v>
      </c>
      <c r="I239" s="210">
        <v>0</v>
      </c>
      <c r="L239" s="10"/>
    </row>
    <row r="240" spans="1:12" ht="15.5">
      <c r="A240" s="200" t="s">
        <v>1031</v>
      </c>
      <c r="B240" s="218" t="s">
        <v>970</v>
      </c>
      <c r="C240" s="218" t="s">
        <v>1002</v>
      </c>
      <c r="D240" s="218" t="s">
        <v>1032</v>
      </c>
      <c r="E240" s="446">
        <v>1468</v>
      </c>
      <c r="F240" s="443" t="s">
        <v>644</v>
      </c>
      <c r="G240" s="211" t="s">
        <v>543</v>
      </c>
      <c r="H240" s="446">
        <v>24</v>
      </c>
      <c r="I240" s="210">
        <v>0</v>
      </c>
      <c r="L240" s="10"/>
    </row>
    <row r="241" spans="1:12" ht="15.5">
      <c r="A241" s="200" t="s">
        <v>1033</v>
      </c>
      <c r="B241" s="218" t="s">
        <v>970</v>
      </c>
      <c r="C241" s="218" t="s">
        <v>1002</v>
      </c>
      <c r="D241" s="218" t="s">
        <v>1034</v>
      </c>
      <c r="E241" s="446">
        <v>10123</v>
      </c>
      <c r="F241" s="443">
        <v>135</v>
      </c>
      <c r="G241" s="211">
        <v>22</v>
      </c>
      <c r="H241" s="446">
        <v>157</v>
      </c>
      <c r="I241" s="210">
        <v>0</v>
      </c>
      <c r="L241" s="10"/>
    </row>
    <row r="242" spans="1:12" ht="15.5">
      <c r="A242" s="200" t="s">
        <v>1035</v>
      </c>
      <c r="B242" s="218" t="s">
        <v>970</v>
      </c>
      <c r="C242" s="218" t="s">
        <v>1002</v>
      </c>
      <c r="D242" s="218" t="s">
        <v>1036</v>
      </c>
      <c r="E242" s="446">
        <v>533</v>
      </c>
      <c r="F242" s="443" t="s">
        <v>644</v>
      </c>
      <c r="G242" s="211" t="s">
        <v>543</v>
      </c>
      <c r="H242" s="446">
        <v>11</v>
      </c>
      <c r="I242" s="210">
        <v>0</v>
      </c>
      <c r="L242" s="10"/>
    </row>
    <row r="243" spans="1:12" ht="15.5">
      <c r="A243" s="200" t="s">
        <v>1037</v>
      </c>
      <c r="B243" s="218" t="s">
        <v>970</v>
      </c>
      <c r="C243" s="218" t="s">
        <v>1002</v>
      </c>
      <c r="D243" s="218" t="s">
        <v>1038</v>
      </c>
      <c r="E243" s="446">
        <v>918</v>
      </c>
      <c r="F243" s="443" t="s">
        <v>644</v>
      </c>
      <c r="G243" s="211" t="s">
        <v>543</v>
      </c>
      <c r="H243" s="446">
        <v>12</v>
      </c>
      <c r="I243" s="210">
        <v>0</v>
      </c>
      <c r="L243" s="10"/>
    </row>
    <row r="244" spans="1:12" ht="15.5">
      <c r="A244" s="200" t="s">
        <v>1039</v>
      </c>
      <c r="B244" s="218" t="s">
        <v>970</v>
      </c>
      <c r="C244" s="218" t="s">
        <v>1002</v>
      </c>
      <c r="D244" s="218" t="s">
        <v>1040</v>
      </c>
      <c r="E244" s="446">
        <v>5449</v>
      </c>
      <c r="F244" s="443">
        <v>262</v>
      </c>
      <c r="G244" s="211">
        <v>32</v>
      </c>
      <c r="H244" s="446">
        <v>294</v>
      </c>
      <c r="I244" s="210">
        <v>0.1</v>
      </c>
      <c r="L244" s="10"/>
    </row>
    <row r="245" spans="1:12" ht="24.75" customHeight="1">
      <c r="A245" s="220" t="s">
        <v>1041</v>
      </c>
      <c r="B245" s="217" t="s">
        <v>1042</v>
      </c>
      <c r="C245" s="217"/>
      <c r="D245" s="217"/>
      <c r="E245" s="445">
        <v>97570</v>
      </c>
      <c r="F245" s="442">
        <v>16788</v>
      </c>
      <c r="G245" s="209">
        <v>3477</v>
      </c>
      <c r="H245" s="445">
        <v>20265</v>
      </c>
      <c r="I245" s="208">
        <v>5.5</v>
      </c>
      <c r="L245" s="10"/>
    </row>
    <row r="246" spans="1:12" ht="24.75" customHeight="1">
      <c r="A246" s="220" t="s">
        <v>1043</v>
      </c>
      <c r="B246" s="218" t="s">
        <v>1042</v>
      </c>
      <c r="C246" s="217" t="s">
        <v>1044</v>
      </c>
      <c r="D246" s="217"/>
      <c r="E246" s="446">
        <v>2429</v>
      </c>
      <c r="F246" s="443">
        <v>1629</v>
      </c>
      <c r="G246" s="211">
        <v>129</v>
      </c>
      <c r="H246" s="446">
        <v>1758</v>
      </c>
      <c r="I246" s="210">
        <v>0.5</v>
      </c>
      <c r="L246" s="10"/>
    </row>
    <row r="247" spans="1:12" ht="15.5">
      <c r="A247" s="220" t="s">
        <v>1045</v>
      </c>
      <c r="B247" s="218" t="s">
        <v>1042</v>
      </c>
      <c r="C247" s="217" t="s">
        <v>1046</v>
      </c>
      <c r="D247" s="217"/>
      <c r="E247" s="446">
        <v>1056</v>
      </c>
      <c r="F247" s="443" t="s">
        <v>543</v>
      </c>
      <c r="G247" s="211">
        <v>0</v>
      </c>
      <c r="H247" s="446" t="s">
        <v>543</v>
      </c>
      <c r="I247" s="210" t="s">
        <v>344</v>
      </c>
      <c r="L247" s="10"/>
    </row>
    <row r="248" spans="1:12" ht="15.5">
      <c r="A248" s="220" t="s">
        <v>1047</v>
      </c>
      <c r="B248" s="218" t="s">
        <v>1042</v>
      </c>
      <c r="C248" s="217" t="s">
        <v>1048</v>
      </c>
      <c r="D248" s="217"/>
      <c r="E248" s="446">
        <v>7992</v>
      </c>
      <c r="F248" s="443">
        <v>524</v>
      </c>
      <c r="G248" s="211">
        <v>239</v>
      </c>
      <c r="H248" s="446">
        <v>763</v>
      </c>
      <c r="I248" s="210">
        <v>0.2</v>
      </c>
      <c r="L248" s="10"/>
    </row>
    <row r="249" spans="1:12" ht="15.5">
      <c r="A249" s="220" t="s">
        <v>1049</v>
      </c>
      <c r="B249" s="218" t="s">
        <v>1042</v>
      </c>
      <c r="C249" s="217" t="s">
        <v>1050</v>
      </c>
      <c r="D249" s="217"/>
      <c r="E249" s="446">
        <v>3198</v>
      </c>
      <c r="F249" s="443">
        <v>1487</v>
      </c>
      <c r="G249" s="211">
        <v>75</v>
      </c>
      <c r="H249" s="446">
        <v>1562</v>
      </c>
      <c r="I249" s="210">
        <v>0.4</v>
      </c>
      <c r="L249" s="10"/>
    </row>
    <row r="250" spans="1:12" ht="15.5">
      <c r="A250" s="220" t="s">
        <v>1051</v>
      </c>
      <c r="B250" s="218" t="s">
        <v>1042</v>
      </c>
      <c r="C250" s="217" t="s">
        <v>1052</v>
      </c>
      <c r="D250" s="217"/>
      <c r="E250" s="446">
        <v>2538</v>
      </c>
      <c r="F250" s="443" t="s">
        <v>644</v>
      </c>
      <c r="G250" s="211" t="s">
        <v>543</v>
      </c>
      <c r="H250" s="446" t="s">
        <v>644</v>
      </c>
      <c r="I250" s="210" t="s">
        <v>344</v>
      </c>
      <c r="L250" s="10"/>
    </row>
    <row r="251" spans="1:12" ht="15.5">
      <c r="A251" s="220" t="s">
        <v>1053</v>
      </c>
      <c r="B251" s="218" t="s">
        <v>1042</v>
      </c>
      <c r="C251" s="217" t="s">
        <v>1054</v>
      </c>
      <c r="D251" s="217"/>
      <c r="E251" s="446">
        <v>3417</v>
      </c>
      <c r="F251" s="443">
        <v>0</v>
      </c>
      <c r="G251" s="211">
        <v>0</v>
      </c>
      <c r="H251" s="446">
        <v>0</v>
      </c>
      <c r="I251" s="210">
        <v>0</v>
      </c>
      <c r="L251" s="10"/>
    </row>
    <row r="252" spans="1:12" ht="15.5">
      <c r="A252" s="220" t="s">
        <v>1055</v>
      </c>
      <c r="B252" s="218" t="s">
        <v>1042</v>
      </c>
      <c r="C252" s="217" t="s">
        <v>1056</v>
      </c>
      <c r="D252" s="217"/>
      <c r="E252" s="446">
        <v>3305</v>
      </c>
      <c r="F252" s="443">
        <v>1572</v>
      </c>
      <c r="G252" s="211">
        <v>227</v>
      </c>
      <c r="H252" s="446">
        <v>1799</v>
      </c>
      <c r="I252" s="210">
        <v>0.5</v>
      </c>
      <c r="L252" s="10"/>
    </row>
    <row r="253" spans="1:12" ht="15.5">
      <c r="A253" s="220" t="s">
        <v>1057</v>
      </c>
      <c r="B253" s="218" t="s">
        <v>1042</v>
      </c>
      <c r="C253" s="217" t="s">
        <v>1058</v>
      </c>
      <c r="D253" s="217"/>
      <c r="E253" s="446">
        <v>1777</v>
      </c>
      <c r="F253" s="443">
        <v>0</v>
      </c>
      <c r="G253" s="211" t="s">
        <v>543</v>
      </c>
      <c r="H253" s="446" t="s">
        <v>543</v>
      </c>
      <c r="I253" s="210" t="s">
        <v>344</v>
      </c>
      <c r="L253" s="10"/>
    </row>
    <row r="254" spans="1:12" ht="15.5">
      <c r="A254" s="220" t="s">
        <v>1059</v>
      </c>
      <c r="B254" s="218" t="s">
        <v>1042</v>
      </c>
      <c r="C254" s="217" t="s">
        <v>1060</v>
      </c>
      <c r="D254" s="217"/>
      <c r="E254" s="446">
        <v>5918</v>
      </c>
      <c r="F254" s="443">
        <v>295</v>
      </c>
      <c r="G254" s="211">
        <v>7</v>
      </c>
      <c r="H254" s="446">
        <v>302</v>
      </c>
      <c r="I254" s="210">
        <v>0.1</v>
      </c>
      <c r="L254" s="10"/>
    </row>
    <row r="255" spans="1:12" ht="15.5">
      <c r="A255" s="220" t="s">
        <v>1061</v>
      </c>
      <c r="B255" s="218" t="s">
        <v>1042</v>
      </c>
      <c r="C255" s="217" t="s">
        <v>1062</v>
      </c>
      <c r="D255" s="217"/>
      <c r="E255" s="446">
        <v>6081</v>
      </c>
      <c r="F255" s="443" t="s">
        <v>644</v>
      </c>
      <c r="G255" s="211" t="s">
        <v>644</v>
      </c>
      <c r="H255" s="446">
        <v>106</v>
      </c>
      <c r="I255" s="210">
        <v>0</v>
      </c>
      <c r="L255" s="10"/>
    </row>
    <row r="256" spans="1:12" ht="15.5">
      <c r="A256" s="220" t="s">
        <v>1063</v>
      </c>
      <c r="B256" s="218" t="s">
        <v>1042</v>
      </c>
      <c r="C256" s="217" t="s">
        <v>1064</v>
      </c>
      <c r="D256" s="217"/>
      <c r="E256" s="446">
        <v>1146</v>
      </c>
      <c r="F256" s="443">
        <v>108</v>
      </c>
      <c r="G256" s="211">
        <v>0</v>
      </c>
      <c r="H256" s="446">
        <v>108</v>
      </c>
      <c r="I256" s="210">
        <v>0</v>
      </c>
      <c r="L256" s="10"/>
    </row>
    <row r="257" spans="1:12" ht="15.5">
      <c r="A257" s="220" t="s">
        <v>1065</v>
      </c>
      <c r="B257" s="218" t="s">
        <v>1042</v>
      </c>
      <c r="C257" s="217" t="s">
        <v>1066</v>
      </c>
      <c r="D257" s="217"/>
      <c r="E257" s="446">
        <v>1045</v>
      </c>
      <c r="F257" s="443">
        <v>12</v>
      </c>
      <c r="G257" s="211">
        <v>0</v>
      </c>
      <c r="H257" s="446">
        <v>12</v>
      </c>
      <c r="I257" s="210">
        <v>0</v>
      </c>
      <c r="L257" s="10"/>
    </row>
    <row r="258" spans="1:12" ht="15.5">
      <c r="A258" s="220" t="s">
        <v>1067</v>
      </c>
      <c r="B258" s="218" t="s">
        <v>1042</v>
      </c>
      <c r="C258" s="217" t="s">
        <v>1068</v>
      </c>
      <c r="D258" s="217"/>
      <c r="E258" s="446">
        <v>2591</v>
      </c>
      <c r="F258" s="443">
        <v>1435</v>
      </c>
      <c r="G258" s="211">
        <v>198</v>
      </c>
      <c r="H258" s="446">
        <v>1633</v>
      </c>
      <c r="I258" s="210">
        <v>0.4</v>
      </c>
      <c r="L258" s="10"/>
    </row>
    <row r="259" spans="1:12" ht="25.5" customHeight="1">
      <c r="A259" s="220" t="s">
        <v>1069</v>
      </c>
      <c r="B259" s="218" t="s">
        <v>1042</v>
      </c>
      <c r="C259" s="217" t="s">
        <v>1070</v>
      </c>
      <c r="D259" s="217"/>
      <c r="E259" s="446">
        <v>5343</v>
      </c>
      <c r="F259" s="443">
        <v>281</v>
      </c>
      <c r="G259" s="211">
        <v>682</v>
      </c>
      <c r="H259" s="446">
        <v>963</v>
      </c>
      <c r="I259" s="210">
        <v>0.3</v>
      </c>
      <c r="L259" s="10"/>
    </row>
    <row r="260" spans="1:12" ht="15.5">
      <c r="A260" s="200" t="s">
        <v>1071</v>
      </c>
      <c r="B260" s="218" t="s">
        <v>1042</v>
      </c>
      <c r="C260" s="218" t="s">
        <v>1070</v>
      </c>
      <c r="D260" s="218" t="s">
        <v>1072</v>
      </c>
      <c r="E260" s="446">
        <v>931</v>
      </c>
      <c r="F260" s="443">
        <v>6</v>
      </c>
      <c r="G260" s="211">
        <v>26</v>
      </c>
      <c r="H260" s="446">
        <v>32</v>
      </c>
      <c r="I260" s="210">
        <v>0</v>
      </c>
      <c r="L260" s="10"/>
    </row>
    <row r="261" spans="1:12" ht="15.5">
      <c r="A261" s="200" t="s">
        <v>1073</v>
      </c>
      <c r="B261" s="218" t="s">
        <v>1042</v>
      </c>
      <c r="C261" s="218" t="s">
        <v>1070</v>
      </c>
      <c r="D261" s="218" t="s">
        <v>1074</v>
      </c>
      <c r="E261" s="446">
        <v>1248</v>
      </c>
      <c r="F261" s="443">
        <v>147</v>
      </c>
      <c r="G261" s="211">
        <v>34</v>
      </c>
      <c r="H261" s="446">
        <v>181</v>
      </c>
      <c r="I261" s="210">
        <v>0</v>
      </c>
      <c r="L261" s="10"/>
    </row>
    <row r="262" spans="1:12" ht="15.5">
      <c r="A262" s="200" t="s">
        <v>1075</v>
      </c>
      <c r="B262" s="218" t="s">
        <v>1042</v>
      </c>
      <c r="C262" s="218" t="s">
        <v>1070</v>
      </c>
      <c r="D262" s="218" t="s">
        <v>1076</v>
      </c>
      <c r="E262" s="446">
        <v>698</v>
      </c>
      <c r="F262" s="443">
        <v>12</v>
      </c>
      <c r="G262" s="211">
        <v>71</v>
      </c>
      <c r="H262" s="446">
        <v>83</v>
      </c>
      <c r="I262" s="210">
        <v>0</v>
      </c>
      <c r="L262" s="10"/>
    </row>
    <row r="263" spans="1:12" ht="15.5">
      <c r="A263" s="200" t="s">
        <v>1077</v>
      </c>
      <c r="B263" s="218" t="s">
        <v>1042</v>
      </c>
      <c r="C263" s="218" t="s">
        <v>1070</v>
      </c>
      <c r="D263" s="218" t="s">
        <v>1078</v>
      </c>
      <c r="E263" s="446">
        <v>877</v>
      </c>
      <c r="F263" s="443">
        <v>54</v>
      </c>
      <c r="G263" s="211">
        <v>76</v>
      </c>
      <c r="H263" s="446">
        <v>130</v>
      </c>
      <c r="I263" s="210">
        <v>0</v>
      </c>
      <c r="L263" s="10"/>
    </row>
    <row r="264" spans="1:12" ht="15.5">
      <c r="A264" s="200" t="s">
        <v>1079</v>
      </c>
      <c r="B264" s="218" t="s">
        <v>1042</v>
      </c>
      <c r="C264" s="218" t="s">
        <v>1070</v>
      </c>
      <c r="D264" s="218" t="s">
        <v>1080</v>
      </c>
      <c r="E264" s="446">
        <v>1589</v>
      </c>
      <c r="F264" s="443">
        <v>62</v>
      </c>
      <c r="G264" s="211">
        <v>475</v>
      </c>
      <c r="H264" s="446">
        <v>537</v>
      </c>
      <c r="I264" s="210">
        <v>0.1</v>
      </c>
      <c r="L264" s="10"/>
    </row>
    <row r="265" spans="1:12" ht="24.75" customHeight="1">
      <c r="A265" s="220" t="s">
        <v>1081</v>
      </c>
      <c r="B265" s="218" t="s">
        <v>1042</v>
      </c>
      <c r="C265" s="217" t="s">
        <v>1082</v>
      </c>
      <c r="D265" s="217"/>
      <c r="E265" s="446">
        <v>13750</v>
      </c>
      <c r="F265" s="443">
        <v>4211</v>
      </c>
      <c r="G265" s="211">
        <v>755</v>
      </c>
      <c r="H265" s="446">
        <v>4966</v>
      </c>
      <c r="I265" s="210">
        <v>1.3</v>
      </c>
      <c r="L265" s="10"/>
    </row>
    <row r="266" spans="1:12" ht="15.5">
      <c r="A266" s="200" t="s">
        <v>1083</v>
      </c>
      <c r="B266" s="218" t="s">
        <v>1042</v>
      </c>
      <c r="C266" s="218" t="s">
        <v>1082</v>
      </c>
      <c r="D266" s="218" t="s">
        <v>1084</v>
      </c>
      <c r="E266" s="446">
        <v>911</v>
      </c>
      <c r="F266" s="443">
        <v>11</v>
      </c>
      <c r="G266" s="211">
        <v>58</v>
      </c>
      <c r="H266" s="446">
        <v>69</v>
      </c>
      <c r="I266" s="210">
        <v>0</v>
      </c>
      <c r="L266" s="10"/>
    </row>
    <row r="267" spans="1:12" ht="15.5">
      <c r="A267" s="200" t="s">
        <v>1085</v>
      </c>
      <c r="B267" s="218" t="s">
        <v>1042</v>
      </c>
      <c r="C267" s="218" t="s">
        <v>1082</v>
      </c>
      <c r="D267" s="218" t="s">
        <v>1086</v>
      </c>
      <c r="E267" s="446">
        <v>2295</v>
      </c>
      <c r="F267" s="443">
        <v>1479</v>
      </c>
      <c r="G267" s="211">
        <v>104</v>
      </c>
      <c r="H267" s="446">
        <v>1583</v>
      </c>
      <c r="I267" s="210">
        <v>0.4</v>
      </c>
      <c r="L267" s="10"/>
    </row>
    <row r="268" spans="1:12" ht="15.5">
      <c r="A268" s="200" t="s">
        <v>1087</v>
      </c>
      <c r="B268" s="218" t="s">
        <v>1042</v>
      </c>
      <c r="C268" s="218" t="s">
        <v>1082</v>
      </c>
      <c r="D268" s="218" t="s">
        <v>1088</v>
      </c>
      <c r="E268" s="446">
        <v>686</v>
      </c>
      <c r="F268" s="443" t="s">
        <v>644</v>
      </c>
      <c r="G268" s="211" t="s">
        <v>644</v>
      </c>
      <c r="H268" s="446">
        <v>22</v>
      </c>
      <c r="I268" s="210">
        <v>0</v>
      </c>
      <c r="L268" s="10"/>
    </row>
    <row r="269" spans="1:12" ht="15.5">
      <c r="A269" s="200" t="s">
        <v>1089</v>
      </c>
      <c r="B269" s="218" t="s">
        <v>1042</v>
      </c>
      <c r="C269" s="218" t="s">
        <v>1082</v>
      </c>
      <c r="D269" s="218" t="s">
        <v>1090</v>
      </c>
      <c r="E269" s="446">
        <v>894</v>
      </c>
      <c r="F269" s="443">
        <v>8</v>
      </c>
      <c r="G269" s="211">
        <v>35</v>
      </c>
      <c r="H269" s="446">
        <v>43</v>
      </c>
      <c r="I269" s="210">
        <v>0</v>
      </c>
      <c r="L269" s="10"/>
    </row>
    <row r="270" spans="1:12" ht="15.5">
      <c r="A270" s="200" t="s">
        <v>1091</v>
      </c>
      <c r="B270" s="218" t="s">
        <v>1042</v>
      </c>
      <c r="C270" s="218" t="s">
        <v>1082</v>
      </c>
      <c r="D270" s="218" t="s">
        <v>1092</v>
      </c>
      <c r="E270" s="446">
        <v>2186</v>
      </c>
      <c r="F270" s="443">
        <v>1229</v>
      </c>
      <c r="G270" s="211">
        <v>159</v>
      </c>
      <c r="H270" s="446">
        <v>1388</v>
      </c>
      <c r="I270" s="210">
        <v>0.4</v>
      </c>
      <c r="L270" s="10"/>
    </row>
    <row r="271" spans="1:12" ht="15.5">
      <c r="A271" s="200" t="s">
        <v>1093</v>
      </c>
      <c r="B271" s="218" t="s">
        <v>1042</v>
      </c>
      <c r="C271" s="218" t="s">
        <v>1082</v>
      </c>
      <c r="D271" s="218" t="s">
        <v>1094</v>
      </c>
      <c r="E271" s="446">
        <v>496</v>
      </c>
      <c r="F271" s="443" t="s">
        <v>543</v>
      </c>
      <c r="G271" s="211" t="s">
        <v>644</v>
      </c>
      <c r="H271" s="446">
        <v>11</v>
      </c>
      <c r="I271" s="210">
        <v>0</v>
      </c>
      <c r="L271" s="10"/>
    </row>
    <row r="272" spans="1:12" ht="15.5">
      <c r="A272" s="200" t="s">
        <v>1095</v>
      </c>
      <c r="B272" s="218" t="s">
        <v>1042</v>
      </c>
      <c r="C272" s="218" t="s">
        <v>1082</v>
      </c>
      <c r="D272" s="218" t="s">
        <v>1096</v>
      </c>
      <c r="E272" s="446">
        <v>2625</v>
      </c>
      <c r="F272" s="443">
        <v>1415</v>
      </c>
      <c r="G272" s="211">
        <v>198</v>
      </c>
      <c r="H272" s="446">
        <v>1613</v>
      </c>
      <c r="I272" s="210">
        <v>0.4</v>
      </c>
      <c r="L272" s="10"/>
    </row>
    <row r="273" spans="1:12" ht="15.5">
      <c r="A273" s="200" t="s">
        <v>1097</v>
      </c>
      <c r="B273" s="218" t="s">
        <v>1042</v>
      </c>
      <c r="C273" s="218" t="s">
        <v>1082</v>
      </c>
      <c r="D273" s="218" t="s">
        <v>1098</v>
      </c>
      <c r="E273" s="446">
        <v>1235</v>
      </c>
      <c r="F273" s="443">
        <v>19</v>
      </c>
      <c r="G273" s="211">
        <v>32</v>
      </c>
      <c r="H273" s="446">
        <v>51</v>
      </c>
      <c r="I273" s="210">
        <v>0</v>
      </c>
      <c r="L273" s="10"/>
    </row>
    <row r="274" spans="1:12" ht="15.5">
      <c r="A274" s="200" t="s">
        <v>1099</v>
      </c>
      <c r="B274" s="218" t="s">
        <v>1042</v>
      </c>
      <c r="C274" s="218" t="s">
        <v>1082</v>
      </c>
      <c r="D274" s="218" t="s">
        <v>1100</v>
      </c>
      <c r="E274" s="446">
        <v>734</v>
      </c>
      <c r="F274" s="443">
        <v>22</v>
      </c>
      <c r="G274" s="211">
        <v>18</v>
      </c>
      <c r="H274" s="446">
        <v>40</v>
      </c>
      <c r="I274" s="210">
        <v>0</v>
      </c>
      <c r="L274" s="10"/>
    </row>
    <row r="275" spans="1:12" ht="15.5">
      <c r="A275" s="200" t="s">
        <v>1101</v>
      </c>
      <c r="B275" s="218" t="s">
        <v>1042</v>
      </c>
      <c r="C275" s="218" t="s">
        <v>1082</v>
      </c>
      <c r="D275" s="218" t="s">
        <v>1102</v>
      </c>
      <c r="E275" s="446">
        <v>1139</v>
      </c>
      <c r="F275" s="443">
        <v>9</v>
      </c>
      <c r="G275" s="211">
        <v>40</v>
      </c>
      <c r="H275" s="446">
        <v>49</v>
      </c>
      <c r="I275" s="210">
        <v>0</v>
      </c>
      <c r="L275" s="10"/>
    </row>
    <row r="276" spans="1:12" ht="15.5">
      <c r="A276" s="200" t="s">
        <v>1103</v>
      </c>
      <c r="B276" s="218" t="s">
        <v>1042</v>
      </c>
      <c r="C276" s="218" t="s">
        <v>1082</v>
      </c>
      <c r="D276" s="218" t="s">
        <v>1104</v>
      </c>
      <c r="E276" s="446">
        <v>549</v>
      </c>
      <c r="F276" s="443">
        <v>12</v>
      </c>
      <c r="G276" s="211">
        <v>85</v>
      </c>
      <c r="H276" s="446">
        <v>97</v>
      </c>
      <c r="I276" s="210">
        <v>0</v>
      </c>
      <c r="L276" s="10"/>
    </row>
    <row r="277" spans="1:12" ht="24.75" customHeight="1">
      <c r="A277" s="220" t="s">
        <v>1105</v>
      </c>
      <c r="B277" s="218" t="s">
        <v>1042</v>
      </c>
      <c r="C277" s="217" t="s">
        <v>1106</v>
      </c>
      <c r="D277" s="217"/>
      <c r="E277" s="446">
        <v>13357</v>
      </c>
      <c r="F277" s="443">
        <v>639</v>
      </c>
      <c r="G277" s="211">
        <v>23</v>
      </c>
      <c r="H277" s="446">
        <v>662</v>
      </c>
      <c r="I277" s="210">
        <v>0.2</v>
      </c>
      <c r="L277" s="10"/>
    </row>
    <row r="278" spans="1:12" ht="15.5">
      <c r="A278" s="200" t="s">
        <v>1107</v>
      </c>
      <c r="B278" s="218" t="s">
        <v>1042</v>
      </c>
      <c r="C278" s="218" t="s">
        <v>1106</v>
      </c>
      <c r="D278" s="218" t="s">
        <v>1108</v>
      </c>
      <c r="E278" s="446">
        <v>923</v>
      </c>
      <c r="F278" s="443">
        <v>25</v>
      </c>
      <c r="G278" s="211">
        <v>0</v>
      </c>
      <c r="H278" s="446">
        <v>25</v>
      </c>
      <c r="I278" s="210">
        <v>0</v>
      </c>
      <c r="L278" s="10"/>
    </row>
    <row r="279" spans="1:12" ht="15.5">
      <c r="A279" s="200" t="s">
        <v>1109</v>
      </c>
      <c r="B279" s="218" t="s">
        <v>1042</v>
      </c>
      <c r="C279" s="218" t="s">
        <v>1106</v>
      </c>
      <c r="D279" s="218" t="s">
        <v>1110</v>
      </c>
      <c r="E279" s="446">
        <v>948</v>
      </c>
      <c r="F279" s="443" t="s">
        <v>543</v>
      </c>
      <c r="G279" s="211">
        <v>0</v>
      </c>
      <c r="H279" s="446" t="s">
        <v>543</v>
      </c>
      <c r="I279" s="210" t="s">
        <v>344</v>
      </c>
      <c r="L279" s="10"/>
    </row>
    <row r="280" spans="1:12" ht="15.5">
      <c r="A280" s="200" t="s">
        <v>1111</v>
      </c>
      <c r="B280" s="218" t="s">
        <v>1042</v>
      </c>
      <c r="C280" s="218" t="s">
        <v>1106</v>
      </c>
      <c r="D280" s="218" t="s">
        <v>1112</v>
      </c>
      <c r="E280" s="446">
        <v>784</v>
      </c>
      <c r="F280" s="443" t="s">
        <v>644</v>
      </c>
      <c r="G280" s="211" t="s">
        <v>543</v>
      </c>
      <c r="H280" s="446">
        <v>69</v>
      </c>
      <c r="I280" s="210">
        <v>0</v>
      </c>
      <c r="L280" s="10"/>
    </row>
    <row r="281" spans="1:12" ht="15.5">
      <c r="A281" s="200" t="s">
        <v>1113</v>
      </c>
      <c r="B281" s="218" t="s">
        <v>1042</v>
      </c>
      <c r="C281" s="218" t="s">
        <v>1106</v>
      </c>
      <c r="D281" s="218" t="s">
        <v>1114</v>
      </c>
      <c r="E281" s="446">
        <v>1440</v>
      </c>
      <c r="F281" s="443" t="s">
        <v>644</v>
      </c>
      <c r="G281" s="211" t="s">
        <v>543</v>
      </c>
      <c r="H281" s="446" t="s">
        <v>644</v>
      </c>
      <c r="I281" s="210" t="s">
        <v>344</v>
      </c>
      <c r="L281" s="10"/>
    </row>
    <row r="282" spans="1:12" ht="15.5">
      <c r="A282" s="200" t="s">
        <v>1115</v>
      </c>
      <c r="B282" s="218" t="s">
        <v>1042</v>
      </c>
      <c r="C282" s="218" t="s">
        <v>1106</v>
      </c>
      <c r="D282" s="218" t="s">
        <v>1116</v>
      </c>
      <c r="E282" s="446">
        <v>1394</v>
      </c>
      <c r="F282" s="443" t="s">
        <v>644</v>
      </c>
      <c r="G282" s="211" t="s">
        <v>543</v>
      </c>
      <c r="H282" s="446">
        <v>55</v>
      </c>
      <c r="I282" s="210">
        <v>0</v>
      </c>
      <c r="L282" s="10"/>
    </row>
    <row r="283" spans="1:12" ht="15.5">
      <c r="A283" s="200" t="s">
        <v>1117</v>
      </c>
      <c r="B283" s="218" t="s">
        <v>1042</v>
      </c>
      <c r="C283" s="218" t="s">
        <v>1106</v>
      </c>
      <c r="D283" s="218" t="s">
        <v>1118</v>
      </c>
      <c r="E283" s="446">
        <v>886</v>
      </c>
      <c r="F283" s="443">
        <v>80</v>
      </c>
      <c r="G283" s="211">
        <v>10</v>
      </c>
      <c r="H283" s="446">
        <v>90</v>
      </c>
      <c r="I283" s="210">
        <v>0</v>
      </c>
      <c r="L283" s="10"/>
    </row>
    <row r="284" spans="1:12" ht="15.5">
      <c r="A284" s="200" t="s">
        <v>1119</v>
      </c>
      <c r="B284" s="218" t="s">
        <v>1042</v>
      </c>
      <c r="C284" s="218" t="s">
        <v>1106</v>
      </c>
      <c r="D284" s="218" t="s">
        <v>1120</v>
      </c>
      <c r="E284" s="446">
        <v>954</v>
      </c>
      <c r="F284" s="443">
        <v>0</v>
      </c>
      <c r="G284" s="211">
        <v>0</v>
      </c>
      <c r="H284" s="446">
        <v>0</v>
      </c>
      <c r="I284" s="210">
        <v>0</v>
      </c>
      <c r="L284" s="10"/>
    </row>
    <row r="285" spans="1:12" ht="15.5">
      <c r="A285" s="200" t="s">
        <v>1121</v>
      </c>
      <c r="B285" s="218" t="s">
        <v>1042</v>
      </c>
      <c r="C285" s="218" t="s">
        <v>1106</v>
      </c>
      <c r="D285" s="218" t="s">
        <v>1122</v>
      </c>
      <c r="E285" s="446">
        <v>1154</v>
      </c>
      <c r="F285" s="443" t="s">
        <v>644</v>
      </c>
      <c r="G285" s="211" t="s">
        <v>543</v>
      </c>
      <c r="H285" s="446">
        <v>213</v>
      </c>
      <c r="I285" s="210">
        <v>0.1</v>
      </c>
      <c r="L285" s="10"/>
    </row>
    <row r="286" spans="1:12" ht="15.5">
      <c r="A286" s="200" t="s">
        <v>1123</v>
      </c>
      <c r="B286" s="218" t="s">
        <v>1042</v>
      </c>
      <c r="C286" s="218" t="s">
        <v>1106</v>
      </c>
      <c r="D286" s="218" t="s">
        <v>1124</v>
      </c>
      <c r="E286" s="446">
        <v>1756</v>
      </c>
      <c r="F286" s="443">
        <v>16</v>
      </c>
      <c r="G286" s="211">
        <v>0</v>
      </c>
      <c r="H286" s="446">
        <v>16</v>
      </c>
      <c r="I286" s="210">
        <v>0</v>
      </c>
      <c r="L286" s="10"/>
    </row>
    <row r="287" spans="1:12" ht="15.5">
      <c r="A287" s="200" t="s">
        <v>1125</v>
      </c>
      <c r="B287" s="218" t="s">
        <v>1042</v>
      </c>
      <c r="C287" s="218" t="s">
        <v>1106</v>
      </c>
      <c r="D287" s="218" t="s">
        <v>1126</v>
      </c>
      <c r="E287" s="446">
        <v>1569</v>
      </c>
      <c r="F287" s="443">
        <v>62</v>
      </c>
      <c r="G287" s="211">
        <v>0</v>
      </c>
      <c r="H287" s="446">
        <v>62</v>
      </c>
      <c r="I287" s="210">
        <v>0</v>
      </c>
      <c r="L287" s="10"/>
    </row>
    <row r="288" spans="1:12" ht="15.5">
      <c r="A288" s="200" t="s">
        <v>1127</v>
      </c>
      <c r="B288" s="218" t="s">
        <v>1042</v>
      </c>
      <c r="C288" s="218" t="s">
        <v>1106</v>
      </c>
      <c r="D288" s="218" t="s">
        <v>1128</v>
      </c>
      <c r="E288" s="446">
        <v>755</v>
      </c>
      <c r="F288" s="443">
        <v>19</v>
      </c>
      <c r="G288" s="211">
        <v>0</v>
      </c>
      <c r="H288" s="446">
        <v>19</v>
      </c>
      <c r="I288" s="210">
        <v>0</v>
      </c>
      <c r="L288" s="10"/>
    </row>
    <row r="289" spans="1:12" ht="15.5">
      <c r="A289" s="200" t="s">
        <v>1129</v>
      </c>
      <c r="B289" s="218" t="s">
        <v>1042</v>
      </c>
      <c r="C289" s="218" t="s">
        <v>1106</v>
      </c>
      <c r="D289" s="218" t="s">
        <v>1130</v>
      </c>
      <c r="E289" s="446">
        <v>794</v>
      </c>
      <c r="F289" s="443" t="s">
        <v>644</v>
      </c>
      <c r="G289" s="211" t="s">
        <v>543</v>
      </c>
      <c r="H289" s="446">
        <v>60</v>
      </c>
      <c r="I289" s="210">
        <v>0</v>
      </c>
      <c r="L289" s="10"/>
    </row>
    <row r="290" spans="1:12" ht="24.75" customHeight="1">
      <c r="A290" s="220" t="s">
        <v>1131</v>
      </c>
      <c r="B290" s="218" t="s">
        <v>1042</v>
      </c>
      <c r="C290" s="217" t="s">
        <v>1132</v>
      </c>
      <c r="D290" s="217"/>
      <c r="E290" s="446">
        <v>6040</v>
      </c>
      <c r="F290" s="443">
        <v>1362</v>
      </c>
      <c r="G290" s="211">
        <v>621</v>
      </c>
      <c r="H290" s="446">
        <v>1983</v>
      </c>
      <c r="I290" s="210">
        <v>0.5</v>
      </c>
      <c r="L290" s="10"/>
    </row>
    <row r="291" spans="1:12" ht="15.5">
      <c r="A291" s="200" t="s">
        <v>1133</v>
      </c>
      <c r="B291" s="218" t="s">
        <v>1042</v>
      </c>
      <c r="C291" s="218" t="s">
        <v>1132</v>
      </c>
      <c r="D291" s="218" t="s">
        <v>1134</v>
      </c>
      <c r="E291" s="446">
        <v>1683</v>
      </c>
      <c r="F291" s="443">
        <v>313</v>
      </c>
      <c r="G291" s="211">
        <v>134</v>
      </c>
      <c r="H291" s="446">
        <v>447</v>
      </c>
      <c r="I291" s="210">
        <v>0.1</v>
      </c>
      <c r="L291" s="10"/>
    </row>
    <row r="292" spans="1:12" ht="15.5">
      <c r="A292" s="200" t="s">
        <v>1135</v>
      </c>
      <c r="B292" s="218" t="s">
        <v>1042</v>
      </c>
      <c r="C292" s="218" t="s">
        <v>1132</v>
      </c>
      <c r="D292" s="218" t="s">
        <v>1136</v>
      </c>
      <c r="E292" s="446">
        <v>1155</v>
      </c>
      <c r="F292" s="443">
        <v>65</v>
      </c>
      <c r="G292" s="211">
        <v>58</v>
      </c>
      <c r="H292" s="446">
        <v>123</v>
      </c>
      <c r="I292" s="210">
        <v>0</v>
      </c>
      <c r="L292" s="10"/>
    </row>
    <row r="293" spans="1:12" ht="15.5">
      <c r="A293" s="200" t="s">
        <v>1137</v>
      </c>
      <c r="B293" s="218" t="s">
        <v>1042</v>
      </c>
      <c r="C293" s="218" t="s">
        <v>1132</v>
      </c>
      <c r="D293" s="218" t="s">
        <v>1138</v>
      </c>
      <c r="E293" s="446">
        <v>1051</v>
      </c>
      <c r="F293" s="443">
        <v>273</v>
      </c>
      <c r="G293" s="211">
        <v>201</v>
      </c>
      <c r="H293" s="446">
        <v>474</v>
      </c>
      <c r="I293" s="210">
        <v>0.1</v>
      </c>
      <c r="L293" s="10"/>
    </row>
    <row r="294" spans="1:12" ht="15.5">
      <c r="A294" s="200" t="s">
        <v>1139</v>
      </c>
      <c r="B294" s="218" t="s">
        <v>1042</v>
      </c>
      <c r="C294" s="218" t="s">
        <v>1132</v>
      </c>
      <c r="D294" s="218" t="s">
        <v>1140</v>
      </c>
      <c r="E294" s="446">
        <v>995</v>
      </c>
      <c r="F294" s="443">
        <v>147</v>
      </c>
      <c r="G294" s="211">
        <v>94</v>
      </c>
      <c r="H294" s="446">
        <v>241</v>
      </c>
      <c r="I294" s="210">
        <v>0.1</v>
      </c>
      <c r="L294" s="10"/>
    </row>
    <row r="295" spans="1:12" ht="15.5">
      <c r="A295" s="200" t="s">
        <v>1141</v>
      </c>
      <c r="B295" s="218" t="s">
        <v>1042</v>
      </c>
      <c r="C295" s="218" t="s">
        <v>1132</v>
      </c>
      <c r="D295" s="218" t="s">
        <v>1142</v>
      </c>
      <c r="E295" s="446">
        <v>1156</v>
      </c>
      <c r="F295" s="443">
        <v>564</v>
      </c>
      <c r="G295" s="211">
        <v>134</v>
      </c>
      <c r="H295" s="446">
        <v>698</v>
      </c>
      <c r="I295" s="210">
        <v>0.2</v>
      </c>
      <c r="L295" s="10"/>
    </row>
    <row r="296" spans="1:12" ht="24.75" customHeight="1">
      <c r="A296" s="220" t="s">
        <v>1143</v>
      </c>
      <c r="B296" s="218" t="s">
        <v>1042</v>
      </c>
      <c r="C296" s="217" t="s">
        <v>1144</v>
      </c>
      <c r="D296" s="217"/>
      <c r="E296" s="446">
        <v>6402</v>
      </c>
      <c r="F296" s="443">
        <v>1233</v>
      </c>
      <c r="G296" s="211">
        <v>8</v>
      </c>
      <c r="H296" s="446">
        <v>1241</v>
      </c>
      <c r="I296" s="210">
        <v>0.3</v>
      </c>
      <c r="L296" s="10"/>
    </row>
    <row r="297" spans="1:12" ht="15.5">
      <c r="A297" s="200" t="s">
        <v>1145</v>
      </c>
      <c r="B297" s="218" t="s">
        <v>1042</v>
      </c>
      <c r="C297" s="218" t="s">
        <v>1144</v>
      </c>
      <c r="D297" s="218" t="s">
        <v>1146</v>
      </c>
      <c r="E297" s="446">
        <v>349</v>
      </c>
      <c r="F297" s="443" t="s">
        <v>644</v>
      </c>
      <c r="G297" s="211" t="s">
        <v>543</v>
      </c>
      <c r="H297" s="446">
        <v>16</v>
      </c>
      <c r="I297" s="210">
        <v>0</v>
      </c>
      <c r="L297" s="10"/>
    </row>
    <row r="298" spans="1:12" ht="15.5">
      <c r="A298" s="200" t="s">
        <v>1147</v>
      </c>
      <c r="B298" s="218" t="s">
        <v>1042</v>
      </c>
      <c r="C298" s="218" t="s">
        <v>1144</v>
      </c>
      <c r="D298" s="218" t="s">
        <v>1148</v>
      </c>
      <c r="E298" s="446">
        <v>282</v>
      </c>
      <c r="F298" s="443">
        <v>12</v>
      </c>
      <c r="G298" s="211">
        <v>0</v>
      </c>
      <c r="H298" s="446">
        <v>12</v>
      </c>
      <c r="I298" s="210">
        <v>0</v>
      </c>
      <c r="L298" s="10"/>
    </row>
    <row r="299" spans="1:12" ht="15.5">
      <c r="A299" s="200" t="s">
        <v>1149</v>
      </c>
      <c r="B299" s="218" t="s">
        <v>1042</v>
      </c>
      <c r="C299" s="218" t="s">
        <v>1144</v>
      </c>
      <c r="D299" s="218" t="s">
        <v>1150</v>
      </c>
      <c r="E299" s="446">
        <v>549</v>
      </c>
      <c r="F299" s="443">
        <v>40</v>
      </c>
      <c r="G299" s="211">
        <v>0</v>
      </c>
      <c r="H299" s="446">
        <v>40</v>
      </c>
      <c r="I299" s="210">
        <v>0</v>
      </c>
      <c r="L299" s="10"/>
    </row>
    <row r="300" spans="1:12" ht="15.5">
      <c r="A300" s="200" t="s">
        <v>1151</v>
      </c>
      <c r="B300" s="218" t="s">
        <v>1042</v>
      </c>
      <c r="C300" s="218" t="s">
        <v>1144</v>
      </c>
      <c r="D300" s="218" t="s">
        <v>1152</v>
      </c>
      <c r="E300" s="446">
        <v>362</v>
      </c>
      <c r="F300" s="443">
        <v>20</v>
      </c>
      <c r="G300" s="211">
        <v>0</v>
      </c>
      <c r="H300" s="446">
        <v>20</v>
      </c>
      <c r="I300" s="210">
        <v>0</v>
      </c>
      <c r="L300" s="10"/>
    </row>
    <row r="301" spans="1:12" ht="15.5">
      <c r="A301" s="200" t="s">
        <v>1153</v>
      </c>
      <c r="B301" s="218" t="s">
        <v>1042</v>
      </c>
      <c r="C301" s="218" t="s">
        <v>1144</v>
      </c>
      <c r="D301" s="218" t="s">
        <v>1154</v>
      </c>
      <c r="E301" s="446">
        <v>576</v>
      </c>
      <c r="F301" s="443">
        <v>13</v>
      </c>
      <c r="G301" s="211">
        <v>0</v>
      </c>
      <c r="H301" s="446">
        <v>13</v>
      </c>
      <c r="I301" s="210">
        <v>0</v>
      </c>
      <c r="L301" s="10"/>
    </row>
    <row r="302" spans="1:12" ht="15.5">
      <c r="A302" s="200" t="s">
        <v>1155</v>
      </c>
      <c r="B302" s="218" t="s">
        <v>1042</v>
      </c>
      <c r="C302" s="218" t="s">
        <v>1144</v>
      </c>
      <c r="D302" s="218" t="s">
        <v>1156</v>
      </c>
      <c r="E302" s="446">
        <v>1223</v>
      </c>
      <c r="F302" s="443" t="s">
        <v>644</v>
      </c>
      <c r="G302" s="211" t="s">
        <v>644</v>
      </c>
      <c r="H302" s="446">
        <v>587</v>
      </c>
      <c r="I302" s="210">
        <v>0.2</v>
      </c>
      <c r="L302" s="10"/>
    </row>
    <row r="303" spans="1:12" ht="15.5">
      <c r="A303" s="200" t="s">
        <v>1157</v>
      </c>
      <c r="B303" s="218" t="s">
        <v>1042</v>
      </c>
      <c r="C303" s="218" t="s">
        <v>1144</v>
      </c>
      <c r="D303" s="218" t="s">
        <v>1158</v>
      </c>
      <c r="E303" s="446">
        <v>1062</v>
      </c>
      <c r="F303" s="443">
        <v>467</v>
      </c>
      <c r="G303" s="211">
        <v>0</v>
      </c>
      <c r="H303" s="446">
        <v>467</v>
      </c>
      <c r="I303" s="210">
        <v>0.1</v>
      </c>
      <c r="L303" s="10"/>
    </row>
    <row r="304" spans="1:12" ht="15.5">
      <c r="A304" s="200" t="s">
        <v>1159</v>
      </c>
      <c r="B304" s="218" t="s">
        <v>1042</v>
      </c>
      <c r="C304" s="218" t="s">
        <v>1144</v>
      </c>
      <c r="D304" s="218" t="s">
        <v>1160</v>
      </c>
      <c r="E304" s="446">
        <v>376</v>
      </c>
      <c r="F304" s="443">
        <v>18</v>
      </c>
      <c r="G304" s="211">
        <v>0</v>
      </c>
      <c r="H304" s="446">
        <v>18</v>
      </c>
      <c r="I304" s="210">
        <v>0</v>
      </c>
      <c r="L304" s="10"/>
    </row>
    <row r="305" spans="1:12" ht="15.5">
      <c r="A305" s="200" t="s">
        <v>1161</v>
      </c>
      <c r="B305" s="218" t="s">
        <v>1042</v>
      </c>
      <c r="C305" s="218" t="s">
        <v>1144</v>
      </c>
      <c r="D305" s="218" t="s">
        <v>1162</v>
      </c>
      <c r="E305" s="446">
        <v>340</v>
      </c>
      <c r="F305" s="443">
        <v>7</v>
      </c>
      <c r="G305" s="211">
        <v>0</v>
      </c>
      <c r="H305" s="446">
        <v>7</v>
      </c>
      <c r="I305" s="210">
        <v>0</v>
      </c>
      <c r="L305" s="10"/>
    </row>
    <row r="306" spans="1:12" ht="15.5">
      <c r="A306" s="200" t="s">
        <v>1163</v>
      </c>
      <c r="B306" s="218" t="s">
        <v>1042</v>
      </c>
      <c r="C306" s="218" t="s">
        <v>1144</v>
      </c>
      <c r="D306" s="218" t="s">
        <v>1164</v>
      </c>
      <c r="E306" s="446">
        <v>464</v>
      </c>
      <c r="F306" s="443">
        <v>22</v>
      </c>
      <c r="G306" s="211">
        <v>0</v>
      </c>
      <c r="H306" s="446">
        <v>22</v>
      </c>
      <c r="I306" s="210">
        <v>0</v>
      </c>
      <c r="L306" s="10"/>
    </row>
    <row r="307" spans="1:12" ht="15.5">
      <c r="A307" s="200" t="s">
        <v>1165</v>
      </c>
      <c r="B307" s="218" t="s">
        <v>1042</v>
      </c>
      <c r="C307" s="218" t="s">
        <v>1144</v>
      </c>
      <c r="D307" s="218" t="s">
        <v>1166</v>
      </c>
      <c r="E307" s="446">
        <v>819</v>
      </c>
      <c r="F307" s="443">
        <v>39</v>
      </c>
      <c r="G307" s="211">
        <v>0</v>
      </c>
      <c r="H307" s="446">
        <v>39</v>
      </c>
      <c r="I307" s="210">
        <v>0</v>
      </c>
      <c r="L307" s="10"/>
    </row>
    <row r="308" spans="1:12" ht="24.75" customHeight="1">
      <c r="A308" s="220" t="s">
        <v>1167</v>
      </c>
      <c r="B308" s="218" t="s">
        <v>1042</v>
      </c>
      <c r="C308" s="217" t="s">
        <v>1168</v>
      </c>
      <c r="D308" s="217"/>
      <c r="E308" s="446">
        <v>10185</v>
      </c>
      <c r="F308" s="443">
        <v>1952</v>
      </c>
      <c r="G308" s="211">
        <v>436</v>
      </c>
      <c r="H308" s="446">
        <v>2388</v>
      </c>
      <c r="I308" s="210">
        <v>0.6</v>
      </c>
      <c r="L308" s="10"/>
    </row>
    <row r="309" spans="1:12" ht="15.5">
      <c r="A309" s="200" t="s">
        <v>1169</v>
      </c>
      <c r="B309" s="218" t="s">
        <v>1042</v>
      </c>
      <c r="C309" s="218" t="s">
        <v>1168</v>
      </c>
      <c r="D309" s="218" t="s">
        <v>1170</v>
      </c>
      <c r="E309" s="446">
        <v>922</v>
      </c>
      <c r="F309" s="443">
        <v>233</v>
      </c>
      <c r="G309" s="211">
        <v>44</v>
      </c>
      <c r="H309" s="446">
        <v>277</v>
      </c>
      <c r="I309" s="210">
        <v>0.1</v>
      </c>
      <c r="L309" s="10"/>
    </row>
    <row r="310" spans="1:12" ht="15.5">
      <c r="A310" s="200" t="s">
        <v>1171</v>
      </c>
      <c r="B310" s="218" t="s">
        <v>1042</v>
      </c>
      <c r="C310" s="218" t="s">
        <v>1168</v>
      </c>
      <c r="D310" s="218" t="s">
        <v>1172</v>
      </c>
      <c r="E310" s="446">
        <v>1998</v>
      </c>
      <c r="F310" s="443">
        <v>357</v>
      </c>
      <c r="G310" s="211">
        <v>71</v>
      </c>
      <c r="H310" s="446">
        <v>428</v>
      </c>
      <c r="I310" s="210">
        <v>0.1</v>
      </c>
      <c r="L310" s="10"/>
    </row>
    <row r="311" spans="1:12" ht="15.5">
      <c r="A311" s="200" t="s">
        <v>1173</v>
      </c>
      <c r="B311" s="218" t="s">
        <v>1042</v>
      </c>
      <c r="C311" s="218" t="s">
        <v>1168</v>
      </c>
      <c r="D311" s="218" t="s">
        <v>1174</v>
      </c>
      <c r="E311" s="446">
        <v>1343</v>
      </c>
      <c r="F311" s="443">
        <v>170</v>
      </c>
      <c r="G311" s="211">
        <v>51</v>
      </c>
      <c r="H311" s="446">
        <v>221</v>
      </c>
      <c r="I311" s="210">
        <v>0.1</v>
      </c>
      <c r="L311" s="10"/>
    </row>
    <row r="312" spans="1:12" ht="15.5">
      <c r="A312" s="200" t="s">
        <v>1175</v>
      </c>
      <c r="B312" s="218" t="s">
        <v>1042</v>
      </c>
      <c r="C312" s="218" t="s">
        <v>1168</v>
      </c>
      <c r="D312" s="218" t="s">
        <v>1176</v>
      </c>
      <c r="E312" s="446">
        <v>1092</v>
      </c>
      <c r="F312" s="443">
        <v>288</v>
      </c>
      <c r="G312" s="211">
        <v>48</v>
      </c>
      <c r="H312" s="446">
        <v>336</v>
      </c>
      <c r="I312" s="210">
        <v>0.1</v>
      </c>
      <c r="L312" s="10"/>
    </row>
    <row r="313" spans="1:12" ht="15.5">
      <c r="A313" s="200" t="s">
        <v>1177</v>
      </c>
      <c r="B313" s="218" t="s">
        <v>1042</v>
      </c>
      <c r="C313" s="218" t="s">
        <v>1168</v>
      </c>
      <c r="D313" s="218" t="s">
        <v>1178</v>
      </c>
      <c r="E313" s="446">
        <v>2551</v>
      </c>
      <c r="F313" s="443">
        <v>328</v>
      </c>
      <c r="G313" s="211">
        <v>78</v>
      </c>
      <c r="H313" s="446">
        <v>406</v>
      </c>
      <c r="I313" s="210">
        <v>0.1</v>
      </c>
      <c r="L313" s="10"/>
    </row>
    <row r="314" spans="1:12" ht="15.5">
      <c r="A314" s="200" t="s">
        <v>1179</v>
      </c>
      <c r="B314" s="218" t="s">
        <v>1042</v>
      </c>
      <c r="C314" s="218" t="s">
        <v>1168</v>
      </c>
      <c r="D314" s="218" t="s">
        <v>1180</v>
      </c>
      <c r="E314" s="446">
        <v>964</v>
      </c>
      <c r="F314" s="443">
        <v>249</v>
      </c>
      <c r="G314" s="211">
        <v>43</v>
      </c>
      <c r="H314" s="446">
        <v>292</v>
      </c>
      <c r="I314" s="210">
        <v>0.1</v>
      </c>
      <c r="L314" s="10"/>
    </row>
    <row r="315" spans="1:12" ht="15.5">
      <c r="A315" s="200" t="s">
        <v>1181</v>
      </c>
      <c r="B315" s="218" t="s">
        <v>1042</v>
      </c>
      <c r="C315" s="218" t="s">
        <v>1168</v>
      </c>
      <c r="D315" s="218" t="s">
        <v>1182</v>
      </c>
      <c r="E315" s="446">
        <v>1315</v>
      </c>
      <c r="F315" s="443">
        <v>327</v>
      </c>
      <c r="G315" s="211">
        <v>101</v>
      </c>
      <c r="H315" s="446">
        <v>428</v>
      </c>
      <c r="I315" s="210">
        <v>0.1</v>
      </c>
      <c r="L315" s="10"/>
    </row>
    <row r="316" spans="1:12" ht="24.75" customHeight="1">
      <c r="A316" s="220" t="s">
        <v>1183</v>
      </c>
      <c r="B316" s="217" t="s">
        <v>1184</v>
      </c>
      <c r="C316" s="217"/>
      <c r="D316" s="217"/>
      <c r="E316" s="445">
        <v>117117</v>
      </c>
      <c r="F316" s="442">
        <v>26258</v>
      </c>
      <c r="G316" s="209">
        <v>9758</v>
      </c>
      <c r="H316" s="445">
        <v>36016</v>
      </c>
      <c r="I316" s="208">
        <v>9.8000000000000007</v>
      </c>
      <c r="L316" s="10"/>
    </row>
    <row r="317" spans="1:12" ht="24.75" customHeight="1">
      <c r="A317" s="220" t="s">
        <v>1185</v>
      </c>
      <c r="B317" s="218" t="s">
        <v>1184</v>
      </c>
      <c r="C317" s="217" t="s">
        <v>1186</v>
      </c>
      <c r="D317" s="217"/>
      <c r="E317" s="446">
        <v>1361</v>
      </c>
      <c r="F317" s="443">
        <v>64</v>
      </c>
      <c r="G317" s="211">
        <v>118</v>
      </c>
      <c r="H317" s="446">
        <v>182</v>
      </c>
      <c r="I317" s="210">
        <v>0</v>
      </c>
      <c r="L317" s="10"/>
    </row>
    <row r="318" spans="1:12" ht="15.5">
      <c r="A318" s="132" t="s">
        <v>1187</v>
      </c>
      <c r="B318" s="218" t="s">
        <v>1184</v>
      </c>
      <c r="C318" s="132" t="s">
        <v>1188</v>
      </c>
      <c r="D318" s="217"/>
      <c r="E318" s="446">
        <v>4182</v>
      </c>
      <c r="F318" s="443">
        <v>511</v>
      </c>
      <c r="G318" s="211">
        <v>55</v>
      </c>
      <c r="H318" s="446">
        <v>566</v>
      </c>
      <c r="I318" s="210">
        <v>0.2</v>
      </c>
      <c r="L318" s="10"/>
    </row>
    <row r="319" spans="1:12" ht="15.5">
      <c r="A319" s="220" t="s">
        <v>1189</v>
      </c>
      <c r="B319" s="218" t="s">
        <v>1184</v>
      </c>
      <c r="C319" s="217" t="s">
        <v>1190</v>
      </c>
      <c r="D319" s="217"/>
      <c r="E319" s="446">
        <v>5927</v>
      </c>
      <c r="F319" s="443">
        <v>1244</v>
      </c>
      <c r="G319" s="211">
        <v>415</v>
      </c>
      <c r="H319" s="446">
        <v>1659</v>
      </c>
      <c r="I319" s="210">
        <v>0.4</v>
      </c>
      <c r="L319" s="10"/>
    </row>
    <row r="320" spans="1:12" ht="15.5">
      <c r="A320" s="220" t="s">
        <v>1191</v>
      </c>
      <c r="B320" s="218" t="s">
        <v>1184</v>
      </c>
      <c r="C320" s="217" t="s">
        <v>1192</v>
      </c>
      <c r="D320" s="217"/>
      <c r="E320" s="446">
        <v>22293</v>
      </c>
      <c r="F320" s="443">
        <v>1806</v>
      </c>
      <c r="G320" s="211">
        <v>2341</v>
      </c>
      <c r="H320" s="446">
        <v>4147</v>
      </c>
      <c r="I320" s="210">
        <v>1.0999999999999999</v>
      </c>
      <c r="L320" s="10"/>
    </row>
    <row r="321" spans="1:12" ht="15.5">
      <c r="A321" s="132" t="s">
        <v>1193</v>
      </c>
      <c r="B321" s="218" t="s">
        <v>1184</v>
      </c>
      <c r="C321" s="132" t="s">
        <v>1194</v>
      </c>
      <c r="D321" s="217"/>
      <c r="E321" s="446">
        <v>5493</v>
      </c>
      <c r="F321" s="443">
        <v>1341</v>
      </c>
      <c r="G321" s="211">
        <v>165</v>
      </c>
      <c r="H321" s="446">
        <v>1506</v>
      </c>
      <c r="I321" s="210">
        <v>0.4</v>
      </c>
      <c r="L321" s="10"/>
    </row>
    <row r="322" spans="1:12" ht="15.5">
      <c r="A322" s="220" t="s">
        <v>1195</v>
      </c>
      <c r="B322" s="218" t="s">
        <v>1184</v>
      </c>
      <c r="C322" s="217" t="s">
        <v>1196</v>
      </c>
      <c r="D322" s="217"/>
      <c r="E322" s="446">
        <v>0</v>
      </c>
      <c r="F322" s="443">
        <v>0</v>
      </c>
      <c r="G322" s="211">
        <v>0</v>
      </c>
      <c r="H322" s="446">
        <v>0</v>
      </c>
      <c r="I322" s="210">
        <v>0</v>
      </c>
      <c r="L322" s="10"/>
    </row>
    <row r="323" spans="1:12" ht="15.5">
      <c r="A323" s="220" t="s">
        <v>1197</v>
      </c>
      <c r="B323" s="218" t="s">
        <v>1184</v>
      </c>
      <c r="C323" s="217" t="s">
        <v>1198</v>
      </c>
      <c r="D323" s="217"/>
      <c r="E323" s="446">
        <v>3017</v>
      </c>
      <c r="F323" s="443">
        <v>206</v>
      </c>
      <c r="G323" s="211">
        <v>271</v>
      </c>
      <c r="H323" s="446">
        <v>477</v>
      </c>
      <c r="I323" s="210">
        <v>0.1</v>
      </c>
      <c r="L323" s="10"/>
    </row>
    <row r="324" spans="1:12" ht="15.5">
      <c r="A324" s="220" t="s">
        <v>1199</v>
      </c>
      <c r="B324" s="218" t="s">
        <v>1184</v>
      </c>
      <c r="C324" s="217" t="s">
        <v>1200</v>
      </c>
      <c r="D324" s="217"/>
      <c r="E324" s="446">
        <v>6278</v>
      </c>
      <c r="F324" s="443">
        <v>2763</v>
      </c>
      <c r="G324" s="211">
        <v>253</v>
      </c>
      <c r="H324" s="446">
        <v>3016</v>
      </c>
      <c r="I324" s="210">
        <v>0.8</v>
      </c>
      <c r="L324" s="10"/>
    </row>
    <row r="325" spans="1:12" ht="15.5">
      <c r="A325" s="220" t="s">
        <v>1201</v>
      </c>
      <c r="B325" s="218" t="s">
        <v>1184</v>
      </c>
      <c r="C325" s="217" t="s">
        <v>1202</v>
      </c>
      <c r="D325" s="217"/>
      <c r="E325" s="446">
        <v>10834</v>
      </c>
      <c r="F325" s="443">
        <v>1255</v>
      </c>
      <c r="G325" s="211">
        <v>1935</v>
      </c>
      <c r="H325" s="446">
        <v>3190</v>
      </c>
      <c r="I325" s="210">
        <v>0.89999999999999991</v>
      </c>
      <c r="L325" s="10"/>
    </row>
    <row r="326" spans="1:12" ht="15.5">
      <c r="A326" s="220" t="s">
        <v>1203</v>
      </c>
      <c r="B326" s="218" t="s">
        <v>1184</v>
      </c>
      <c r="C326" s="217" t="s">
        <v>1204</v>
      </c>
      <c r="D326" s="217"/>
      <c r="E326" s="446">
        <v>4030</v>
      </c>
      <c r="F326" s="443">
        <v>879</v>
      </c>
      <c r="G326" s="211">
        <v>247</v>
      </c>
      <c r="H326" s="446">
        <v>1126</v>
      </c>
      <c r="I326" s="210">
        <v>0.3</v>
      </c>
      <c r="L326" s="10"/>
    </row>
    <row r="327" spans="1:12" ht="15.5">
      <c r="A327" s="220" t="s">
        <v>1205</v>
      </c>
      <c r="B327" s="218" t="s">
        <v>1184</v>
      </c>
      <c r="C327" s="217" t="s">
        <v>1206</v>
      </c>
      <c r="D327" s="217"/>
      <c r="E327" s="446">
        <v>3006</v>
      </c>
      <c r="F327" s="443">
        <v>188</v>
      </c>
      <c r="G327" s="211">
        <v>346</v>
      </c>
      <c r="H327" s="446">
        <v>534</v>
      </c>
      <c r="I327" s="210">
        <v>0.1</v>
      </c>
      <c r="L327" s="10"/>
    </row>
    <row r="328" spans="1:12" ht="15.5">
      <c r="A328" s="220" t="s">
        <v>1207</v>
      </c>
      <c r="B328" s="218" t="s">
        <v>1184</v>
      </c>
      <c r="C328" s="217" t="s">
        <v>1208</v>
      </c>
      <c r="D328" s="217"/>
      <c r="E328" s="446">
        <v>3442</v>
      </c>
      <c r="F328" s="443">
        <v>563</v>
      </c>
      <c r="G328" s="211">
        <v>177</v>
      </c>
      <c r="H328" s="446">
        <v>740</v>
      </c>
      <c r="I328" s="210">
        <v>0.2</v>
      </c>
      <c r="L328" s="10"/>
    </row>
    <row r="329" spans="1:12" ht="15.5">
      <c r="A329" s="220" t="s">
        <v>1209</v>
      </c>
      <c r="B329" s="218" t="s">
        <v>1184</v>
      </c>
      <c r="C329" s="217" t="s">
        <v>1210</v>
      </c>
      <c r="D329" s="217"/>
      <c r="E329" s="446">
        <v>7231</v>
      </c>
      <c r="F329" s="443">
        <v>786</v>
      </c>
      <c r="G329" s="211">
        <v>1006</v>
      </c>
      <c r="H329" s="446">
        <v>1792</v>
      </c>
      <c r="I329" s="210">
        <v>0.5</v>
      </c>
      <c r="L329" s="10"/>
    </row>
    <row r="330" spans="1:12" ht="24.75" customHeight="1">
      <c r="A330" s="220" t="s">
        <v>1211</v>
      </c>
      <c r="B330" s="218" t="s">
        <v>1184</v>
      </c>
      <c r="C330" s="217" t="s">
        <v>1212</v>
      </c>
      <c r="D330" s="217"/>
      <c r="E330" s="446">
        <v>27188</v>
      </c>
      <c r="F330" s="443">
        <v>12343</v>
      </c>
      <c r="G330" s="211">
        <v>1900</v>
      </c>
      <c r="H330" s="446">
        <v>14243</v>
      </c>
      <c r="I330" s="210">
        <v>3.9</v>
      </c>
      <c r="L330" s="10"/>
    </row>
    <row r="331" spans="1:12" ht="15.5">
      <c r="A331" s="200" t="s">
        <v>1213</v>
      </c>
      <c r="B331" s="218" t="s">
        <v>1184</v>
      </c>
      <c r="C331" s="218" t="s">
        <v>1212</v>
      </c>
      <c r="D331" s="218" t="s">
        <v>1214</v>
      </c>
      <c r="E331" s="446">
        <v>3148</v>
      </c>
      <c r="F331" s="443">
        <v>1335</v>
      </c>
      <c r="G331" s="211">
        <v>305</v>
      </c>
      <c r="H331" s="446">
        <v>1640</v>
      </c>
      <c r="I331" s="210">
        <v>0.4</v>
      </c>
      <c r="L331" s="10"/>
    </row>
    <row r="332" spans="1:12" ht="15.5">
      <c r="A332" s="200" t="s">
        <v>1215</v>
      </c>
      <c r="B332" s="218" t="s">
        <v>1184</v>
      </c>
      <c r="C332" s="218" t="s">
        <v>1212</v>
      </c>
      <c r="D332" s="218" t="s">
        <v>1216</v>
      </c>
      <c r="E332" s="446">
        <v>1875</v>
      </c>
      <c r="F332" s="443">
        <v>828</v>
      </c>
      <c r="G332" s="211">
        <v>151</v>
      </c>
      <c r="H332" s="446">
        <v>979</v>
      </c>
      <c r="I332" s="210">
        <v>0.3</v>
      </c>
      <c r="L332" s="10"/>
    </row>
    <row r="333" spans="1:12" ht="15.5">
      <c r="A333" s="200" t="s">
        <v>1217</v>
      </c>
      <c r="B333" s="218" t="s">
        <v>1184</v>
      </c>
      <c r="C333" s="218" t="s">
        <v>1212</v>
      </c>
      <c r="D333" s="218" t="s">
        <v>1218</v>
      </c>
      <c r="E333" s="446">
        <v>3930</v>
      </c>
      <c r="F333" s="443">
        <v>1919</v>
      </c>
      <c r="G333" s="211">
        <v>280</v>
      </c>
      <c r="H333" s="446">
        <v>2199</v>
      </c>
      <c r="I333" s="210">
        <v>0.6</v>
      </c>
      <c r="L333" s="10"/>
    </row>
    <row r="334" spans="1:12" ht="15.5">
      <c r="A334" s="200" t="s">
        <v>1219</v>
      </c>
      <c r="B334" s="218" t="s">
        <v>1184</v>
      </c>
      <c r="C334" s="218" t="s">
        <v>1212</v>
      </c>
      <c r="D334" s="218" t="s">
        <v>1220</v>
      </c>
      <c r="E334" s="446">
        <v>3463</v>
      </c>
      <c r="F334" s="443">
        <v>1171</v>
      </c>
      <c r="G334" s="211">
        <v>407</v>
      </c>
      <c r="H334" s="446">
        <v>1578</v>
      </c>
      <c r="I334" s="210">
        <v>0.4</v>
      </c>
      <c r="L334" s="10"/>
    </row>
    <row r="335" spans="1:12" ht="15.5">
      <c r="A335" s="200" t="s">
        <v>1221</v>
      </c>
      <c r="B335" s="218" t="s">
        <v>1184</v>
      </c>
      <c r="C335" s="218" t="s">
        <v>1212</v>
      </c>
      <c r="D335" s="218" t="s">
        <v>1222</v>
      </c>
      <c r="E335" s="446">
        <v>3795</v>
      </c>
      <c r="F335" s="443">
        <v>2017</v>
      </c>
      <c r="G335" s="211">
        <v>225</v>
      </c>
      <c r="H335" s="446">
        <v>2242</v>
      </c>
      <c r="I335" s="210">
        <v>0.6</v>
      </c>
      <c r="L335" s="10"/>
    </row>
    <row r="336" spans="1:12" ht="15.5">
      <c r="A336" s="200" t="s">
        <v>1223</v>
      </c>
      <c r="B336" s="218" t="s">
        <v>1184</v>
      </c>
      <c r="C336" s="218" t="s">
        <v>1212</v>
      </c>
      <c r="D336" s="218" t="s">
        <v>1224</v>
      </c>
      <c r="E336" s="446">
        <v>3092</v>
      </c>
      <c r="F336" s="443">
        <v>1183</v>
      </c>
      <c r="G336" s="211">
        <v>163</v>
      </c>
      <c r="H336" s="446">
        <v>1346</v>
      </c>
      <c r="I336" s="210">
        <v>0.4</v>
      </c>
      <c r="L336" s="10"/>
    </row>
    <row r="337" spans="1:12" ht="15.5">
      <c r="A337" s="200" t="s">
        <v>1225</v>
      </c>
      <c r="B337" s="218" t="s">
        <v>1184</v>
      </c>
      <c r="C337" s="218" t="s">
        <v>1212</v>
      </c>
      <c r="D337" s="218" t="s">
        <v>1226</v>
      </c>
      <c r="E337" s="446">
        <v>5308</v>
      </c>
      <c r="F337" s="443">
        <v>2674</v>
      </c>
      <c r="G337" s="211">
        <v>163</v>
      </c>
      <c r="H337" s="446">
        <v>2837</v>
      </c>
      <c r="I337" s="210">
        <v>0.8</v>
      </c>
      <c r="L337" s="10"/>
    </row>
    <row r="338" spans="1:12" ht="15.5">
      <c r="A338" s="200" t="s">
        <v>1227</v>
      </c>
      <c r="B338" s="218" t="s">
        <v>1184</v>
      </c>
      <c r="C338" s="218" t="s">
        <v>1212</v>
      </c>
      <c r="D338" s="218" t="s">
        <v>1228</v>
      </c>
      <c r="E338" s="446">
        <v>2577</v>
      </c>
      <c r="F338" s="443">
        <v>1216</v>
      </c>
      <c r="G338" s="211">
        <v>206</v>
      </c>
      <c r="H338" s="446">
        <v>1422</v>
      </c>
      <c r="I338" s="210">
        <v>0.4</v>
      </c>
      <c r="L338" s="10"/>
    </row>
    <row r="339" spans="1:12" ht="24.75" customHeight="1">
      <c r="A339" s="220" t="s">
        <v>1229</v>
      </c>
      <c r="B339" s="218" t="s">
        <v>1184</v>
      </c>
      <c r="C339" s="217" t="s">
        <v>1230</v>
      </c>
      <c r="D339" s="217"/>
      <c r="E339" s="446">
        <v>12835</v>
      </c>
      <c r="F339" s="443">
        <v>2309</v>
      </c>
      <c r="G339" s="211">
        <v>529</v>
      </c>
      <c r="H339" s="446">
        <v>2838</v>
      </c>
      <c r="I339" s="210">
        <v>0.8</v>
      </c>
      <c r="L339" s="10"/>
    </row>
    <row r="340" spans="1:12" ht="15.5">
      <c r="A340" s="200" t="s">
        <v>1231</v>
      </c>
      <c r="B340" s="218" t="s">
        <v>1184</v>
      </c>
      <c r="C340" s="218" t="s">
        <v>1230</v>
      </c>
      <c r="D340" s="218" t="s">
        <v>1232</v>
      </c>
      <c r="E340" s="446">
        <v>1189</v>
      </c>
      <c r="F340" s="443">
        <v>325</v>
      </c>
      <c r="G340" s="211">
        <v>97</v>
      </c>
      <c r="H340" s="446">
        <v>422</v>
      </c>
      <c r="I340" s="210">
        <v>0.1</v>
      </c>
      <c r="L340" s="10"/>
    </row>
    <row r="341" spans="1:12" ht="15.5">
      <c r="A341" s="200" t="s">
        <v>1233</v>
      </c>
      <c r="B341" s="218" t="s">
        <v>1184</v>
      </c>
      <c r="C341" s="218" t="s">
        <v>1230</v>
      </c>
      <c r="D341" s="218" t="s">
        <v>1234</v>
      </c>
      <c r="E341" s="446">
        <v>1483</v>
      </c>
      <c r="F341" s="443">
        <v>119</v>
      </c>
      <c r="G341" s="211">
        <v>40</v>
      </c>
      <c r="H341" s="446">
        <v>159</v>
      </c>
      <c r="I341" s="210">
        <v>0</v>
      </c>
      <c r="L341" s="10"/>
    </row>
    <row r="342" spans="1:12" ht="15.5">
      <c r="A342" s="200" t="s">
        <v>1235</v>
      </c>
      <c r="B342" s="218" t="s">
        <v>1184</v>
      </c>
      <c r="C342" s="218" t="s">
        <v>1230</v>
      </c>
      <c r="D342" s="218" t="s">
        <v>1236</v>
      </c>
      <c r="E342" s="446">
        <v>3571</v>
      </c>
      <c r="F342" s="443">
        <v>453</v>
      </c>
      <c r="G342" s="211">
        <v>168</v>
      </c>
      <c r="H342" s="446">
        <v>621</v>
      </c>
      <c r="I342" s="210">
        <v>0.2</v>
      </c>
      <c r="L342" s="10"/>
    </row>
    <row r="343" spans="1:12" ht="15.5">
      <c r="A343" s="200" t="s">
        <v>1237</v>
      </c>
      <c r="B343" s="218" t="s">
        <v>1184</v>
      </c>
      <c r="C343" s="218" t="s">
        <v>1230</v>
      </c>
      <c r="D343" s="218" t="s">
        <v>1238</v>
      </c>
      <c r="E343" s="446">
        <v>3430</v>
      </c>
      <c r="F343" s="443">
        <v>795</v>
      </c>
      <c r="G343" s="211">
        <v>128</v>
      </c>
      <c r="H343" s="446">
        <v>923</v>
      </c>
      <c r="I343" s="210">
        <v>0.2</v>
      </c>
      <c r="L343" s="10"/>
    </row>
    <row r="344" spans="1:12" ht="15.5">
      <c r="A344" s="200" t="s">
        <v>1239</v>
      </c>
      <c r="B344" s="218" t="s">
        <v>1184</v>
      </c>
      <c r="C344" s="218" t="s">
        <v>1230</v>
      </c>
      <c r="D344" s="218" t="s">
        <v>1240</v>
      </c>
      <c r="E344" s="446">
        <v>1466</v>
      </c>
      <c r="F344" s="443">
        <v>329</v>
      </c>
      <c r="G344" s="211">
        <v>66</v>
      </c>
      <c r="H344" s="446">
        <v>395</v>
      </c>
      <c r="I344" s="210">
        <v>0.1</v>
      </c>
      <c r="L344" s="10"/>
    </row>
    <row r="345" spans="1:12" ht="15.5">
      <c r="A345" s="200" t="s">
        <v>1241</v>
      </c>
      <c r="B345" s="218" t="s">
        <v>1184</v>
      </c>
      <c r="C345" s="218" t="s">
        <v>1230</v>
      </c>
      <c r="D345" s="218" t="s">
        <v>1242</v>
      </c>
      <c r="E345" s="446">
        <v>1696</v>
      </c>
      <c r="F345" s="443">
        <v>288</v>
      </c>
      <c r="G345" s="211">
        <v>30</v>
      </c>
      <c r="H345" s="446">
        <v>318</v>
      </c>
      <c r="I345" s="210">
        <v>0.1</v>
      </c>
      <c r="L345" s="10"/>
    </row>
    <row r="346" spans="1:12" ht="24.75" customHeight="1">
      <c r="A346" s="193" t="s">
        <v>1243</v>
      </c>
      <c r="B346" s="217" t="s">
        <v>1244</v>
      </c>
      <c r="C346" s="217"/>
      <c r="D346" s="217"/>
      <c r="E346" s="445">
        <v>142452</v>
      </c>
      <c r="F346" s="442">
        <v>21412</v>
      </c>
      <c r="G346" s="209">
        <v>37054</v>
      </c>
      <c r="H346" s="445">
        <v>58466</v>
      </c>
      <c r="I346" s="208">
        <v>15.8</v>
      </c>
      <c r="L346" s="17"/>
    </row>
    <row r="347" spans="1:12" ht="24.75" customHeight="1">
      <c r="A347" s="200" t="s">
        <v>1245</v>
      </c>
      <c r="B347" s="218" t="s">
        <v>1244</v>
      </c>
      <c r="C347" s="218"/>
      <c r="D347" s="218" t="s">
        <v>1246</v>
      </c>
      <c r="E347" s="446">
        <v>8389</v>
      </c>
      <c r="F347" s="443">
        <v>693</v>
      </c>
      <c r="G347" s="211">
        <v>3115</v>
      </c>
      <c r="H347" s="446">
        <v>3808</v>
      </c>
      <c r="I347" s="210">
        <v>1</v>
      </c>
      <c r="L347" s="10"/>
    </row>
    <row r="348" spans="1:12" ht="15.5">
      <c r="A348" s="200" t="s">
        <v>1247</v>
      </c>
      <c r="B348" s="218" t="s">
        <v>1244</v>
      </c>
      <c r="C348" s="218"/>
      <c r="D348" s="218" t="s">
        <v>1248</v>
      </c>
      <c r="E348" s="446">
        <v>11382</v>
      </c>
      <c r="F348" s="443">
        <v>1326</v>
      </c>
      <c r="G348" s="211">
        <v>4054</v>
      </c>
      <c r="H348" s="446">
        <v>5380</v>
      </c>
      <c r="I348" s="210">
        <v>1.5</v>
      </c>
      <c r="L348" s="10"/>
    </row>
    <row r="349" spans="1:12" ht="15.5">
      <c r="A349" s="200" t="s">
        <v>1249</v>
      </c>
      <c r="B349" s="218" t="s">
        <v>1244</v>
      </c>
      <c r="C349" s="218"/>
      <c r="D349" s="218" t="s">
        <v>1250</v>
      </c>
      <c r="E349" s="446">
        <v>8591</v>
      </c>
      <c r="F349" s="443">
        <v>1332</v>
      </c>
      <c r="G349" s="211">
        <v>1774</v>
      </c>
      <c r="H349" s="446">
        <v>3106</v>
      </c>
      <c r="I349" s="210">
        <v>0.8</v>
      </c>
      <c r="L349" s="10"/>
    </row>
    <row r="350" spans="1:12" ht="15.5">
      <c r="A350" s="200" t="s">
        <v>1251</v>
      </c>
      <c r="B350" s="218" t="s">
        <v>1244</v>
      </c>
      <c r="C350" s="218"/>
      <c r="D350" s="218" t="s">
        <v>1252</v>
      </c>
      <c r="E350" s="446">
        <v>12299</v>
      </c>
      <c r="F350" s="443">
        <v>2962</v>
      </c>
      <c r="G350" s="211">
        <v>2797</v>
      </c>
      <c r="H350" s="446">
        <v>5759</v>
      </c>
      <c r="I350" s="210">
        <v>1.6</v>
      </c>
      <c r="L350" s="10"/>
    </row>
    <row r="351" spans="1:12" ht="15.5">
      <c r="A351" s="200" t="s">
        <v>1253</v>
      </c>
      <c r="B351" s="218" t="s">
        <v>1244</v>
      </c>
      <c r="C351" s="218"/>
      <c r="D351" s="218" t="s">
        <v>1254</v>
      </c>
      <c r="E351" s="446">
        <v>12111</v>
      </c>
      <c r="F351" s="443">
        <v>3458</v>
      </c>
      <c r="G351" s="211">
        <v>3349</v>
      </c>
      <c r="H351" s="446">
        <v>6807</v>
      </c>
      <c r="I351" s="210">
        <v>1.7999999999999998</v>
      </c>
      <c r="L351" s="10"/>
    </row>
    <row r="352" spans="1:12" ht="15.5">
      <c r="A352" s="200" t="s">
        <v>1255</v>
      </c>
      <c r="B352" s="218" t="s">
        <v>1244</v>
      </c>
      <c r="C352" s="218"/>
      <c r="D352" s="218" t="s">
        <v>1256</v>
      </c>
      <c r="E352" s="446">
        <v>2736</v>
      </c>
      <c r="F352" s="443">
        <v>0</v>
      </c>
      <c r="G352" s="211">
        <v>624</v>
      </c>
      <c r="H352" s="446">
        <v>624</v>
      </c>
      <c r="I352" s="210">
        <v>0.2</v>
      </c>
      <c r="L352" s="10"/>
    </row>
    <row r="353" spans="1:12" ht="15.5">
      <c r="A353" s="200" t="s">
        <v>1257</v>
      </c>
      <c r="B353" s="218" t="s">
        <v>1244</v>
      </c>
      <c r="C353" s="218"/>
      <c r="D353" s="218" t="s">
        <v>1258</v>
      </c>
      <c r="E353" s="446">
        <v>14872</v>
      </c>
      <c r="F353" s="443">
        <v>2636</v>
      </c>
      <c r="G353" s="211">
        <v>5791</v>
      </c>
      <c r="H353" s="446">
        <v>8427</v>
      </c>
      <c r="I353" s="210">
        <v>2.2999999999999998</v>
      </c>
      <c r="L353" s="10"/>
    </row>
    <row r="354" spans="1:12" ht="15.5">
      <c r="A354" s="200" t="s">
        <v>1259</v>
      </c>
      <c r="B354" s="218" t="s">
        <v>1244</v>
      </c>
      <c r="C354" s="218"/>
      <c r="D354" s="218" t="s">
        <v>1260</v>
      </c>
      <c r="E354" s="446">
        <v>12994</v>
      </c>
      <c r="F354" s="443">
        <v>3061</v>
      </c>
      <c r="G354" s="211">
        <v>3607</v>
      </c>
      <c r="H354" s="446">
        <v>6668</v>
      </c>
      <c r="I354" s="210">
        <v>1.7999999999999998</v>
      </c>
      <c r="L354" s="10"/>
    </row>
    <row r="355" spans="1:12" ht="15.5">
      <c r="A355" s="200" t="s">
        <v>1261</v>
      </c>
      <c r="B355" s="218" t="s">
        <v>1244</v>
      </c>
      <c r="C355" s="218"/>
      <c r="D355" s="218" t="s">
        <v>1262</v>
      </c>
      <c r="E355" s="446">
        <v>12565</v>
      </c>
      <c r="F355" s="443">
        <v>3004</v>
      </c>
      <c r="G355" s="211">
        <v>3981</v>
      </c>
      <c r="H355" s="446">
        <v>6985</v>
      </c>
      <c r="I355" s="210">
        <v>1.9</v>
      </c>
      <c r="L355" s="10"/>
    </row>
    <row r="356" spans="1:12" ht="15.5">
      <c r="A356" s="200" t="s">
        <v>1263</v>
      </c>
      <c r="B356" s="218" t="s">
        <v>1244</v>
      </c>
      <c r="C356" s="218"/>
      <c r="D356" s="218" t="s">
        <v>1264</v>
      </c>
      <c r="E356" s="446">
        <v>15445</v>
      </c>
      <c r="F356" s="443">
        <v>2121</v>
      </c>
      <c r="G356" s="211">
        <v>3397</v>
      </c>
      <c r="H356" s="446">
        <v>5518</v>
      </c>
      <c r="I356" s="210">
        <v>1.5</v>
      </c>
      <c r="L356" s="10"/>
    </row>
    <row r="357" spans="1:12" ht="15.5">
      <c r="A357" s="200" t="s">
        <v>1265</v>
      </c>
      <c r="B357" s="218" t="s">
        <v>1244</v>
      </c>
      <c r="C357" s="218"/>
      <c r="D357" s="218" t="s">
        <v>1266</v>
      </c>
      <c r="E357" s="446">
        <v>5305</v>
      </c>
      <c r="F357" s="443">
        <v>333</v>
      </c>
      <c r="G357" s="211">
        <v>973</v>
      </c>
      <c r="H357" s="446">
        <v>1306</v>
      </c>
      <c r="I357" s="210">
        <v>0.4</v>
      </c>
      <c r="L357" s="10"/>
    </row>
    <row r="358" spans="1:12" ht="15.5">
      <c r="A358" s="200" t="s">
        <v>1267</v>
      </c>
      <c r="B358" s="218" t="s">
        <v>1244</v>
      </c>
      <c r="C358" s="218"/>
      <c r="D358" s="218" t="s">
        <v>1268</v>
      </c>
      <c r="E358" s="446">
        <v>6256</v>
      </c>
      <c r="F358" s="443" t="s">
        <v>543</v>
      </c>
      <c r="G358" s="211" t="s">
        <v>644</v>
      </c>
      <c r="H358" s="446">
        <v>2355</v>
      </c>
      <c r="I358" s="210">
        <v>0.6</v>
      </c>
      <c r="L358" s="10"/>
    </row>
    <row r="359" spans="1:12" ht="15.5">
      <c r="A359" s="200" t="s">
        <v>1269</v>
      </c>
      <c r="B359" s="218" t="s">
        <v>1244</v>
      </c>
      <c r="C359" s="218"/>
      <c r="D359" s="218" t="s">
        <v>1270</v>
      </c>
      <c r="E359" s="446">
        <v>2149</v>
      </c>
      <c r="F359" s="443">
        <v>0</v>
      </c>
      <c r="G359" s="211">
        <v>9</v>
      </c>
      <c r="H359" s="446">
        <v>9</v>
      </c>
      <c r="I359" s="210">
        <v>0</v>
      </c>
      <c r="L359" s="10"/>
    </row>
    <row r="360" spans="1:12" ht="15.5">
      <c r="A360" s="200" t="s">
        <v>1271</v>
      </c>
      <c r="B360" s="218" t="s">
        <v>1244</v>
      </c>
      <c r="C360" s="218"/>
      <c r="D360" s="218" t="s">
        <v>1272</v>
      </c>
      <c r="E360" s="446">
        <v>1341</v>
      </c>
      <c r="F360" s="443">
        <v>0</v>
      </c>
      <c r="G360" s="211">
        <v>155</v>
      </c>
      <c r="H360" s="446">
        <v>155</v>
      </c>
      <c r="I360" s="210">
        <v>0</v>
      </c>
      <c r="L360" s="10"/>
    </row>
    <row r="361" spans="1:12" ht="15.5">
      <c r="A361" s="200" t="s">
        <v>1273</v>
      </c>
      <c r="B361" s="218" t="s">
        <v>1244</v>
      </c>
      <c r="C361" s="218"/>
      <c r="D361" s="218" t="s">
        <v>1274</v>
      </c>
      <c r="E361" s="446">
        <v>3024</v>
      </c>
      <c r="F361" s="443">
        <v>0</v>
      </c>
      <c r="G361" s="211">
        <v>116</v>
      </c>
      <c r="H361" s="446">
        <v>116</v>
      </c>
      <c r="I361" s="210">
        <v>0</v>
      </c>
      <c r="L361" s="10"/>
    </row>
    <row r="362" spans="1:12" ht="15.5">
      <c r="A362" s="200" t="s">
        <v>1275</v>
      </c>
      <c r="B362" s="218" t="s">
        <v>1244</v>
      </c>
      <c r="C362" s="218"/>
      <c r="D362" s="218" t="s">
        <v>1276</v>
      </c>
      <c r="E362" s="446">
        <v>4251</v>
      </c>
      <c r="F362" s="443">
        <v>201</v>
      </c>
      <c r="G362" s="211">
        <v>377</v>
      </c>
      <c r="H362" s="446">
        <v>578</v>
      </c>
      <c r="I362" s="210">
        <v>0.2</v>
      </c>
      <c r="L362" s="10"/>
    </row>
    <row r="363" spans="1:12" ht="15.5">
      <c r="A363" s="200" t="s">
        <v>1277</v>
      </c>
      <c r="B363" s="218" t="s">
        <v>1244</v>
      </c>
      <c r="C363" s="218"/>
      <c r="D363" s="218" t="s">
        <v>1278</v>
      </c>
      <c r="E363" s="446">
        <v>922</v>
      </c>
      <c r="F363" s="443">
        <v>0</v>
      </c>
      <c r="G363" s="211">
        <v>135</v>
      </c>
      <c r="H363" s="446">
        <v>135</v>
      </c>
      <c r="I363" s="210">
        <v>0</v>
      </c>
      <c r="L363" s="10"/>
    </row>
    <row r="364" spans="1:12" ht="15.5">
      <c r="A364" s="200" t="s">
        <v>1279</v>
      </c>
      <c r="B364" s="218" t="s">
        <v>1244</v>
      </c>
      <c r="C364" s="218"/>
      <c r="D364" s="218" t="s">
        <v>1280</v>
      </c>
      <c r="E364" s="446">
        <v>2204</v>
      </c>
      <c r="F364" s="443" t="s">
        <v>543</v>
      </c>
      <c r="G364" s="211" t="s">
        <v>644</v>
      </c>
      <c r="H364" s="446" t="s">
        <v>644</v>
      </c>
      <c r="I364" s="210" t="s">
        <v>344</v>
      </c>
      <c r="L364" s="10"/>
    </row>
    <row r="365" spans="1:12" ht="15.5">
      <c r="A365" s="200" t="s">
        <v>1281</v>
      </c>
      <c r="B365" s="218" t="s">
        <v>1244</v>
      </c>
      <c r="C365" s="218"/>
      <c r="D365" s="218" t="s">
        <v>1282</v>
      </c>
      <c r="E365" s="446">
        <v>1599</v>
      </c>
      <c r="F365" s="443">
        <v>170</v>
      </c>
      <c r="G365" s="211">
        <v>112</v>
      </c>
      <c r="H365" s="446">
        <v>282</v>
      </c>
      <c r="I365" s="210">
        <v>0.1</v>
      </c>
      <c r="L365" s="10"/>
    </row>
    <row r="366" spans="1:12" ht="15.5">
      <c r="A366" s="200" t="s">
        <v>1283</v>
      </c>
      <c r="B366" s="218" t="s">
        <v>1244</v>
      </c>
      <c r="C366" s="218"/>
      <c r="D366" s="218" t="s">
        <v>1284</v>
      </c>
      <c r="E366" s="446">
        <v>884</v>
      </c>
      <c r="F366" s="443" t="s">
        <v>543</v>
      </c>
      <c r="G366" s="211">
        <v>13</v>
      </c>
      <c r="H366" s="446" t="s">
        <v>543</v>
      </c>
      <c r="I366" s="210" t="s">
        <v>344</v>
      </c>
      <c r="L366" s="10"/>
    </row>
    <row r="367" spans="1:12" ht="15.5">
      <c r="A367" s="200" t="s">
        <v>1285</v>
      </c>
      <c r="B367" s="218" t="s">
        <v>1244</v>
      </c>
      <c r="C367" s="218"/>
      <c r="D367" s="218" t="s">
        <v>1286</v>
      </c>
      <c r="E367" s="446">
        <v>1415</v>
      </c>
      <c r="F367" s="443">
        <v>109</v>
      </c>
      <c r="G367" s="211">
        <v>109</v>
      </c>
      <c r="H367" s="446">
        <v>218</v>
      </c>
      <c r="I367" s="210">
        <v>0.1</v>
      </c>
      <c r="L367" s="10"/>
    </row>
    <row r="368" spans="1:12" ht="15.5">
      <c r="A368" s="200" t="s">
        <v>1287</v>
      </c>
      <c r="B368" s="218" t="s">
        <v>1244</v>
      </c>
      <c r="C368" s="218"/>
      <c r="D368" s="218" t="s">
        <v>1288</v>
      </c>
      <c r="E368" s="446">
        <v>1718</v>
      </c>
      <c r="F368" s="443">
        <v>0</v>
      </c>
      <c r="G368" s="211">
        <v>103</v>
      </c>
      <c r="H368" s="446">
        <v>103</v>
      </c>
      <c r="I368" s="210">
        <v>0</v>
      </c>
      <c r="L368" s="10"/>
    </row>
    <row r="369" spans="1:12" ht="24.75" customHeight="1">
      <c r="A369" s="193" t="s">
        <v>1289</v>
      </c>
      <c r="B369" s="217" t="s">
        <v>1290</v>
      </c>
      <c r="C369" s="217"/>
      <c r="D369" s="217"/>
      <c r="E369" s="445">
        <v>184477</v>
      </c>
      <c r="F369" s="442">
        <v>38549</v>
      </c>
      <c r="G369" s="209">
        <v>17586</v>
      </c>
      <c r="H369" s="445">
        <v>56135</v>
      </c>
      <c r="I369" s="208">
        <v>15.2</v>
      </c>
      <c r="K369" s="17"/>
      <c r="L369" s="10"/>
    </row>
    <row r="370" spans="1:12" ht="24.75" customHeight="1">
      <c r="A370" s="218" t="s">
        <v>1291</v>
      </c>
      <c r="B370" s="218" t="s">
        <v>1290</v>
      </c>
      <c r="C370" s="218"/>
      <c r="D370" s="218" t="s">
        <v>1292</v>
      </c>
      <c r="E370" s="446">
        <v>2604</v>
      </c>
      <c r="F370" s="443">
        <v>643</v>
      </c>
      <c r="G370" s="211">
        <v>183</v>
      </c>
      <c r="H370" s="446">
        <v>826</v>
      </c>
      <c r="I370" s="210">
        <v>0.2</v>
      </c>
      <c r="L370" s="10"/>
    </row>
    <row r="371" spans="1:12" ht="15.5">
      <c r="A371" s="218" t="s">
        <v>1293</v>
      </c>
      <c r="B371" s="218" t="s">
        <v>1290</v>
      </c>
      <c r="C371" s="218"/>
      <c r="D371" s="218" t="s">
        <v>1294</v>
      </c>
      <c r="E371" s="446">
        <v>6864</v>
      </c>
      <c r="F371" s="443">
        <v>451</v>
      </c>
      <c r="G371" s="211">
        <v>1360</v>
      </c>
      <c r="H371" s="446">
        <v>1811</v>
      </c>
      <c r="I371" s="210">
        <v>0.5</v>
      </c>
      <c r="L371" s="10"/>
    </row>
    <row r="372" spans="1:12" ht="15.5">
      <c r="A372" s="218" t="s">
        <v>1295</v>
      </c>
      <c r="B372" s="218" t="s">
        <v>1290</v>
      </c>
      <c r="C372" s="218"/>
      <c r="D372" s="218" t="s">
        <v>1296</v>
      </c>
      <c r="E372" s="446">
        <v>4065</v>
      </c>
      <c r="F372" s="443">
        <v>671</v>
      </c>
      <c r="G372" s="211">
        <v>830</v>
      </c>
      <c r="H372" s="446">
        <v>1501</v>
      </c>
      <c r="I372" s="210">
        <v>0.4</v>
      </c>
      <c r="L372" s="10"/>
    </row>
    <row r="373" spans="1:12" ht="15.5">
      <c r="A373" s="218" t="s">
        <v>1297</v>
      </c>
      <c r="B373" s="218" t="s">
        <v>1290</v>
      </c>
      <c r="C373" s="218"/>
      <c r="D373" s="218" t="s">
        <v>1298</v>
      </c>
      <c r="E373" s="446">
        <v>3539</v>
      </c>
      <c r="F373" s="443" t="s">
        <v>644</v>
      </c>
      <c r="G373" s="211" t="s">
        <v>644</v>
      </c>
      <c r="H373" s="446">
        <v>23</v>
      </c>
      <c r="I373" s="210">
        <v>0</v>
      </c>
      <c r="L373" s="10"/>
    </row>
    <row r="374" spans="1:12" ht="15.5">
      <c r="A374" s="218" t="s">
        <v>1299</v>
      </c>
      <c r="B374" s="218" t="s">
        <v>1290</v>
      </c>
      <c r="C374" s="218"/>
      <c r="D374" s="218" t="s">
        <v>1300</v>
      </c>
      <c r="E374" s="446">
        <v>3616</v>
      </c>
      <c r="F374" s="443">
        <v>192</v>
      </c>
      <c r="G374" s="211">
        <v>109</v>
      </c>
      <c r="H374" s="446">
        <v>301</v>
      </c>
      <c r="I374" s="210">
        <v>0.1</v>
      </c>
      <c r="L374" s="10"/>
    </row>
    <row r="375" spans="1:12" ht="15.5">
      <c r="A375" s="218" t="s">
        <v>1301</v>
      </c>
      <c r="B375" s="218" t="s">
        <v>1290</v>
      </c>
      <c r="C375" s="218"/>
      <c r="D375" s="218" t="s">
        <v>1302</v>
      </c>
      <c r="E375" s="446">
        <v>774</v>
      </c>
      <c r="F375" s="443">
        <v>27</v>
      </c>
      <c r="G375" s="211">
        <v>24</v>
      </c>
      <c r="H375" s="446">
        <v>51</v>
      </c>
      <c r="I375" s="210">
        <v>0</v>
      </c>
      <c r="L375" s="10"/>
    </row>
    <row r="376" spans="1:12" ht="15.5">
      <c r="A376" s="218" t="s">
        <v>1303</v>
      </c>
      <c r="B376" s="218" t="s">
        <v>1290</v>
      </c>
      <c r="C376" s="218"/>
      <c r="D376" s="218" t="s">
        <v>1304</v>
      </c>
      <c r="E376" s="446">
        <v>12249</v>
      </c>
      <c r="F376" s="443">
        <v>166</v>
      </c>
      <c r="G376" s="211">
        <v>3504</v>
      </c>
      <c r="H376" s="446">
        <v>3670</v>
      </c>
      <c r="I376" s="210">
        <v>1</v>
      </c>
      <c r="L376" s="10"/>
    </row>
    <row r="377" spans="1:12" ht="15.5">
      <c r="A377" s="218" t="s">
        <v>1305</v>
      </c>
      <c r="B377" s="218" t="s">
        <v>1290</v>
      </c>
      <c r="C377" s="218"/>
      <c r="D377" s="218" t="s">
        <v>1306</v>
      </c>
      <c r="E377" s="446">
        <v>4732</v>
      </c>
      <c r="F377" s="443">
        <v>628</v>
      </c>
      <c r="G377" s="211">
        <v>177</v>
      </c>
      <c r="H377" s="446">
        <v>805</v>
      </c>
      <c r="I377" s="210">
        <v>0.2</v>
      </c>
      <c r="L377" s="10"/>
    </row>
    <row r="378" spans="1:12" ht="15.5">
      <c r="A378" s="218" t="s">
        <v>1307</v>
      </c>
      <c r="B378" s="218" t="s">
        <v>1290</v>
      </c>
      <c r="C378" s="218"/>
      <c r="D378" s="218" t="s">
        <v>1308</v>
      </c>
      <c r="E378" s="446">
        <v>4258</v>
      </c>
      <c r="F378" s="443">
        <v>367</v>
      </c>
      <c r="G378" s="211">
        <v>418</v>
      </c>
      <c r="H378" s="446">
        <v>785</v>
      </c>
      <c r="I378" s="210">
        <v>0.2</v>
      </c>
      <c r="L378" s="10"/>
    </row>
    <row r="379" spans="1:12" ht="15.5">
      <c r="A379" s="218" t="s">
        <v>1309</v>
      </c>
      <c r="B379" s="218" t="s">
        <v>1290</v>
      </c>
      <c r="C379" s="218"/>
      <c r="D379" s="218" t="s">
        <v>1310</v>
      </c>
      <c r="E379" s="446">
        <v>2730</v>
      </c>
      <c r="F379" s="443">
        <v>634</v>
      </c>
      <c r="G379" s="211">
        <v>220</v>
      </c>
      <c r="H379" s="446">
        <v>854</v>
      </c>
      <c r="I379" s="210">
        <v>0.2</v>
      </c>
      <c r="L379" s="10"/>
    </row>
    <row r="380" spans="1:12" ht="15.5">
      <c r="A380" s="218" t="s">
        <v>1311</v>
      </c>
      <c r="B380" s="218" t="s">
        <v>1290</v>
      </c>
      <c r="C380" s="218"/>
      <c r="D380" s="218" t="s">
        <v>1312</v>
      </c>
      <c r="E380" s="446">
        <v>1031</v>
      </c>
      <c r="F380" s="443">
        <v>42</v>
      </c>
      <c r="G380" s="211">
        <v>14</v>
      </c>
      <c r="H380" s="446">
        <v>56</v>
      </c>
      <c r="I380" s="210">
        <v>0</v>
      </c>
      <c r="L380" s="10"/>
    </row>
    <row r="381" spans="1:12" ht="15.5">
      <c r="A381" s="218" t="s">
        <v>1313</v>
      </c>
      <c r="B381" s="218" t="s">
        <v>1290</v>
      </c>
      <c r="C381" s="218"/>
      <c r="D381" s="218" t="s">
        <v>1314</v>
      </c>
      <c r="E381" s="446">
        <v>11829</v>
      </c>
      <c r="F381" s="443">
        <v>8624</v>
      </c>
      <c r="G381" s="211">
        <v>125</v>
      </c>
      <c r="H381" s="446">
        <v>8749</v>
      </c>
      <c r="I381" s="210">
        <v>2.4</v>
      </c>
      <c r="L381" s="10"/>
    </row>
    <row r="382" spans="1:12" ht="15.5">
      <c r="A382" s="218" t="s">
        <v>1315</v>
      </c>
      <c r="B382" s="218" t="s">
        <v>1290</v>
      </c>
      <c r="C382" s="218"/>
      <c r="D382" s="218" t="s">
        <v>1316</v>
      </c>
      <c r="E382" s="446">
        <v>3758</v>
      </c>
      <c r="F382" s="443">
        <v>555</v>
      </c>
      <c r="G382" s="211">
        <v>252</v>
      </c>
      <c r="H382" s="446">
        <v>807</v>
      </c>
      <c r="I382" s="210">
        <v>0.2</v>
      </c>
      <c r="L382" s="10"/>
    </row>
    <row r="383" spans="1:12" ht="15.5">
      <c r="A383" s="218" t="s">
        <v>1317</v>
      </c>
      <c r="B383" s="218" t="s">
        <v>1290</v>
      </c>
      <c r="C383" s="218"/>
      <c r="D383" s="218" t="s">
        <v>1318</v>
      </c>
      <c r="E383" s="446">
        <v>5625</v>
      </c>
      <c r="F383" s="443">
        <v>259</v>
      </c>
      <c r="G383" s="211">
        <v>282</v>
      </c>
      <c r="H383" s="446">
        <v>541</v>
      </c>
      <c r="I383" s="210">
        <v>0.1</v>
      </c>
      <c r="L383" s="10"/>
    </row>
    <row r="384" spans="1:12" ht="15.5">
      <c r="A384" s="287" t="s">
        <v>1319</v>
      </c>
      <c r="B384" s="218" t="s">
        <v>1290</v>
      </c>
      <c r="C384" s="218"/>
      <c r="D384" s="218" t="s">
        <v>1320</v>
      </c>
      <c r="E384" s="446">
        <v>18219</v>
      </c>
      <c r="F384" s="443">
        <v>160</v>
      </c>
      <c r="G384" s="211">
        <v>245</v>
      </c>
      <c r="H384" s="446">
        <v>405</v>
      </c>
      <c r="I384" s="210">
        <v>0.1</v>
      </c>
      <c r="L384" s="10"/>
    </row>
    <row r="385" spans="1:12" ht="15.5">
      <c r="A385" s="218" t="s">
        <v>1321</v>
      </c>
      <c r="B385" s="218" t="s">
        <v>1290</v>
      </c>
      <c r="C385" s="218"/>
      <c r="D385" s="218" t="s">
        <v>1322</v>
      </c>
      <c r="E385" s="446">
        <v>7729</v>
      </c>
      <c r="F385" s="443">
        <v>1444</v>
      </c>
      <c r="G385" s="211">
        <v>658</v>
      </c>
      <c r="H385" s="446">
        <v>2102</v>
      </c>
      <c r="I385" s="210">
        <v>0.6</v>
      </c>
      <c r="L385" s="10"/>
    </row>
    <row r="386" spans="1:12" ht="15.5">
      <c r="A386" s="218" t="s">
        <v>1323</v>
      </c>
      <c r="B386" s="218" t="s">
        <v>1290</v>
      </c>
      <c r="C386" s="218"/>
      <c r="D386" s="218" t="s">
        <v>1324</v>
      </c>
      <c r="E386" s="446">
        <v>3337</v>
      </c>
      <c r="F386" s="443">
        <v>211</v>
      </c>
      <c r="G386" s="211">
        <v>165</v>
      </c>
      <c r="H386" s="446">
        <v>376</v>
      </c>
      <c r="I386" s="210">
        <v>0.1</v>
      </c>
      <c r="L386" s="10"/>
    </row>
    <row r="387" spans="1:12" ht="15.5">
      <c r="A387" s="218" t="s">
        <v>1325</v>
      </c>
      <c r="B387" s="218" t="s">
        <v>1290</v>
      </c>
      <c r="C387" s="218"/>
      <c r="D387" s="218" t="s">
        <v>1326</v>
      </c>
      <c r="E387" s="446">
        <v>897</v>
      </c>
      <c r="F387" s="443">
        <v>28</v>
      </c>
      <c r="G387" s="211">
        <v>19</v>
      </c>
      <c r="H387" s="446">
        <v>47</v>
      </c>
      <c r="I387" s="210">
        <v>0</v>
      </c>
      <c r="L387" s="10"/>
    </row>
    <row r="388" spans="1:12" ht="15.5">
      <c r="A388" s="218" t="s">
        <v>1327</v>
      </c>
      <c r="B388" s="218" t="s">
        <v>1290</v>
      </c>
      <c r="C388" s="218"/>
      <c r="D388" s="218" t="s">
        <v>1328</v>
      </c>
      <c r="E388" s="446">
        <v>2690</v>
      </c>
      <c r="F388" s="443">
        <v>102</v>
      </c>
      <c r="G388" s="211">
        <v>195</v>
      </c>
      <c r="H388" s="446">
        <v>297</v>
      </c>
      <c r="I388" s="210">
        <v>0.1</v>
      </c>
      <c r="L388" s="10"/>
    </row>
    <row r="389" spans="1:12" ht="15.5">
      <c r="A389" s="218" t="s">
        <v>1329</v>
      </c>
      <c r="B389" s="218" t="s">
        <v>1290</v>
      </c>
      <c r="C389" s="218"/>
      <c r="D389" s="218" t="s">
        <v>1330</v>
      </c>
      <c r="E389" s="446">
        <v>3264</v>
      </c>
      <c r="F389" s="443" t="s">
        <v>644</v>
      </c>
      <c r="G389" s="211" t="s">
        <v>543</v>
      </c>
      <c r="H389" s="446">
        <v>366</v>
      </c>
      <c r="I389" s="210">
        <v>0.1</v>
      </c>
      <c r="L389" s="10"/>
    </row>
    <row r="390" spans="1:12" ht="15.5">
      <c r="A390" s="218" t="s">
        <v>1331</v>
      </c>
      <c r="B390" s="218" t="s">
        <v>1290</v>
      </c>
      <c r="C390" s="218"/>
      <c r="D390" s="218" t="s">
        <v>1332</v>
      </c>
      <c r="E390" s="446">
        <v>4145</v>
      </c>
      <c r="F390" s="443">
        <v>186</v>
      </c>
      <c r="G390" s="211">
        <v>196</v>
      </c>
      <c r="H390" s="446">
        <v>382</v>
      </c>
      <c r="I390" s="210">
        <v>0.1</v>
      </c>
      <c r="L390" s="10"/>
    </row>
    <row r="391" spans="1:12" ht="15.5">
      <c r="A391" s="287" t="s">
        <v>1333</v>
      </c>
      <c r="B391" s="218" t="s">
        <v>1290</v>
      </c>
      <c r="C391" s="218"/>
      <c r="D391" s="218" t="s">
        <v>1334</v>
      </c>
      <c r="E391" s="446">
        <v>23726</v>
      </c>
      <c r="F391" s="443">
        <v>10930</v>
      </c>
      <c r="G391" s="211">
        <v>2332</v>
      </c>
      <c r="H391" s="446">
        <v>13262</v>
      </c>
      <c r="I391" s="210">
        <v>3.5999999999999996</v>
      </c>
      <c r="L391" s="10"/>
    </row>
    <row r="392" spans="1:12" ht="15.5">
      <c r="A392" s="218" t="s">
        <v>1335</v>
      </c>
      <c r="B392" s="218" t="s">
        <v>1290</v>
      </c>
      <c r="C392" s="218"/>
      <c r="D392" s="218" t="s">
        <v>1336</v>
      </c>
      <c r="E392" s="446">
        <v>758</v>
      </c>
      <c r="F392" s="443">
        <v>304</v>
      </c>
      <c r="G392" s="211">
        <v>16</v>
      </c>
      <c r="H392" s="446">
        <v>320</v>
      </c>
      <c r="I392" s="210">
        <v>0.1</v>
      </c>
      <c r="L392" s="10"/>
    </row>
    <row r="393" spans="1:12" ht="15.5">
      <c r="A393" s="218" t="s">
        <v>1337</v>
      </c>
      <c r="B393" s="218" t="s">
        <v>1290</v>
      </c>
      <c r="C393" s="218"/>
      <c r="D393" s="218" t="s">
        <v>1338</v>
      </c>
      <c r="E393" s="446">
        <v>8603</v>
      </c>
      <c r="F393" s="443">
        <v>2604</v>
      </c>
      <c r="G393" s="211">
        <v>1507</v>
      </c>
      <c r="H393" s="446">
        <v>4111</v>
      </c>
      <c r="I393" s="210">
        <v>1.0999999999999999</v>
      </c>
      <c r="L393" s="10"/>
    </row>
    <row r="394" spans="1:12" ht="15.5">
      <c r="A394" s="218" t="s">
        <v>1339</v>
      </c>
      <c r="B394" s="218" t="s">
        <v>1290</v>
      </c>
      <c r="C394" s="218"/>
      <c r="D394" s="218" t="s">
        <v>1340</v>
      </c>
      <c r="E394" s="446">
        <v>5541</v>
      </c>
      <c r="F394" s="443">
        <v>469</v>
      </c>
      <c r="G394" s="211">
        <v>1447</v>
      </c>
      <c r="H394" s="446">
        <v>1916</v>
      </c>
      <c r="I394" s="210">
        <v>0.5</v>
      </c>
      <c r="L394" s="10"/>
    </row>
    <row r="395" spans="1:12" ht="15.5">
      <c r="A395" s="218" t="s">
        <v>1341</v>
      </c>
      <c r="B395" s="218" t="s">
        <v>1290</v>
      </c>
      <c r="C395" s="218"/>
      <c r="D395" s="218" t="s">
        <v>1342</v>
      </c>
      <c r="E395" s="446">
        <v>5751</v>
      </c>
      <c r="F395" s="443">
        <v>153</v>
      </c>
      <c r="G395" s="211">
        <v>215</v>
      </c>
      <c r="H395" s="446">
        <v>368</v>
      </c>
      <c r="I395" s="210">
        <v>0.1</v>
      </c>
      <c r="L395" s="10"/>
    </row>
    <row r="396" spans="1:12" ht="15.5">
      <c r="A396" s="218" t="s">
        <v>1343</v>
      </c>
      <c r="B396" s="218" t="s">
        <v>1290</v>
      </c>
      <c r="C396" s="218"/>
      <c r="D396" s="218" t="s">
        <v>1344</v>
      </c>
      <c r="E396" s="446">
        <v>546</v>
      </c>
      <c r="F396" s="443" t="s">
        <v>644</v>
      </c>
      <c r="G396" s="211" t="s">
        <v>543</v>
      </c>
      <c r="H396" s="446">
        <v>74</v>
      </c>
      <c r="I396" s="210">
        <v>0</v>
      </c>
      <c r="L396" s="10"/>
    </row>
    <row r="397" spans="1:12" ht="15.5">
      <c r="A397" s="218" t="s">
        <v>1345</v>
      </c>
      <c r="B397" s="218" t="s">
        <v>1290</v>
      </c>
      <c r="C397" s="218"/>
      <c r="D397" s="218" t="s">
        <v>1346</v>
      </c>
      <c r="E397" s="446">
        <v>4584</v>
      </c>
      <c r="F397" s="443">
        <v>218</v>
      </c>
      <c r="G397" s="211">
        <v>708</v>
      </c>
      <c r="H397" s="446">
        <v>926</v>
      </c>
      <c r="I397" s="210">
        <v>0.3</v>
      </c>
      <c r="L397" s="10"/>
    </row>
    <row r="398" spans="1:12" ht="15.5">
      <c r="A398" s="218" t="s">
        <v>1347</v>
      </c>
      <c r="B398" s="218" t="s">
        <v>1290</v>
      </c>
      <c r="C398" s="218"/>
      <c r="D398" s="218" t="s">
        <v>1348</v>
      </c>
      <c r="E398" s="446">
        <v>17661</v>
      </c>
      <c r="F398" s="443">
        <v>6016</v>
      </c>
      <c r="G398" s="211">
        <v>1824</v>
      </c>
      <c r="H398" s="446">
        <v>7840</v>
      </c>
      <c r="I398" s="210">
        <v>2.1</v>
      </c>
      <c r="L398" s="10"/>
    </row>
    <row r="399" spans="1:12" ht="15.5">
      <c r="A399" s="218" t="s">
        <v>1349</v>
      </c>
      <c r="B399" s="218" t="s">
        <v>1290</v>
      </c>
      <c r="C399" s="218"/>
      <c r="D399" s="218" t="s">
        <v>1350</v>
      </c>
      <c r="E399" s="446">
        <v>1526</v>
      </c>
      <c r="F399" s="443">
        <v>170</v>
      </c>
      <c r="G399" s="211">
        <v>58</v>
      </c>
      <c r="H399" s="446">
        <v>228</v>
      </c>
      <c r="I399" s="210">
        <v>0.1</v>
      </c>
      <c r="L399" s="10"/>
    </row>
    <row r="400" spans="1:12" ht="15.5">
      <c r="A400" s="218" t="s">
        <v>1351</v>
      </c>
      <c r="B400" s="218" t="s">
        <v>1290</v>
      </c>
      <c r="C400" s="218"/>
      <c r="D400" s="218" t="s">
        <v>1352</v>
      </c>
      <c r="E400" s="446">
        <v>2285</v>
      </c>
      <c r="F400" s="443">
        <v>53</v>
      </c>
      <c r="G400" s="211">
        <v>0</v>
      </c>
      <c r="H400" s="446">
        <v>53</v>
      </c>
      <c r="I400" s="210">
        <v>0</v>
      </c>
      <c r="L400" s="10"/>
    </row>
    <row r="401" spans="1:13" ht="15.5">
      <c r="A401" s="496" t="s">
        <v>1353</v>
      </c>
      <c r="B401" s="496" t="s">
        <v>1290</v>
      </c>
      <c r="C401" s="496"/>
      <c r="D401" s="496" t="s">
        <v>1354</v>
      </c>
      <c r="E401" s="513">
        <v>5541</v>
      </c>
      <c r="F401" s="497">
        <v>1794</v>
      </c>
      <c r="G401" s="499">
        <v>488</v>
      </c>
      <c r="H401" s="513">
        <v>2282</v>
      </c>
      <c r="I401" s="498">
        <v>0.6</v>
      </c>
      <c r="L401" s="10"/>
    </row>
    <row r="402" spans="1:13" ht="31.5" customHeight="1">
      <c r="A402" s="103" t="s">
        <v>1355</v>
      </c>
      <c r="B402" s="103"/>
      <c r="C402" s="103"/>
      <c r="D402" s="103"/>
      <c r="E402" s="103"/>
      <c r="F402" s="103"/>
      <c r="G402" s="103"/>
      <c r="H402" s="103"/>
      <c r="I402" s="103"/>
    </row>
    <row r="403" spans="1:13" ht="15" customHeight="1">
      <c r="A403" s="103" t="s">
        <v>1356</v>
      </c>
      <c r="B403" s="103"/>
      <c r="C403" s="103"/>
      <c r="D403" s="103"/>
      <c r="E403" s="103"/>
      <c r="F403" s="103"/>
      <c r="G403" s="103"/>
      <c r="H403" s="103"/>
      <c r="I403" s="103"/>
    </row>
    <row r="404" spans="1:13" ht="15" customHeight="1">
      <c r="A404" s="27" t="s">
        <v>1357</v>
      </c>
      <c r="B404" s="27"/>
      <c r="C404" s="27"/>
      <c r="D404" s="27"/>
      <c r="E404" s="103"/>
      <c r="F404" s="103"/>
      <c r="G404" s="103"/>
      <c r="H404" s="103"/>
      <c r="I404" s="103"/>
    </row>
    <row r="405" spans="1:13" ht="15" customHeight="1">
      <c r="A405" s="27" t="s">
        <v>1358</v>
      </c>
      <c r="B405" s="216"/>
      <c r="C405" s="216"/>
      <c r="D405" s="216"/>
      <c r="E405" s="216"/>
      <c r="F405" s="216"/>
      <c r="G405" s="216"/>
      <c r="H405" s="216"/>
      <c r="I405" s="216"/>
      <c r="J405" s="216"/>
      <c r="K405" s="216"/>
      <c r="L405" s="216"/>
      <c r="M405" s="216"/>
    </row>
    <row r="406" spans="1:13" ht="15" customHeight="1">
      <c r="A406" s="27" t="s">
        <v>1359</v>
      </c>
      <c r="B406" s="27"/>
      <c r="C406" s="27"/>
      <c r="D406" s="27"/>
      <c r="E406" s="27"/>
      <c r="F406" s="27"/>
      <c r="G406" s="27"/>
      <c r="H406" s="27"/>
      <c r="I406" s="27"/>
      <c r="J406" s="27"/>
      <c r="K406" s="27"/>
      <c r="L406" s="27"/>
      <c r="M406" s="27"/>
    </row>
    <row r="407" spans="1:13" ht="15" customHeight="1">
      <c r="A407" s="27" t="s">
        <v>1360</v>
      </c>
      <c r="B407" s="27"/>
      <c r="C407" s="27"/>
      <c r="D407" s="27"/>
      <c r="E407" s="27"/>
      <c r="F407" s="27"/>
      <c r="G407" s="27"/>
      <c r="H407" s="27"/>
      <c r="I407" s="27"/>
      <c r="J407" s="27"/>
      <c r="K407" s="27"/>
      <c r="L407" s="27"/>
      <c r="M407" s="27"/>
    </row>
    <row r="408" spans="1:13" ht="15" customHeight="1">
      <c r="A408" s="27" t="s">
        <v>1361</v>
      </c>
      <c r="B408" s="27"/>
      <c r="C408" s="27"/>
      <c r="D408" s="27"/>
      <c r="E408" s="27"/>
      <c r="F408" s="27"/>
      <c r="G408" s="27"/>
      <c r="H408" s="27"/>
      <c r="I408" s="27"/>
    </row>
    <row r="409" spans="1:13" ht="15" customHeight="1">
      <c r="A409" s="27" t="s">
        <v>1362</v>
      </c>
      <c r="B409" s="27"/>
      <c r="C409" s="27"/>
      <c r="D409" s="27"/>
      <c r="E409" s="27"/>
      <c r="F409" s="27"/>
      <c r="G409" s="27"/>
      <c r="H409" s="27"/>
      <c r="I409" s="27"/>
    </row>
    <row r="410" spans="1:13" ht="15" customHeight="1">
      <c r="A410" s="27" t="s">
        <v>1363</v>
      </c>
      <c r="B410" s="27"/>
      <c r="C410" s="27"/>
      <c r="D410" s="27"/>
      <c r="E410" s="27"/>
      <c r="F410" s="27"/>
      <c r="G410" s="27"/>
      <c r="H410" s="27"/>
      <c r="I410" s="27"/>
    </row>
    <row r="411" spans="1:13" ht="15" customHeight="1">
      <c r="A411" s="27" t="s">
        <v>1364</v>
      </c>
      <c r="B411" s="216"/>
      <c r="C411" s="216"/>
      <c r="D411" s="216"/>
      <c r="E411" s="216"/>
      <c r="F411" s="216"/>
      <c r="G411" s="216"/>
      <c r="H411" s="27"/>
      <c r="I411" s="27"/>
    </row>
    <row r="412" spans="1:13" ht="15" customHeight="1">
      <c r="A412" s="27" t="s">
        <v>1365</v>
      </c>
      <c r="B412" s="216"/>
      <c r="C412" s="216"/>
      <c r="D412" s="216"/>
      <c r="E412" s="216"/>
      <c r="F412" s="216"/>
      <c r="G412" s="216"/>
      <c r="H412" s="27"/>
      <c r="I412" s="27"/>
    </row>
    <row r="413" spans="1:13" ht="15" customHeight="1">
      <c r="A413" s="27" t="s">
        <v>1366</v>
      </c>
      <c r="B413" s="216"/>
      <c r="C413" s="216"/>
      <c r="D413" s="216"/>
      <c r="E413" s="216"/>
      <c r="F413" s="216"/>
      <c r="G413" s="216"/>
      <c r="H413" s="27"/>
      <c r="I413" s="27"/>
    </row>
    <row r="414" spans="1:13" ht="15" customHeight="1">
      <c r="A414" s="27" t="s">
        <v>1367</v>
      </c>
      <c r="B414" s="216"/>
      <c r="C414" s="216"/>
      <c r="D414" s="216"/>
      <c r="E414" s="216"/>
      <c r="F414" s="216"/>
      <c r="G414" s="216"/>
      <c r="H414" s="27"/>
      <c r="I414" s="27"/>
    </row>
    <row r="415" spans="1:13" ht="15" customHeight="1">
      <c r="A415" s="192" t="s">
        <v>2709</v>
      </c>
      <c r="B415" s="192"/>
      <c r="C415" s="192"/>
      <c r="D415" s="192"/>
      <c r="E415" s="192"/>
      <c r="F415" s="192"/>
      <c r="G415" s="192"/>
      <c r="H415" s="192"/>
      <c r="I415" s="192"/>
    </row>
    <row r="416" spans="1:13" ht="15" customHeight="1">
      <c r="A416" s="192" t="s">
        <v>2710</v>
      </c>
      <c r="B416" s="192"/>
      <c r="C416" s="192"/>
      <c r="D416" s="192"/>
      <c r="E416" s="192"/>
      <c r="F416" s="192"/>
      <c r="G416" s="192"/>
      <c r="H416" s="192"/>
      <c r="I416" s="192"/>
    </row>
    <row r="417" spans="1:9" ht="15" customHeight="1">
      <c r="A417" s="103" t="s">
        <v>2711</v>
      </c>
      <c r="B417" s="103"/>
      <c r="C417" s="103"/>
      <c r="D417" s="103"/>
      <c r="E417" s="103"/>
      <c r="F417" s="103"/>
      <c r="G417" s="103"/>
      <c r="H417" s="103"/>
      <c r="I417" s="103"/>
    </row>
    <row r="418" spans="1:9" ht="15" customHeight="1">
      <c r="A418" s="103" t="s">
        <v>1371</v>
      </c>
      <c r="B418" s="103"/>
      <c r="C418" s="103"/>
      <c r="D418" s="103"/>
      <c r="E418" s="103"/>
      <c r="F418" s="103"/>
      <c r="G418" s="103"/>
      <c r="H418" s="103"/>
      <c r="I418" s="103"/>
    </row>
    <row r="419" spans="1:9" ht="15" customHeight="1">
      <c r="A419" s="103" t="s">
        <v>1372</v>
      </c>
      <c r="B419" s="103"/>
      <c r="C419" s="103"/>
      <c r="D419" s="103"/>
      <c r="E419" s="103"/>
      <c r="F419" s="103"/>
      <c r="G419" s="103"/>
      <c r="H419" s="103"/>
      <c r="I419" s="103"/>
    </row>
    <row r="420" spans="1:9" ht="15" customHeight="1">
      <c r="A420" s="103" t="s">
        <v>2712</v>
      </c>
      <c r="B420" s="103"/>
      <c r="C420" s="103"/>
      <c r="D420" s="103"/>
      <c r="E420" s="103"/>
      <c r="F420" s="103"/>
      <c r="G420" s="103"/>
      <c r="H420" s="103"/>
      <c r="I420" s="103"/>
    </row>
    <row r="421" spans="1:9" ht="15" customHeight="1">
      <c r="A421" s="103" t="s">
        <v>2713</v>
      </c>
      <c r="B421" s="103"/>
      <c r="C421" s="103"/>
      <c r="D421" s="103"/>
      <c r="E421" s="103"/>
      <c r="F421" s="103"/>
      <c r="G421" s="103"/>
      <c r="H421" s="103"/>
      <c r="I421" s="103"/>
    </row>
    <row r="422" spans="1:9" ht="15" customHeight="1">
      <c r="A422" s="103" t="s">
        <v>2989</v>
      </c>
      <c r="B422" s="103"/>
      <c r="C422" s="103"/>
      <c r="D422" s="103"/>
      <c r="E422" s="103"/>
      <c r="F422" s="103"/>
      <c r="G422" s="103"/>
      <c r="H422" s="103"/>
      <c r="I422" s="103"/>
    </row>
    <row r="423" spans="1:9" ht="15" customHeight="1">
      <c r="A423" s="103" t="s">
        <v>2990</v>
      </c>
      <c r="B423" s="103"/>
      <c r="C423" s="103"/>
      <c r="D423" s="103"/>
      <c r="E423" s="103"/>
      <c r="F423" s="103"/>
      <c r="G423" s="103"/>
      <c r="H423" s="103"/>
      <c r="I423" s="103"/>
    </row>
    <row r="424" spans="1:9" ht="18.399999999999999" customHeight="1">
      <c r="A424" s="47" t="s">
        <v>29</v>
      </c>
      <c r="B424" s="47" t="str">
        <f>Contents!C32</f>
        <v>27 Feb 2025</v>
      </c>
      <c r="C424" s="11"/>
      <c r="D424" s="11"/>
    </row>
    <row r="425" spans="1:9">
      <c r="A425" s="47" t="s">
        <v>329</v>
      </c>
      <c r="B425" s="47" t="str">
        <f>Contents!D32</f>
        <v>29 May 2025</v>
      </c>
      <c r="C425" s="11"/>
      <c r="D425" s="11"/>
    </row>
    <row r="426" spans="1:9">
      <c r="A426" s="2"/>
    </row>
    <row r="428" spans="1:9">
      <c r="A428" s="2"/>
    </row>
    <row r="429" spans="1:9">
      <c r="A429" s="2"/>
    </row>
    <row r="430" spans="1:9">
      <c r="A430"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D4D6-0DE8-4782-96DA-BC9D22CA949F}">
  <sheetPr>
    <tabColor theme="4" tint="0.59999389629810485"/>
    <pageSetUpPr fitToPage="1"/>
  </sheetPr>
  <dimension ref="A1:K661"/>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6.26953125" style="745" customWidth="1"/>
    <col min="2" max="2" width="31.1796875" style="745" bestFit="1" customWidth="1"/>
    <col min="3" max="3" width="46.26953125" style="745" bestFit="1" customWidth="1"/>
    <col min="4" max="7" width="17.54296875" style="746" customWidth="1"/>
    <col min="8" max="8" width="17.54296875" style="747" customWidth="1"/>
    <col min="9" max="9" width="17.54296875" style="746" customWidth="1"/>
    <col min="10" max="16384" width="9" style="745"/>
  </cols>
  <sheetData>
    <row r="1" spans="1:11" ht="28">
      <c r="A1" s="110" t="s">
        <v>2957</v>
      </c>
      <c r="B1" s="110"/>
    </row>
    <row r="2" spans="1:11" s="2" customFormat="1" ht="15.5">
      <c r="A2" s="260" t="s">
        <v>172</v>
      </c>
      <c r="B2" s="260"/>
      <c r="C2" s="22"/>
      <c r="D2" s="22"/>
      <c r="E2" s="22"/>
      <c r="F2" s="121"/>
      <c r="G2" s="121"/>
      <c r="H2" s="121"/>
      <c r="I2" s="121"/>
      <c r="J2" s="121"/>
      <c r="K2" s="121"/>
    </row>
    <row r="3" spans="1:11" s="2" customFormat="1" ht="15.5">
      <c r="A3" s="260" t="s">
        <v>2714</v>
      </c>
      <c r="B3" s="260"/>
      <c r="C3" s="22"/>
      <c r="D3" s="22"/>
      <c r="E3" s="22"/>
      <c r="F3" s="121"/>
      <c r="G3" s="121"/>
      <c r="H3" s="121"/>
      <c r="I3" s="121"/>
      <c r="J3" s="121"/>
      <c r="K3" s="121"/>
    </row>
    <row r="4" spans="1:11" s="2" customFormat="1" ht="15.5">
      <c r="A4" s="260" t="s">
        <v>174</v>
      </c>
      <c r="B4" s="260"/>
      <c r="C4" s="22"/>
      <c r="D4" s="22"/>
      <c r="E4" s="22"/>
      <c r="F4" s="121"/>
      <c r="G4" s="121"/>
      <c r="H4" s="121"/>
      <c r="I4" s="121"/>
      <c r="J4" s="121"/>
      <c r="K4" s="121"/>
    </row>
    <row r="5" spans="1:11" s="2" customFormat="1" ht="15.5">
      <c r="A5" s="260" t="s">
        <v>2602</v>
      </c>
      <c r="B5" s="260"/>
      <c r="C5" s="22"/>
      <c r="D5" s="22"/>
      <c r="E5" s="22"/>
      <c r="F5" s="121"/>
      <c r="G5" s="121"/>
      <c r="H5" s="121"/>
      <c r="I5" s="121"/>
      <c r="J5" s="121"/>
      <c r="K5" s="121"/>
    </row>
    <row r="6" spans="1:11" s="2" customFormat="1" ht="15.5">
      <c r="A6" s="260" t="s">
        <v>1376</v>
      </c>
      <c r="B6" s="260"/>
      <c r="C6" s="249"/>
      <c r="D6" s="249"/>
      <c r="E6" s="22"/>
      <c r="F6" s="121"/>
      <c r="G6" s="121"/>
      <c r="H6" s="121"/>
      <c r="I6" s="121"/>
      <c r="J6" s="121"/>
      <c r="K6" s="121"/>
    </row>
    <row r="7" spans="1:11" s="2" customFormat="1" ht="15.5">
      <c r="A7" s="260" t="s">
        <v>176</v>
      </c>
      <c r="B7" s="260"/>
      <c r="C7" s="22"/>
      <c r="D7" s="22"/>
      <c r="E7" s="22"/>
      <c r="F7" s="121"/>
      <c r="G7" s="121"/>
      <c r="H7" s="121"/>
      <c r="I7" s="121"/>
      <c r="J7" s="121"/>
      <c r="K7" s="121"/>
    </row>
    <row r="8" spans="1:11" ht="77.5">
      <c r="A8" s="549" t="s">
        <v>565</v>
      </c>
      <c r="B8" s="550" t="s">
        <v>566</v>
      </c>
      <c r="C8" s="549" t="s">
        <v>1377</v>
      </c>
      <c r="D8" s="426" t="s">
        <v>2652</v>
      </c>
      <c r="E8" s="551" t="s">
        <v>2653</v>
      </c>
      <c r="F8" s="551" t="s">
        <v>2654</v>
      </c>
      <c r="G8" s="551" t="s">
        <v>2700</v>
      </c>
      <c r="H8" s="748" t="s">
        <v>2715</v>
      </c>
      <c r="I8" s="748" t="s">
        <v>2684</v>
      </c>
    </row>
    <row r="9" spans="1:11" ht="24.75" customHeight="1">
      <c r="A9" s="223" t="s">
        <v>571</v>
      </c>
      <c r="B9" s="223" t="s">
        <v>25</v>
      </c>
      <c r="C9" s="223"/>
      <c r="D9" s="442">
        <v>1034775</v>
      </c>
      <c r="E9" s="209">
        <v>482755</v>
      </c>
      <c r="F9" s="209">
        <v>2638570</v>
      </c>
      <c r="G9" s="209">
        <v>4156100</v>
      </c>
      <c r="H9" s="749">
        <v>27292477</v>
      </c>
      <c r="I9" s="750">
        <v>152.30000000000001</v>
      </c>
    </row>
    <row r="10" spans="1:11" s="753" customFormat="1" ht="24.75" customHeight="1">
      <c r="A10" s="751" t="s">
        <v>572</v>
      </c>
      <c r="B10" s="751" t="s">
        <v>573</v>
      </c>
      <c r="C10" s="751"/>
      <c r="D10" s="447">
        <v>837952</v>
      </c>
      <c r="E10" s="319">
        <v>402049</v>
      </c>
      <c r="F10" s="319">
        <v>2194346</v>
      </c>
      <c r="G10" s="319">
        <v>3434347</v>
      </c>
      <c r="H10" s="749">
        <v>23436087</v>
      </c>
      <c r="I10" s="752">
        <v>146.5</v>
      </c>
    </row>
    <row r="11" spans="1:11" s="753" customFormat="1" ht="24.75" customHeight="1">
      <c r="A11" s="751" t="s">
        <v>574</v>
      </c>
      <c r="B11" s="751" t="s">
        <v>575</v>
      </c>
      <c r="C11" s="751"/>
      <c r="D11" s="447">
        <v>48092</v>
      </c>
      <c r="E11" s="319">
        <v>31684</v>
      </c>
      <c r="F11" s="319">
        <v>178406</v>
      </c>
      <c r="G11" s="319">
        <v>258182</v>
      </c>
      <c r="H11" s="749">
        <v>1175685</v>
      </c>
      <c r="I11" s="752">
        <v>219.6</v>
      </c>
    </row>
    <row r="12" spans="1:11" ht="24.75" customHeight="1">
      <c r="A12" s="754" t="s">
        <v>1378</v>
      </c>
      <c r="B12" s="754" t="s">
        <v>575</v>
      </c>
      <c r="C12" s="754" t="s">
        <v>1379</v>
      </c>
      <c r="D12" s="448">
        <v>1274</v>
      </c>
      <c r="E12" s="318">
        <v>1777</v>
      </c>
      <c r="F12" s="318">
        <v>6650</v>
      </c>
      <c r="G12" s="318">
        <v>9701</v>
      </c>
      <c r="H12" s="318">
        <v>42733</v>
      </c>
      <c r="I12" s="337">
        <v>227</v>
      </c>
    </row>
    <row r="13" spans="1:11" ht="15.5">
      <c r="A13" s="754" t="s">
        <v>1380</v>
      </c>
      <c r="B13" s="754" t="s">
        <v>575</v>
      </c>
      <c r="C13" s="754" t="s">
        <v>1381</v>
      </c>
      <c r="D13" s="448">
        <v>2029</v>
      </c>
      <c r="E13" s="318">
        <v>798</v>
      </c>
      <c r="F13" s="318">
        <v>6044</v>
      </c>
      <c r="G13" s="318">
        <v>8871</v>
      </c>
      <c r="H13" s="318">
        <v>41739</v>
      </c>
      <c r="I13" s="337">
        <v>212.5</v>
      </c>
    </row>
    <row r="14" spans="1:11" ht="15.5">
      <c r="A14" s="754" t="s">
        <v>1382</v>
      </c>
      <c r="B14" s="754" t="s">
        <v>575</v>
      </c>
      <c r="C14" s="754" t="s">
        <v>1383</v>
      </c>
      <c r="D14" s="448">
        <v>1915</v>
      </c>
      <c r="E14" s="318">
        <v>1902</v>
      </c>
      <c r="F14" s="318">
        <v>6069</v>
      </c>
      <c r="G14" s="318">
        <v>9886</v>
      </c>
      <c r="H14" s="318">
        <v>46757</v>
      </c>
      <c r="I14" s="337">
        <v>211.4</v>
      </c>
    </row>
    <row r="15" spans="1:11" ht="15.5">
      <c r="A15" s="754" t="s">
        <v>1384</v>
      </c>
      <c r="B15" s="754" t="s">
        <v>575</v>
      </c>
      <c r="C15" s="754" t="s">
        <v>1385</v>
      </c>
      <c r="D15" s="448">
        <v>1868</v>
      </c>
      <c r="E15" s="318">
        <v>1122</v>
      </c>
      <c r="F15" s="318">
        <v>5507</v>
      </c>
      <c r="G15" s="318">
        <v>8497</v>
      </c>
      <c r="H15" s="318">
        <v>41093</v>
      </c>
      <c r="I15" s="337">
        <v>206.8</v>
      </c>
    </row>
    <row r="16" spans="1:11" ht="15.5">
      <c r="A16" s="754" t="s">
        <v>1386</v>
      </c>
      <c r="B16" s="754" t="s">
        <v>575</v>
      </c>
      <c r="C16" s="754" t="s">
        <v>1387</v>
      </c>
      <c r="D16" s="448">
        <v>1733</v>
      </c>
      <c r="E16" s="318">
        <v>788</v>
      </c>
      <c r="F16" s="318">
        <v>4438</v>
      </c>
      <c r="G16" s="318">
        <v>6959</v>
      </c>
      <c r="H16" s="318">
        <v>44053</v>
      </c>
      <c r="I16" s="337">
        <v>158</v>
      </c>
    </row>
    <row r="17" spans="1:9" ht="15.5">
      <c r="A17" s="754" t="s">
        <v>1388</v>
      </c>
      <c r="B17" s="754" t="s">
        <v>575</v>
      </c>
      <c r="C17" s="754" t="s">
        <v>579</v>
      </c>
      <c r="D17" s="448">
        <v>1536</v>
      </c>
      <c r="E17" s="318">
        <v>1411</v>
      </c>
      <c r="F17" s="318">
        <v>7307</v>
      </c>
      <c r="G17" s="318">
        <v>10254</v>
      </c>
      <c r="H17" s="318">
        <v>44413</v>
      </c>
      <c r="I17" s="337">
        <v>230.9</v>
      </c>
    </row>
    <row r="18" spans="1:9" ht="15.5">
      <c r="A18" s="754" t="s">
        <v>1389</v>
      </c>
      <c r="B18" s="754" t="s">
        <v>575</v>
      </c>
      <c r="C18" s="754" t="s">
        <v>1390</v>
      </c>
      <c r="D18" s="448">
        <v>1127</v>
      </c>
      <c r="E18" s="318">
        <v>1849</v>
      </c>
      <c r="F18" s="318">
        <v>8648</v>
      </c>
      <c r="G18" s="318">
        <v>11624</v>
      </c>
      <c r="H18" s="318">
        <v>42384</v>
      </c>
      <c r="I18" s="337">
        <v>274.3</v>
      </c>
    </row>
    <row r="19" spans="1:9" ht="15.5">
      <c r="A19" s="754" t="s">
        <v>1391</v>
      </c>
      <c r="B19" s="754" t="s">
        <v>575</v>
      </c>
      <c r="C19" s="754" t="s">
        <v>1392</v>
      </c>
      <c r="D19" s="448">
        <v>2672</v>
      </c>
      <c r="E19" s="318">
        <v>1669</v>
      </c>
      <c r="F19" s="318">
        <v>4844</v>
      </c>
      <c r="G19" s="318">
        <v>9185</v>
      </c>
      <c r="H19" s="318">
        <v>44309</v>
      </c>
      <c r="I19" s="337">
        <v>207.3</v>
      </c>
    </row>
    <row r="20" spans="1:9" ht="15.5">
      <c r="A20" s="754" t="s">
        <v>1393</v>
      </c>
      <c r="B20" s="754" t="s">
        <v>575</v>
      </c>
      <c r="C20" s="754" t="s">
        <v>581</v>
      </c>
      <c r="D20" s="448">
        <v>1460</v>
      </c>
      <c r="E20" s="318">
        <v>1697</v>
      </c>
      <c r="F20" s="318">
        <v>14210</v>
      </c>
      <c r="G20" s="318">
        <v>17367</v>
      </c>
      <c r="H20" s="318">
        <v>40930</v>
      </c>
      <c r="I20" s="337">
        <v>424.3</v>
      </c>
    </row>
    <row r="21" spans="1:9" ht="15.5">
      <c r="A21" s="754" t="s">
        <v>1394</v>
      </c>
      <c r="B21" s="754" t="s">
        <v>575</v>
      </c>
      <c r="C21" s="754" t="s">
        <v>1395</v>
      </c>
      <c r="D21" s="448">
        <v>1770</v>
      </c>
      <c r="E21" s="318">
        <v>617</v>
      </c>
      <c r="F21" s="318">
        <v>3413</v>
      </c>
      <c r="G21" s="318">
        <v>5800</v>
      </c>
      <c r="H21" s="318">
        <v>41294</v>
      </c>
      <c r="I21" s="337">
        <v>140.5</v>
      </c>
    </row>
    <row r="22" spans="1:9" ht="15.5">
      <c r="A22" s="754" t="s">
        <v>1396</v>
      </c>
      <c r="B22" s="754" t="s">
        <v>575</v>
      </c>
      <c r="C22" s="754" t="s">
        <v>1397</v>
      </c>
      <c r="D22" s="448">
        <v>1610</v>
      </c>
      <c r="E22" s="318">
        <v>986</v>
      </c>
      <c r="F22" s="318">
        <v>6159</v>
      </c>
      <c r="G22" s="318">
        <v>8755</v>
      </c>
      <c r="H22" s="318">
        <v>44873</v>
      </c>
      <c r="I22" s="337">
        <v>195.1</v>
      </c>
    </row>
    <row r="23" spans="1:9" ht="15.5">
      <c r="A23" s="754" t="s">
        <v>1398</v>
      </c>
      <c r="B23" s="754" t="s">
        <v>575</v>
      </c>
      <c r="C23" s="754" t="s">
        <v>1399</v>
      </c>
      <c r="D23" s="448">
        <v>1046</v>
      </c>
      <c r="E23" s="318">
        <v>1275</v>
      </c>
      <c r="F23" s="318">
        <v>5765</v>
      </c>
      <c r="G23" s="318">
        <v>8086</v>
      </c>
      <c r="H23" s="318">
        <v>42694</v>
      </c>
      <c r="I23" s="337">
        <v>189.4</v>
      </c>
    </row>
    <row r="24" spans="1:9" ht="15.5">
      <c r="A24" s="754" t="s">
        <v>1400</v>
      </c>
      <c r="B24" s="754" t="s">
        <v>575</v>
      </c>
      <c r="C24" s="754" t="s">
        <v>1401</v>
      </c>
      <c r="D24" s="448">
        <v>2334</v>
      </c>
      <c r="E24" s="318">
        <v>2567</v>
      </c>
      <c r="F24" s="318">
        <v>12378</v>
      </c>
      <c r="G24" s="318">
        <v>17279</v>
      </c>
      <c r="H24" s="318">
        <v>46137</v>
      </c>
      <c r="I24" s="337">
        <v>374.5</v>
      </c>
    </row>
    <row r="25" spans="1:9" ht="15.5">
      <c r="A25" s="754" t="s">
        <v>1402</v>
      </c>
      <c r="B25" s="754" t="s">
        <v>575</v>
      </c>
      <c r="C25" s="754" t="s">
        <v>1403</v>
      </c>
      <c r="D25" s="448">
        <v>1712</v>
      </c>
      <c r="E25" s="318">
        <v>1122</v>
      </c>
      <c r="F25" s="318">
        <v>7539</v>
      </c>
      <c r="G25" s="318">
        <v>10373</v>
      </c>
      <c r="H25" s="318">
        <v>41014</v>
      </c>
      <c r="I25" s="337">
        <v>252.9</v>
      </c>
    </row>
    <row r="26" spans="1:9" ht="15.5">
      <c r="A26" s="754" t="s">
        <v>1404</v>
      </c>
      <c r="B26" s="754" t="s">
        <v>575</v>
      </c>
      <c r="C26" s="754" t="s">
        <v>1405</v>
      </c>
      <c r="D26" s="448">
        <v>1909</v>
      </c>
      <c r="E26" s="318">
        <v>1098</v>
      </c>
      <c r="F26" s="318">
        <v>9237</v>
      </c>
      <c r="G26" s="318">
        <v>12244</v>
      </c>
      <c r="H26" s="318">
        <v>51338</v>
      </c>
      <c r="I26" s="337">
        <v>238.5</v>
      </c>
    </row>
    <row r="27" spans="1:9" ht="15.5">
      <c r="A27" s="754" t="s">
        <v>1406</v>
      </c>
      <c r="B27" s="754" t="s">
        <v>575</v>
      </c>
      <c r="C27" s="754" t="s">
        <v>1407</v>
      </c>
      <c r="D27" s="448">
        <v>1379</v>
      </c>
      <c r="E27" s="318">
        <v>1050</v>
      </c>
      <c r="F27" s="318">
        <v>5743</v>
      </c>
      <c r="G27" s="318">
        <v>8172</v>
      </c>
      <c r="H27" s="318">
        <v>50760</v>
      </c>
      <c r="I27" s="337">
        <v>161</v>
      </c>
    </row>
    <row r="28" spans="1:9" ht="15.5">
      <c r="A28" s="754" t="s">
        <v>1408</v>
      </c>
      <c r="B28" s="754" t="s">
        <v>575</v>
      </c>
      <c r="C28" s="754" t="s">
        <v>1409</v>
      </c>
      <c r="D28" s="448">
        <v>1815</v>
      </c>
      <c r="E28" s="318">
        <v>198</v>
      </c>
      <c r="F28" s="318">
        <v>2743</v>
      </c>
      <c r="G28" s="318">
        <v>4756</v>
      </c>
      <c r="H28" s="318">
        <v>45290</v>
      </c>
      <c r="I28" s="337">
        <v>105</v>
      </c>
    </row>
    <row r="29" spans="1:9" ht="15.5">
      <c r="A29" s="754" t="s">
        <v>1410</v>
      </c>
      <c r="B29" s="754" t="s">
        <v>575</v>
      </c>
      <c r="C29" s="754" t="s">
        <v>1411</v>
      </c>
      <c r="D29" s="448">
        <v>2006</v>
      </c>
      <c r="E29" s="318">
        <v>1430</v>
      </c>
      <c r="F29" s="318">
        <v>7466</v>
      </c>
      <c r="G29" s="318">
        <v>10902</v>
      </c>
      <c r="H29" s="318">
        <v>43517</v>
      </c>
      <c r="I29" s="337">
        <v>250.5</v>
      </c>
    </row>
    <row r="30" spans="1:9" ht="15.5">
      <c r="A30" s="754" t="s">
        <v>1412</v>
      </c>
      <c r="B30" s="754" t="s">
        <v>575</v>
      </c>
      <c r="C30" s="754" t="s">
        <v>1413</v>
      </c>
      <c r="D30" s="448">
        <v>1953</v>
      </c>
      <c r="E30" s="318">
        <v>1217</v>
      </c>
      <c r="F30" s="318">
        <v>8002</v>
      </c>
      <c r="G30" s="318">
        <v>11172</v>
      </c>
      <c r="H30" s="318">
        <v>43950</v>
      </c>
      <c r="I30" s="337">
        <v>254.2</v>
      </c>
    </row>
    <row r="31" spans="1:9" ht="15.5">
      <c r="A31" s="754" t="s">
        <v>1414</v>
      </c>
      <c r="B31" s="754" t="s">
        <v>575</v>
      </c>
      <c r="C31" s="754" t="s">
        <v>1415</v>
      </c>
      <c r="D31" s="448">
        <v>2168</v>
      </c>
      <c r="E31" s="318">
        <v>1051</v>
      </c>
      <c r="F31" s="318">
        <v>3972</v>
      </c>
      <c r="G31" s="318">
        <v>7191</v>
      </c>
      <c r="H31" s="318">
        <v>42628</v>
      </c>
      <c r="I31" s="337">
        <v>168.7</v>
      </c>
    </row>
    <row r="32" spans="1:9" ht="15.5">
      <c r="A32" s="754" t="s">
        <v>1416</v>
      </c>
      <c r="B32" s="754" t="s">
        <v>575</v>
      </c>
      <c r="C32" s="754" t="s">
        <v>1417</v>
      </c>
      <c r="D32" s="448">
        <v>1748</v>
      </c>
      <c r="E32" s="318">
        <v>1398</v>
      </c>
      <c r="F32" s="318">
        <v>10428</v>
      </c>
      <c r="G32" s="318">
        <v>13574</v>
      </c>
      <c r="H32" s="318">
        <v>42180</v>
      </c>
      <c r="I32" s="337">
        <v>321.8</v>
      </c>
    </row>
    <row r="33" spans="1:9" ht="15.5">
      <c r="A33" s="754" t="s">
        <v>1418</v>
      </c>
      <c r="B33" s="754" t="s">
        <v>575</v>
      </c>
      <c r="C33" s="754" t="s">
        <v>1419</v>
      </c>
      <c r="D33" s="448">
        <v>1116</v>
      </c>
      <c r="E33" s="318">
        <v>663</v>
      </c>
      <c r="F33" s="318">
        <v>5341</v>
      </c>
      <c r="G33" s="318">
        <v>7120</v>
      </c>
      <c r="H33" s="318">
        <v>41549</v>
      </c>
      <c r="I33" s="337">
        <v>171.4</v>
      </c>
    </row>
    <row r="34" spans="1:9" ht="15.5">
      <c r="A34" s="754" t="s">
        <v>1420</v>
      </c>
      <c r="B34" s="754" t="s">
        <v>575</v>
      </c>
      <c r="C34" s="754" t="s">
        <v>1421</v>
      </c>
      <c r="D34" s="448">
        <v>3456</v>
      </c>
      <c r="E34" s="318">
        <v>1117</v>
      </c>
      <c r="F34" s="318">
        <v>7026</v>
      </c>
      <c r="G34" s="318">
        <v>11599</v>
      </c>
      <c r="H34" s="318">
        <v>42758</v>
      </c>
      <c r="I34" s="337">
        <v>271.3</v>
      </c>
    </row>
    <row r="35" spans="1:9" ht="15.5">
      <c r="A35" s="754" t="s">
        <v>1422</v>
      </c>
      <c r="B35" s="754" t="s">
        <v>575</v>
      </c>
      <c r="C35" s="754" t="s">
        <v>1423</v>
      </c>
      <c r="D35" s="448">
        <v>1756</v>
      </c>
      <c r="E35" s="318">
        <v>151</v>
      </c>
      <c r="F35" s="318">
        <v>3677</v>
      </c>
      <c r="G35" s="318">
        <v>5584</v>
      </c>
      <c r="H35" s="318">
        <v>38074</v>
      </c>
      <c r="I35" s="337">
        <v>146.69999999999999</v>
      </c>
    </row>
    <row r="36" spans="1:9" ht="15.5">
      <c r="A36" s="754" t="s">
        <v>1424</v>
      </c>
      <c r="B36" s="754" t="s">
        <v>575</v>
      </c>
      <c r="C36" s="754" t="s">
        <v>1425</v>
      </c>
      <c r="D36" s="448">
        <v>1942</v>
      </c>
      <c r="E36" s="318">
        <v>1266</v>
      </c>
      <c r="F36" s="318">
        <v>7977</v>
      </c>
      <c r="G36" s="318">
        <v>11185</v>
      </c>
      <c r="H36" s="318">
        <v>43495</v>
      </c>
      <c r="I36" s="337">
        <v>257.2</v>
      </c>
    </row>
    <row r="37" spans="1:9" ht="15.5">
      <c r="A37" s="754" t="s">
        <v>1426</v>
      </c>
      <c r="B37" s="754" t="s">
        <v>575</v>
      </c>
      <c r="C37" s="754" t="s">
        <v>1427</v>
      </c>
      <c r="D37" s="448">
        <v>1280</v>
      </c>
      <c r="E37" s="318">
        <v>406</v>
      </c>
      <c r="F37" s="318">
        <v>3439</v>
      </c>
      <c r="G37" s="318">
        <v>5125</v>
      </c>
      <c r="H37" s="318">
        <v>43829</v>
      </c>
      <c r="I37" s="337">
        <v>116.9</v>
      </c>
    </row>
    <row r="38" spans="1:9" ht="15.5">
      <c r="A38" s="754" t="s">
        <v>1428</v>
      </c>
      <c r="B38" s="754" t="s">
        <v>575</v>
      </c>
      <c r="C38" s="754" t="s">
        <v>1429</v>
      </c>
      <c r="D38" s="448">
        <v>1478</v>
      </c>
      <c r="E38" s="318">
        <v>1059</v>
      </c>
      <c r="F38" s="318">
        <v>4384</v>
      </c>
      <c r="G38" s="318">
        <v>6921</v>
      </c>
      <c r="H38" s="318">
        <v>41894</v>
      </c>
      <c r="I38" s="337">
        <v>165.2</v>
      </c>
    </row>
    <row r="39" spans="1:9" s="753" customFormat="1" ht="24.75" customHeight="1">
      <c r="A39" s="751" t="s">
        <v>602</v>
      </c>
      <c r="B39" s="751" t="s">
        <v>603</v>
      </c>
      <c r="C39" s="751"/>
      <c r="D39" s="447">
        <v>150553</v>
      </c>
      <c r="E39" s="319">
        <v>100396</v>
      </c>
      <c r="F39" s="319">
        <v>491295</v>
      </c>
      <c r="G39" s="319">
        <v>742244</v>
      </c>
      <c r="H39" s="319">
        <v>3153402</v>
      </c>
      <c r="I39" s="344">
        <v>235.4</v>
      </c>
    </row>
    <row r="40" spans="1:9" ht="24.75" customHeight="1">
      <c r="A40" s="754" t="s">
        <v>1430</v>
      </c>
      <c r="B40" s="754" t="s">
        <v>603</v>
      </c>
      <c r="C40" s="754" t="s">
        <v>1431</v>
      </c>
      <c r="D40" s="448">
        <v>2308</v>
      </c>
      <c r="E40" s="318">
        <v>336</v>
      </c>
      <c r="F40" s="318">
        <v>2237</v>
      </c>
      <c r="G40" s="318">
        <v>4881</v>
      </c>
      <c r="H40" s="318">
        <v>40762</v>
      </c>
      <c r="I40" s="337">
        <v>119.7</v>
      </c>
    </row>
    <row r="41" spans="1:9" ht="15.5">
      <c r="A41" s="754" t="s">
        <v>1432</v>
      </c>
      <c r="B41" s="754" t="s">
        <v>603</v>
      </c>
      <c r="C41" s="754" t="s">
        <v>1433</v>
      </c>
      <c r="D41" s="448">
        <v>3296</v>
      </c>
      <c r="E41" s="318">
        <v>2539</v>
      </c>
      <c r="F41" s="318">
        <v>6535</v>
      </c>
      <c r="G41" s="318">
        <v>12370</v>
      </c>
      <c r="H41" s="318">
        <v>42224</v>
      </c>
      <c r="I41" s="337">
        <v>293</v>
      </c>
    </row>
    <row r="42" spans="1:9" ht="15.5">
      <c r="A42" s="754" t="s">
        <v>1434</v>
      </c>
      <c r="B42" s="754" t="s">
        <v>603</v>
      </c>
      <c r="C42" s="754" t="s">
        <v>1435</v>
      </c>
      <c r="D42" s="448">
        <v>1015</v>
      </c>
      <c r="E42" s="318">
        <v>1475</v>
      </c>
      <c r="F42" s="318">
        <v>4551</v>
      </c>
      <c r="G42" s="318">
        <v>7041</v>
      </c>
      <c r="H42" s="318">
        <v>44945</v>
      </c>
      <c r="I42" s="337">
        <v>156.69999999999999</v>
      </c>
    </row>
    <row r="43" spans="1:9" ht="15.5">
      <c r="A43" s="754" t="s">
        <v>1436</v>
      </c>
      <c r="B43" s="754" t="s">
        <v>603</v>
      </c>
      <c r="C43" s="754" t="s">
        <v>1437</v>
      </c>
      <c r="D43" s="448">
        <v>1070</v>
      </c>
      <c r="E43" s="318">
        <v>1301</v>
      </c>
      <c r="F43" s="318">
        <v>12129</v>
      </c>
      <c r="G43" s="318">
        <v>14500</v>
      </c>
      <c r="H43" s="318">
        <v>47940</v>
      </c>
      <c r="I43" s="337">
        <v>302.5</v>
      </c>
    </row>
    <row r="44" spans="1:9" ht="15.5">
      <c r="A44" s="754" t="s">
        <v>1438</v>
      </c>
      <c r="B44" s="754" t="s">
        <v>603</v>
      </c>
      <c r="C44" s="754" t="s">
        <v>1439</v>
      </c>
      <c r="D44" s="448">
        <v>1882</v>
      </c>
      <c r="E44" s="318">
        <v>2545</v>
      </c>
      <c r="F44" s="318">
        <v>20594</v>
      </c>
      <c r="G44" s="318">
        <v>25021</v>
      </c>
      <c r="H44" s="318">
        <v>40301</v>
      </c>
      <c r="I44" s="337">
        <v>620.9</v>
      </c>
    </row>
    <row r="45" spans="1:9" ht="15.5">
      <c r="A45" s="754" t="s">
        <v>1440</v>
      </c>
      <c r="B45" s="754" t="s">
        <v>603</v>
      </c>
      <c r="C45" s="754" t="s">
        <v>1441</v>
      </c>
      <c r="D45" s="448">
        <v>1976</v>
      </c>
      <c r="E45" s="318">
        <v>2903</v>
      </c>
      <c r="F45" s="318">
        <v>10107</v>
      </c>
      <c r="G45" s="318">
        <v>14986</v>
      </c>
      <c r="H45" s="318">
        <v>43754</v>
      </c>
      <c r="I45" s="337">
        <v>342.5</v>
      </c>
    </row>
    <row r="46" spans="1:9" ht="15.5">
      <c r="A46" s="754" t="s">
        <v>1442</v>
      </c>
      <c r="B46" s="754" t="s">
        <v>603</v>
      </c>
      <c r="C46" s="754" t="s">
        <v>1443</v>
      </c>
      <c r="D46" s="448">
        <v>2363</v>
      </c>
      <c r="E46" s="318">
        <v>933</v>
      </c>
      <c r="F46" s="318">
        <v>7799</v>
      </c>
      <c r="G46" s="318">
        <v>11095</v>
      </c>
      <c r="H46" s="318">
        <v>43950</v>
      </c>
      <c r="I46" s="337">
        <v>252.4</v>
      </c>
    </row>
    <row r="47" spans="1:9" ht="15.5">
      <c r="A47" s="754" t="s">
        <v>1444</v>
      </c>
      <c r="B47" s="754" t="s">
        <v>603</v>
      </c>
      <c r="C47" s="754" t="s">
        <v>1445</v>
      </c>
      <c r="D47" s="448">
        <v>4207</v>
      </c>
      <c r="E47" s="318">
        <v>4108</v>
      </c>
      <c r="F47" s="318">
        <v>16432</v>
      </c>
      <c r="G47" s="318">
        <v>24747</v>
      </c>
      <c r="H47" s="318">
        <v>49725</v>
      </c>
      <c r="I47" s="337">
        <v>497.7</v>
      </c>
    </row>
    <row r="48" spans="1:9" ht="15.5">
      <c r="A48" s="754" t="s">
        <v>1446</v>
      </c>
      <c r="B48" s="754" t="s">
        <v>603</v>
      </c>
      <c r="C48" s="754" t="s">
        <v>1447</v>
      </c>
      <c r="D48" s="448">
        <v>2009</v>
      </c>
      <c r="E48" s="318">
        <v>1411</v>
      </c>
      <c r="F48" s="318">
        <v>9550</v>
      </c>
      <c r="G48" s="318">
        <v>12970</v>
      </c>
      <c r="H48" s="318">
        <v>47255</v>
      </c>
      <c r="I48" s="337">
        <v>274.5</v>
      </c>
    </row>
    <row r="49" spans="1:9" ht="15.5">
      <c r="A49" s="754" t="s">
        <v>1448</v>
      </c>
      <c r="B49" s="754" t="s">
        <v>603</v>
      </c>
      <c r="C49" s="754" t="s">
        <v>1449</v>
      </c>
      <c r="D49" s="448">
        <v>1284</v>
      </c>
      <c r="E49" s="318">
        <v>2260</v>
      </c>
      <c r="F49" s="318">
        <v>12736</v>
      </c>
      <c r="G49" s="318">
        <v>16280</v>
      </c>
      <c r="H49" s="318">
        <v>47139</v>
      </c>
      <c r="I49" s="337">
        <v>345.4</v>
      </c>
    </row>
    <row r="50" spans="1:9" ht="15.5">
      <c r="A50" s="754" t="s">
        <v>1450</v>
      </c>
      <c r="B50" s="754" t="s">
        <v>603</v>
      </c>
      <c r="C50" s="754" t="s">
        <v>1451</v>
      </c>
      <c r="D50" s="448">
        <v>2362</v>
      </c>
      <c r="E50" s="318">
        <v>417</v>
      </c>
      <c r="F50" s="318">
        <v>6114</v>
      </c>
      <c r="G50" s="318">
        <v>8893</v>
      </c>
      <c r="H50" s="318">
        <v>41253</v>
      </c>
      <c r="I50" s="337">
        <v>215.6</v>
      </c>
    </row>
    <row r="51" spans="1:9" ht="15.5">
      <c r="A51" s="754" t="s">
        <v>1452</v>
      </c>
      <c r="B51" s="754" t="s">
        <v>603</v>
      </c>
      <c r="C51" s="754" t="s">
        <v>1453</v>
      </c>
      <c r="D51" s="448">
        <v>1405</v>
      </c>
      <c r="E51" s="318">
        <v>1907</v>
      </c>
      <c r="F51" s="318">
        <v>10693</v>
      </c>
      <c r="G51" s="318">
        <v>14005</v>
      </c>
      <c r="H51" s="318">
        <v>44869</v>
      </c>
      <c r="I51" s="337">
        <v>312.10000000000002</v>
      </c>
    </row>
    <row r="52" spans="1:9" ht="15.5">
      <c r="A52" s="754" t="s">
        <v>1454</v>
      </c>
      <c r="B52" s="754" t="s">
        <v>603</v>
      </c>
      <c r="C52" s="754" t="s">
        <v>646</v>
      </c>
      <c r="D52" s="448">
        <v>2105</v>
      </c>
      <c r="E52" s="318">
        <v>3518</v>
      </c>
      <c r="F52" s="318">
        <v>15362</v>
      </c>
      <c r="G52" s="318">
        <v>20985</v>
      </c>
      <c r="H52" s="318">
        <v>45122</v>
      </c>
      <c r="I52" s="337">
        <v>465.1</v>
      </c>
    </row>
    <row r="53" spans="1:9" ht="15.5">
      <c r="A53" s="754" t="s">
        <v>1455</v>
      </c>
      <c r="B53" s="754" t="s">
        <v>603</v>
      </c>
      <c r="C53" s="754" t="s">
        <v>1456</v>
      </c>
      <c r="D53" s="448">
        <v>2289</v>
      </c>
      <c r="E53" s="318">
        <v>937</v>
      </c>
      <c r="F53" s="318">
        <v>7460</v>
      </c>
      <c r="G53" s="318">
        <v>10686</v>
      </c>
      <c r="H53" s="318">
        <v>43242</v>
      </c>
      <c r="I53" s="337">
        <v>247.1</v>
      </c>
    </row>
    <row r="54" spans="1:9" ht="15.5">
      <c r="A54" s="754" t="s">
        <v>1457</v>
      </c>
      <c r="B54" s="754" t="s">
        <v>603</v>
      </c>
      <c r="C54" s="754" t="s">
        <v>1458</v>
      </c>
      <c r="D54" s="448">
        <v>2986</v>
      </c>
      <c r="E54" s="318">
        <v>1104</v>
      </c>
      <c r="F54" s="318">
        <v>7722</v>
      </c>
      <c r="G54" s="318">
        <v>11812</v>
      </c>
      <c r="H54" s="318">
        <v>42756</v>
      </c>
      <c r="I54" s="337">
        <v>276.3</v>
      </c>
    </row>
    <row r="55" spans="1:9" ht="15.5">
      <c r="A55" s="754" t="s">
        <v>1459</v>
      </c>
      <c r="B55" s="754" t="s">
        <v>603</v>
      </c>
      <c r="C55" s="754" t="s">
        <v>1460</v>
      </c>
      <c r="D55" s="448">
        <v>1586</v>
      </c>
      <c r="E55" s="318">
        <v>1012</v>
      </c>
      <c r="F55" s="318">
        <v>4599</v>
      </c>
      <c r="G55" s="318">
        <v>7197</v>
      </c>
      <c r="H55" s="318">
        <v>47449</v>
      </c>
      <c r="I55" s="337">
        <v>151.69999999999999</v>
      </c>
    </row>
    <row r="56" spans="1:9" ht="15.5">
      <c r="A56" s="754" t="s">
        <v>1461</v>
      </c>
      <c r="B56" s="754" t="s">
        <v>603</v>
      </c>
      <c r="C56" s="754" t="s">
        <v>1462</v>
      </c>
      <c r="D56" s="448">
        <v>2523</v>
      </c>
      <c r="E56" s="318">
        <v>120</v>
      </c>
      <c r="F56" s="318">
        <v>3561</v>
      </c>
      <c r="G56" s="318">
        <v>6204</v>
      </c>
      <c r="H56" s="318">
        <v>39132</v>
      </c>
      <c r="I56" s="337">
        <v>158.5</v>
      </c>
    </row>
    <row r="57" spans="1:9" ht="15.5">
      <c r="A57" s="754" t="s">
        <v>1463</v>
      </c>
      <c r="B57" s="754" t="s">
        <v>603</v>
      </c>
      <c r="C57" s="754" t="s">
        <v>1464</v>
      </c>
      <c r="D57" s="448">
        <v>1158</v>
      </c>
      <c r="E57" s="318">
        <v>198</v>
      </c>
      <c r="F57" s="318">
        <v>2928</v>
      </c>
      <c r="G57" s="318">
        <v>4284</v>
      </c>
      <c r="H57" s="318">
        <v>41601</v>
      </c>
      <c r="I57" s="337">
        <v>103</v>
      </c>
    </row>
    <row r="58" spans="1:9" ht="15.5">
      <c r="A58" s="754" t="s">
        <v>1465</v>
      </c>
      <c r="B58" s="754" t="s">
        <v>603</v>
      </c>
      <c r="C58" s="754" t="s">
        <v>1466</v>
      </c>
      <c r="D58" s="448">
        <v>1234</v>
      </c>
      <c r="E58" s="318">
        <v>261</v>
      </c>
      <c r="F58" s="318">
        <v>2074</v>
      </c>
      <c r="G58" s="318">
        <v>3569</v>
      </c>
      <c r="H58" s="318">
        <v>39826</v>
      </c>
      <c r="I58" s="337">
        <v>89.6</v>
      </c>
    </row>
    <row r="59" spans="1:9" ht="15.5">
      <c r="A59" s="754" t="s">
        <v>1467</v>
      </c>
      <c r="B59" s="754" t="s">
        <v>603</v>
      </c>
      <c r="C59" s="754" t="s">
        <v>648</v>
      </c>
      <c r="D59" s="448">
        <v>2057</v>
      </c>
      <c r="E59" s="318">
        <v>669</v>
      </c>
      <c r="F59" s="318">
        <v>4458</v>
      </c>
      <c r="G59" s="318">
        <v>7184</v>
      </c>
      <c r="H59" s="318">
        <v>43774</v>
      </c>
      <c r="I59" s="337">
        <v>164.1</v>
      </c>
    </row>
    <row r="60" spans="1:9" ht="15.5">
      <c r="A60" s="754" t="s">
        <v>1468</v>
      </c>
      <c r="B60" s="754" t="s">
        <v>603</v>
      </c>
      <c r="C60" s="754" t="s">
        <v>1469</v>
      </c>
      <c r="D60" s="448">
        <v>1491</v>
      </c>
      <c r="E60" s="318">
        <v>125</v>
      </c>
      <c r="F60" s="318">
        <v>1684</v>
      </c>
      <c r="G60" s="318">
        <v>3300</v>
      </c>
      <c r="H60" s="318">
        <v>39841</v>
      </c>
      <c r="I60" s="337">
        <v>82.8</v>
      </c>
    </row>
    <row r="61" spans="1:9" ht="15.5">
      <c r="A61" s="754" t="s">
        <v>1470</v>
      </c>
      <c r="B61" s="754" t="s">
        <v>603</v>
      </c>
      <c r="C61" s="754" t="s">
        <v>1471</v>
      </c>
      <c r="D61" s="448">
        <v>1818</v>
      </c>
      <c r="E61" s="318">
        <v>715</v>
      </c>
      <c r="F61" s="318">
        <v>3871</v>
      </c>
      <c r="G61" s="318">
        <v>6404</v>
      </c>
      <c r="H61" s="318">
        <v>47586</v>
      </c>
      <c r="I61" s="337">
        <v>134.6</v>
      </c>
    </row>
    <row r="62" spans="1:9" ht="15.5">
      <c r="A62" s="754" t="s">
        <v>1472</v>
      </c>
      <c r="B62" s="754" t="s">
        <v>603</v>
      </c>
      <c r="C62" s="754" t="s">
        <v>1473</v>
      </c>
      <c r="D62" s="448">
        <v>1050</v>
      </c>
      <c r="E62" s="318">
        <v>745</v>
      </c>
      <c r="F62" s="318">
        <v>5527</v>
      </c>
      <c r="G62" s="318">
        <v>7322</v>
      </c>
      <c r="H62" s="318">
        <v>41649</v>
      </c>
      <c r="I62" s="337">
        <v>175.8</v>
      </c>
    </row>
    <row r="63" spans="1:9" ht="15.5">
      <c r="A63" s="754" t="s">
        <v>1474</v>
      </c>
      <c r="B63" s="754" t="s">
        <v>603</v>
      </c>
      <c r="C63" s="754" t="s">
        <v>650</v>
      </c>
      <c r="D63" s="448">
        <v>2944</v>
      </c>
      <c r="E63" s="318">
        <v>233</v>
      </c>
      <c r="F63" s="318">
        <v>4805</v>
      </c>
      <c r="G63" s="318">
        <v>7982</v>
      </c>
      <c r="H63" s="318">
        <v>44588</v>
      </c>
      <c r="I63" s="337">
        <v>179</v>
      </c>
    </row>
    <row r="64" spans="1:9" ht="15.5">
      <c r="A64" s="754" t="s">
        <v>1475</v>
      </c>
      <c r="B64" s="754" t="s">
        <v>603</v>
      </c>
      <c r="C64" s="754" t="s">
        <v>1476</v>
      </c>
      <c r="D64" s="448">
        <v>2565</v>
      </c>
      <c r="E64" s="318">
        <v>2964</v>
      </c>
      <c r="F64" s="318">
        <v>12892</v>
      </c>
      <c r="G64" s="318">
        <v>18421</v>
      </c>
      <c r="H64" s="318">
        <v>43815</v>
      </c>
      <c r="I64" s="337">
        <v>420.4</v>
      </c>
    </row>
    <row r="65" spans="1:9" ht="15.5">
      <c r="A65" s="754" t="s">
        <v>1477</v>
      </c>
      <c r="B65" s="754" t="s">
        <v>603</v>
      </c>
      <c r="C65" s="754" t="s">
        <v>1478</v>
      </c>
      <c r="D65" s="448">
        <v>2541</v>
      </c>
      <c r="E65" s="318">
        <v>805</v>
      </c>
      <c r="F65" s="318">
        <v>3721</v>
      </c>
      <c r="G65" s="318">
        <v>7067</v>
      </c>
      <c r="H65" s="318">
        <v>41074</v>
      </c>
      <c r="I65" s="337">
        <v>172.1</v>
      </c>
    </row>
    <row r="66" spans="1:9" ht="15.5">
      <c r="A66" s="754" t="s">
        <v>1479</v>
      </c>
      <c r="B66" s="754" t="s">
        <v>603</v>
      </c>
      <c r="C66" s="754" t="s">
        <v>1480</v>
      </c>
      <c r="D66" s="448">
        <v>1852</v>
      </c>
      <c r="E66" s="318">
        <v>2176</v>
      </c>
      <c r="F66" s="318">
        <v>7180</v>
      </c>
      <c r="G66" s="318">
        <v>11208</v>
      </c>
      <c r="H66" s="318">
        <v>41705</v>
      </c>
      <c r="I66" s="337">
        <v>268.7</v>
      </c>
    </row>
    <row r="67" spans="1:9" ht="15.5">
      <c r="A67" s="754" t="s">
        <v>1481</v>
      </c>
      <c r="B67" s="754" t="s">
        <v>603</v>
      </c>
      <c r="C67" s="754" t="s">
        <v>652</v>
      </c>
      <c r="D67" s="448">
        <v>1328</v>
      </c>
      <c r="E67" s="318">
        <v>1610</v>
      </c>
      <c r="F67" s="318">
        <v>13974</v>
      </c>
      <c r="G67" s="318">
        <v>16912</v>
      </c>
      <c r="H67" s="318">
        <v>39738</v>
      </c>
      <c r="I67" s="337">
        <v>425.6</v>
      </c>
    </row>
    <row r="68" spans="1:9" ht="15.5">
      <c r="A68" s="754" t="s">
        <v>1482</v>
      </c>
      <c r="B68" s="754" t="s">
        <v>603</v>
      </c>
      <c r="C68" s="754" t="s">
        <v>1483</v>
      </c>
      <c r="D68" s="448">
        <v>1673</v>
      </c>
      <c r="E68" s="318">
        <v>1921</v>
      </c>
      <c r="F68" s="318">
        <v>7799</v>
      </c>
      <c r="G68" s="318">
        <v>11393</v>
      </c>
      <c r="H68" s="318">
        <v>40160</v>
      </c>
      <c r="I68" s="337">
        <v>283.7</v>
      </c>
    </row>
    <row r="69" spans="1:9" ht="15.5">
      <c r="A69" s="754" t="s">
        <v>1484</v>
      </c>
      <c r="B69" s="754" t="s">
        <v>603</v>
      </c>
      <c r="C69" s="754" t="s">
        <v>1485</v>
      </c>
      <c r="D69" s="448">
        <v>1239</v>
      </c>
      <c r="E69" s="318">
        <v>337</v>
      </c>
      <c r="F69" s="318">
        <v>3166</v>
      </c>
      <c r="G69" s="318">
        <v>4742</v>
      </c>
      <c r="H69" s="318">
        <v>39163</v>
      </c>
      <c r="I69" s="337">
        <v>121.1</v>
      </c>
    </row>
    <row r="70" spans="1:9" ht="15.5">
      <c r="A70" s="754" t="s">
        <v>1486</v>
      </c>
      <c r="B70" s="754" t="s">
        <v>603</v>
      </c>
      <c r="C70" s="754" t="s">
        <v>1487</v>
      </c>
      <c r="D70" s="448">
        <v>2372</v>
      </c>
      <c r="E70" s="318">
        <v>1456</v>
      </c>
      <c r="F70" s="318">
        <v>5218</v>
      </c>
      <c r="G70" s="318">
        <v>9046</v>
      </c>
      <c r="H70" s="318">
        <v>47840</v>
      </c>
      <c r="I70" s="337">
        <v>189.1</v>
      </c>
    </row>
    <row r="71" spans="1:9" ht="15.5">
      <c r="A71" s="754" t="s">
        <v>1488</v>
      </c>
      <c r="B71" s="754" t="s">
        <v>603</v>
      </c>
      <c r="C71" s="754" t="s">
        <v>1489</v>
      </c>
      <c r="D71" s="448">
        <v>1514</v>
      </c>
      <c r="E71" s="318">
        <v>1225</v>
      </c>
      <c r="F71" s="318">
        <v>6038</v>
      </c>
      <c r="G71" s="318">
        <v>8777</v>
      </c>
      <c r="H71" s="318">
        <v>40890</v>
      </c>
      <c r="I71" s="337">
        <v>214.6</v>
      </c>
    </row>
    <row r="72" spans="1:9" ht="15.5">
      <c r="A72" s="754" t="s">
        <v>1490</v>
      </c>
      <c r="B72" s="754" t="s">
        <v>603</v>
      </c>
      <c r="C72" s="754" t="s">
        <v>1491</v>
      </c>
      <c r="D72" s="448">
        <v>869</v>
      </c>
      <c r="E72" s="318">
        <v>1970</v>
      </c>
      <c r="F72" s="318">
        <v>7428</v>
      </c>
      <c r="G72" s="318">
        <v>10267</v>
      </c>
      <c r="H72" s="318">
        <v>49777</v>
      </c>
      <c r="I72" s="337">
        <v>206.3</v>
      </c>
    </row>
    <row r="73" spans="1:9" ht="15.5">
      <c r="A73" s="754" t="s">
        <v>1492</v>
      </c>
      <c r="B73" s="754" t="s">
        <v>603</v>
      </c>
      <c r="C73" s="754" t="s">
        <v>1493</v>
      </c>
      <c r="D73" s="448">
        <v>740</v>
      </c>
      <c r="E73" s="318">
        <v>1903</v>
      </c>
      <c r="F73" s="318">
        <v>12359</v>
      </c>
      <c r="G73" s="318">
        <v>15002</v>
      </c>
      <c r="H73" s="318">
        <v>43077</v>
      </c>
      <c r="I73" s="337">
        <v>348.3</v>
      </c>
    </row>
    <row r="74" spans="1:9" ht="15.5">
      <c r="A74" s="754" t="s">
        <v>1494</v>
      </c>
      <c r="B74" s="754" t="s">
        <v>603</v>
      </c>
      <c r="C74" s="754" t="s">
        <v>1495</v>
      </c>
      <c r="D74" s="448">
        <v>1019</v>
      </c>
      <c r="E74" s="318">
        <v>1523</v>
      </c>
      <c r="F74" s="318">
        <v>8994</v>
      </c>
      <c r="G74" s="318">
        <v>11536</v>
      </c>
      <c r="H74" s="318">
        <v>43263</v>
      </c>
      <c r="I74" s="337">
        <v>266.60000000000002</v>
      </c>
    </row>
    <row r="75" spans="1:9" ht="15.5">
      <c r="A75" s="754" t="s">
        <v>1496</v>
      </c>
      <c r="B75" s="754" t="s">
        <v>603</v>
      </c>
      <c r="C75" s="754" t="s">
        <v>1497</v>
      </c>
      <c r="D75" s="448">
        <v>923</v>
      </c>
      <c r="E75" s="318">
        <v>1675</v>
      </c>
      <c r="F75" s="318">
        <v>11522</v>
      </c>
      <c r="G75" s="318">
        <v>14120</v>
      </c>
      <c r="H75" s="318">
        <v>42178</v>
      </c>
      <c r="I75" s="337">
        <v>334.8</v>
      </c>
    </row>
    <row r="76" spans="1:9" ht="15.5">
      <c r="A76" s="754" t="s">
        <v>1498</v>
      </c>
      <c r="B76" s="754" t="s">
        <v>603</v>
      </c>
      <c r="C76" s="754" t="s">
        <v>1499</v>
      </c>
      <c r="D76" s="448">
        <v>1512</v>
      </c>
      <c r="E76" s="318">
        <v>132</v>
      </c>
      <c r="F76" s="318">
        <v>2234</v>
      </c>
      <c r="G76" s="318">
        <v>3878</v>
      </c>
      <c r="H76" s="318">
        <v>43033</v>
      </c>
      <c r="I76" s="337">
        <v>90.1</v>
      </c>
    </row>
    <row r="77" spans="1:9" ht="15.5">
      <c r="A77" s="754" t="s">
        <v>1500</v>
      </c>
      <c r="B77" s="754" t="s">
        <v>603</v>
      </c>
      <c r="C77" s="754" t="s">
        <v>1501</v>
      </c>
      <c r="D77" s="448">
        <v>2848</v>
      </c>
      <c r="E77" s="318">
        <v>834</v>
      </c>
      <c r="F77" s="318">
        <v>5407</v>
      </c>
      <c r="G77" s="318">
        <v>9089</v>
      </c>
      <c r="H77" s="318">
        <v>43818</v>
      </c>
      <c r="I77" s="337">
        <v>207.4</v>
      </c>
    </row>
    <row r="78" spans="1:9" ht="15.5">
      <c r="A78" s="754" t="s">
        <v>1502</v>
      </c>
      <c r="B78" s="754" t="s">
        <v>603</v>
      </c>
      <c r="C78" s="754" t="s">
        <v>1503</v>
      </c>
      <c r="D78" s="448">
        <v>1767</v>
      </c>
      <c r="E78" s="318">
        <v>2129</v>
      </c>
      <c r="F78" s="318">
        <v>6962</v>
      </c>
      <c r="G78" s="318">
        <v>10858</v>
      </c>
      <c r="H78" s="318">
        <v>52288</v>
      </c>
      <c r="I78" s="337">
        <v>207.7</v>
      </c>
    </row>
    <row r="79" spans="1:9" ht="15.5">
      <c r="A79" s="754" t="s">
        <v>1504</v>
      </c>
      <c r="B79" s="754" t="s">
        <v>603</v>
      </c>
      <c r="C79" s="754" t="s">
        <v>1505</v>
      </c>
      <c r="D79" s="448">
        <v>2069</v>
      </c>
      <c r="E79" s="318">
        <v>2359</v>
      </c>
      <c r="F79" s="318">
        <v>5630</v>
      </c>
      <c r="G79" s="318">
        <v>10058</v>
      </c>
      <c r="H79" s="318">
        <v>37604</v>
      </c>
      <c r="I79" s="337">
        <v>267.5</v>
      </c>
    </row>
    <row r="80" spans="1:9" ht="15.5">
      <c r="A80" s="754" t="s">
        <v>1506</v>
      </c>
      <c r="B80" s="754" t="s">
        <v>603</v>
      </c>
      <c r="C80" s="754" t="s">
        <v>1507</v>
      </c>
      <c r="D80" s="448">
        <v>1926</v>
      </c>
      <c r="E80" s="318">
        <v>576</v>
      </c>
      <c r="F80" s="318">
        <v>4203</v>
      </c>
      <c r="G80" s="318">
        <v>6705</v>
      </c>
      <c r="H80" s="318">
        <v>37736</v>
      </c>
      <c r="I80" s="337">
        <v>177.7</v>
      </c>
    </row>
    <row r="81" spans="1:9" ht="15.5">
      <c r="A81" s="754" t="s">
        <v>1508</v>
      </c>
      <c r="B81" s="754" t="s">
        <v>603</v>
      </c>
      <c r="C81" s="754" t="s">
        <v>1509</v>
      </c>
      <c r="D81" s="448">
        <v>1981</v>
      </c>
      <c r="E81" s="318">
        <v>631</v>
      </c>
      <c r="F81" s="318">
        <v>2363</v>
      </c>
      <c r="G81" s="318">
        <v>4975</v>
      </c>
      <c r="H81" s="318">
        <v>40548</v>
      </c>
      <c r="I81" s="337">
        <v>122.7</v>
      </c>
    </row>
    <row r="82" spans="1:9" ht="15.5">
      <c r="A82" s="754" t="s">
        <v>1510</v>
      </c>
      <c r="B82" s="754" t="s">
        <v>603</v>
      </c>
      <c r="C82" s="754" t="s">
        <v>1511</v>
      </c>
      <c r="D82" s="448">
        <v>1467</v>
      </c>
      <c r="E82" s="318">
        <v>1107</v>
      </c>
      <c r="F82" s="318">
        <v>5665</v>
      </c>
      <c r="G82" s="318">
        <v>8239</v>
      </c>
      <c r="H82" s="318">
        <v>43896</v>
      </c>
      <c r="I82" s="337">
        <v>187.7</v>
      </c>
    </row>
    <row r="83" spans="1:9" ht="15.5">
      <c r="A83" s="754" t="s">
        <v>1512</v>
      </c>
      <c r="B83" s="754" t="s">
        <v>603</v>
      </c>
      <c r="C83" s="754" t="s">
        <v>1513</v>
      </c>
      <c r="D83" s="448">
        <v>3114</v>
      </c>
      <c r="E83" s="318">
        <v>3122</v>
      </c>
      <c r="F83" s="318">
        <v>9573</v>
      </c>
      <c r="G83" s="318">
        <v>15809</v>
      </c>
      <c r="H83" s="318">
        <v>42233</v>
      </c>
      <c r="I83" s="337">
        <v>374.3</v>
      </c>
    </row>
    <row r="84" spans="1:9" ht="15.5">
      <c r="A84" s="754" t="s">
        <v>1514</v>
      </c>
      <c r="B84" s="754" t="s">
        <v>603</v>
      </c>
      <c r="C84" s="754" t="s">
        <v>1515</v>
      </c>
      <c r="D84" s="448">
        <v>2941</v>
      </c>
      <c r="E84" s="318">
        <v>3997</v>
      </c>
      <c r="F84" s="318">
        <v>12657</v>
      </c>
      <c r="G84" s="318">
        <v>19595</v>
      </c>
      <c r="H84" s="318">
        <v>41416</v>
      </c>
      <c r="I84" s="337">
        <v>473.1</v>
      </c>
    </row>
    <row r="85" spans="1:9" ht="15.5">
      <c r="A85" s="754" t="s">
        <v>1516</v>
      </c>
      <c r="B85" s="754" t="s">
        <v>603</v>
      </c>
      <c r="C85" s="754" t="s">
        <v>1517</v>
      </c>
      <c r="D85" s="448">
        <v>1532</v>
      </c>
      <c r="E85" s="318">
        <v>1823</v>
      </c>
      <c r="F85" s="318">
        <v>12633</v>
      </c>
      <c r="G85" s="318">
        <v>15988</v>
      </c>
      <c r="H85" s="318">
        <v>45322</v>
      </c>
      <c r="I85" s="337">
        <v>352.8</v>
      </c>
    </row>
    <row r="86" spans="1:9" ht="15.5">
      <c r="A86" s="754" t="s">
        <v>1518</v>
      </c>
      <c r="B86" s="754" t="s">
        <v>603</v>
      </c>
      <c r="C86" s="754" t="s">
        <v>1519</v>
      </c>
      <c r="D86" s="448">
        <v>1821</v>
      </c>
      <c r="E86" s="318">
        <v>1031</v>
      </c>
      <c r="F86" s="318">
        <v>3635</v>
      </c>
      <c r="G86" s="318">
        <v>6487</v>
      </c>
      <c r="H86" s="318">
        <v>43873</v>
      </c>
      <c r="I86" s="337">
        <v>147.9</v>
      </c>
    </row>
    <row r="87" spans="1:9" ht="15.5">
      <c r="A87" s="754" t="s">
        <v>1520</v>
      </c>
      <c r="B87" s="754" t="s">
        <v>603</v>
      </c>
      <c r="C87" s="754" t="s">
        <v>658</v>
      </c>
      <c r="D87" s="448">
        <v>2347</v>
      </c>
      <c r="E87" s="318">
        <v>1793</v>
      </c>
      <c r="F87" s="318">
        <v>9594</v>
      </c>
      <c r="G87" s="318">
        <v>13734</v>
      </c>
      <c r="H87" s="318">
        <v>46697</v>
      </c>
      <c r="I87" s="337">
        <v>294.10000000000002</v>
      </c>
    </row>
    <row r="88" spans="1:9" ht="15.5">
      <c r="A88" s="754" t="s">
        <v>1521</v>
      </c>
      <c r="B88" s="754" t="s">
        <v>603</v>
      </c>
      <c r="C88" s="754" t="s">
        <v>660</v>
      </c>
      <c r="D88" s="448">
        <v>1974</v>
      </c>
      <c r="E88" s="318">
        <v>151</v>
      </c>
      <c r="F88" s="318">
        <v>3567</v>
      </c>
      <c r="G88" s="318">
        <v>5692</v>
      </c>
      <c r="H88" s="318">
        <v>41716</v>
      </c>
      <c r="I88" s="337">
        <v>136.4</v>
      </c>
    </row>
    <row r="89" spans="1:9" ht="15.5">
      <c r="A89" s="754" t="s">
        <v>1522</v>
      </c>
      <c r="B89" s="754" t="s">
        <v>603</v>
      </c>
      <c r="C89" s="754" t="s">
        <v>631</v>
      </c>
      <c r="D89" s="448">
        <v>1311</v>
      </c>
      <c r="E89" s="318">
        <v>1741</v>
      </c>
      <c r="F89" s="318">
        <v>10619</v>
      </c>
      <c r="G89" s="318">
        <v>13671</v>
      </c>
      <c r="H89" s="318">
        <v>39565</v>
      </c>
      <c r="I89" s="337">
        <v>345.5</v>
      </c>
    </row>
    <row r="90" spans="1:9" ht="15.5">
      <c r="A90" s="754" t="s">
        <v>1523</v>
      </c>
      <c r="B90" s="754" t="s">
        <v>603</v>
      </c>
      <c r="C90" s="754" t="s">
        <v>1524</v>
      </c>
      <c r="D90" s="448">
        <v>1652</v>
      </c>
      <c r="E90" s="318">
        <v>1267</v>
      </c>
      <c r="F90" s="318">
        <v>6979</v>
      </c>
      <c r="G90" s="318">
        <v>9898</v>
      </c>
      <c r="H90" s="318">
        <v>44080</v>
      </c>
      <c r="I90" s="337">
        <v>224.5</v>
      </c>
    </row>
    <row r="91" spans="1:9" ht="15.5">
      <c r="A91" s="754" t="s">
        <v>1525</v>
      </c>
      <c r="B91" s="754" t="s">
        <v>603</v>
      </c>
      <c r="C91" s="754" t="s">
        <v>1526</v>
      </c>
      <c r="D91" s="448">
        <v>1915</v>
      </c>
      <c r="E91" s="318">
        <v>1095</v>
      </c>
      <c r="F91" s="318">
        <v>3661</v>
      </c>
      <c r="G91" s="318">
        <v>6671</v>
      </c>
      <c r="H91" s="318">
        <v>40863</v>
      </c>
      <c r="I91" s="337">
        <v>163.30000000000001</v>
      </c>
    </row>
    <row r="92" spans="1:9" ht="15.5">
      <c r="A92" s="754" t="s">
        <v>1527</v>
      </c>
      <c r="B92" s="754" t="s">
        <v>603</v>
      </c>
      <c r="C92" s="754" t="s">
        <v>633</v>
      </c>
      <c r="D92" s="448">
        <v>2797</v>
      </c>
      <c r="E92" s="318">
        <v>1353</v>
      </c>
      <c r="F92" s="318">
        <v>5418</v>
      </c>
      <c r="G92" s="318">
        <v>9568</v>
      </c>
      <c r="H92" s="318">
        <v>52437</v>
      </c>
      <c r="I92" s="337">
        <v>182.5</v>
      </c>
    </row>
    <row r="93" spans="1:9" ht="15.5">
      <c r="A93" s="754" t="s">
        <v>1528</v>
      </c>
      <c r="B93" s="754" t="s">
        <v>603</v>
      </c>
      <c r="C93" s="754" t="s">
        <v>1529</v>
      </c>
      <c r="D93" s="448">
        <v>2496</v>
      </c>
      <c r="E93" s="318">
        <v>105</v>
      </c>
      <c r="F93" s="318">
        <v>5181</v>
      </c>
      <c r="G93" s="318">
        <v>7782</v>
      </c>
      <c r="H93" s="318">
        <v>39045</v>
      </c>
      <c r="I93" s="337">
        <v>199.3</v>
      </c>
    </row>
    <row r="94" spans="1:9" ht="15.5">
      <c r="A94" s="754" t="s">
        <v>1530</v>
      </c>
      <c r="B94" s="754" t="s">
        <v>603</v>
      </c>
      <c r="C94" s="754" t="s">
        <v>664</v>
      </c>
      <c r="D94" s="448">
        <v>2131</v>
      </c>
      <c r="E94" s="318">
        <v>159</v>
      </c>
      <c r="F94" s="318">
        <v>3229</v>
      </c>
      <c r="G94" s="318">
        <v>5519</v>
      </c>
      <c r="H94" s="318">
        <v>40379</v>
      </c>
      <c r="I94" s="337">
        <v>136.69999999999999</v>
      </c>
    </row>
    <row r="95" spans="1:9" ht="15.5">
      <c r="A95" s="754" t="s">
        <v>1531</v>
      </c>
      <c r="B95" s="754" t="s">
        <v>603</v>
      </c>
      <c r="C95" s="754" t="s">
        <v>1532</v>
      </c>
      <c r="D95" s="448">
        <v>5480</v>
      </c>
      <c r="E95" s="318">
        <v>578</v>
      </c>
      <c r="F95" s="318">
        <v>6677</v>
      </c>
      <c r="G95" s="318">
        <v>12735</v>
      </c>
      <c r="H95" s="318">
        <v>43630</v>
      </c>
      <c r="I95" s="337">
        <v>291.89999999999998</v>
      </c>
    </row>
    <row r="96" spans="1:9" ht="15.5">
      <c r="A96" s="754" t="s">
        <v>1533</v>
      </c>
      <c r="B96" s="754" t="s">
        <v>603</v>
      </c>
      <c r="C96" s="754" t="s">
        <v>1534</v>
      </c>
      <c r="D96" s="448">
        <v>2148</v>
      </c>
      <c r="E96" s="318">
        <v>1135</v>
      </c>
      <c r="F96" s="318">
        <v>4649</v>
      </c>
      <c r="G96" s="318">
        <v>7932</v>
      </c>
      <c r="H96" s="318">
        <v>43922</v>
      </c>
      <c r="I96" s="337">
        <v>180.6</v>
      </c>
    </row>
    <row r="97" spans="1:9" ht="15.5">
      <c r="A97" s="754" t="s">
        <v>1535</v>
      </c>
      <c r="B97" s="754" t="s">
        <v>603</v>
      </c>
      <c r="C97" s="754" t="s">
        <v>1536</v>
      </c>
      <c r="D97" s="448">
        <v>2294</v>
      </c>
      <c r="E97" s="318">
        <v>978</v>
      </c>
      <c r="F97" s="318">
        <v>5171</v>
      </c>
      <c r="G97" s="318">
        <v>8443</v>
      </c>
      <c r="H97" s="318">
        <v>42069</v>
      </c>
      <c r="I97" s="337">
        <v>200.7</v>
      </c>
    </row>
    <row r="98" spans="1:9" ht="15.5">
      <c r="A98" s="754" t="s">
        <v>1537</v>
      </c>
      <c r="B98" s="754" t="s">
        <v>603</v>
      </c>
      <c r="C98" s="754" t="s">
        <v>1538</v>
      </c>
      <c r="D98" s="448">
        <v>2579</v>
      </c>
      <c r="E98" s="318">
        <v>3165</v>
      </c>
      <c r="F98" s="318">
        <v>4512</v>
      </c>
      <c r="G98" s="318">
        <v>10256</v>
      </c>
      <c r="H98" s="318">
        <v>42070</v>
      </c>
      <c r="I98" s="337">
        <v>243.8</v>
      </c>
    </row>
    <row r="99" spans="1:9" ht="15.5">
      <c r="A99" s="754" t="s">
        <v>1539</v>
      </c>
      <c r="B99" s="754" t="s">
        <v>603</v>
      </c>
      <c r="C99" s="754" t="s">
        <v>635</v>
      </c>
      <c r="D99" s="448">
        <v>2507</v>
      </c>
      <c r="E99" s="318">
        <v>2009</v>
      </c>
      <c r="F99" s="318">
        <v>5386</v>
      </c>
      <c r="G99" s="318">
        <v>9902</v>
      </c>
      <c r="H99" s="318">
        <v>46442</v>
      </c>
      <c r="I99" s="337">
        <v>213.2</v>
      </c>
    </row>
    <row r="100" spans="1:9" ht="15.5">
      <c r="A100" s="754" t="s">
        <v>1540</v>
      </c>
      <c r="B100" s="754" t="s">
        <v>603</v>
      </c>
      <c r="C100" s="754" t="s">
        <v>1541</v>
      </c>
      <c r="D100" s="448">
        <v>2977</v>
      </c>
      <c r="E100" s="318">
        <v>1183</v>
      </c>
      <c r="F100" s="318">
        <v>7389</v>
      </c>
      <c r="G100" s="318">
        <v>11549</v>
      </c>
      <c r="H100" s="318">
        <v>41881</v>
      </c>
      <c r="I100" s="337">
        <v>275.8</v>
      </c>
    </row>
    <row r="101" spans="1:9" ht="15.5">
      <c r="A101" s="754" t="s">
        <v>1542</v>
      </c>
      <c r="B101" s="754" t="s">
        <v>603</v>
      </c>
      <c r="C101" s="754" t="s">
        <v>1543</v>
      </c>
      <c r="D101" s="448">
        <v>1890</v>
      </c>
      <c r="E101" s="318">
        <v>250</v>
      </c>
      <c r="F101" s="318">
        <v>1792</v>
      </c>
      <c r="G101" s="318">
        <v>3932</v>
      </c>
      <c r="H101" s="318">
        <v>42059</v>
      </c>
      <c r="I101" s="337">
        <v>93.5</v>
      </c>
    </row>
    <row r="102" spans="1:9" ht="15.5">
      <c r="A102" s="754" t="s">
        <v>1544</v>
      </c>
      <c r="B102" s="754" t="s">
        <v>603</v>
      </c>
      <c r="C102" s="754" t="s">
        <v>1545</v>
      </c>
      <c r="D102" s="448">
        <v>2326</v>
      </c>
      <c r="E102" s="318">
        <v>2579</v>
      </c>
      <c r="F102" s="318">
        <v>13036</v>
      </c>
      <c r="G102" s="318">
        <v>17941</v>
      </c>
      <c r="H102" s="318">
        <v>43207</v>
      </c>
      <c r="I102" s="337">
        <v>415.2</v>
      </c>
    </row>
    <row r="103" spans="1:9" ht="15.5">
      <c r="A103" s="754" t="s">
        <v>1546</v>
      </c>
      <c r="B103" s="754" t="s">
        <v>603</v>
      </c>
      <c r="C103" s="754" t="s">
        <v>1547</v>
      </c>
      <c r="D103" s="448">
        <v>1609</v>
      </c>
      <c r="E103" s="318">
        <v>853</v>
      </c>
      <c r="F103" s="318">
        <v>2749</v>
      </c>
      <c r="G103" s="318">
        <v>5211</v>
      </c>
      <c r="H103" s="318">
        <v>41782</v>
      </c>
      <c r="I103" s="337">
        <v>124.7</v>
      </c>
    </row>
    <row r="104" spans="1:9" ht="15.5">
      <c r="A104" s="754" t="s">
        <v>1548</v>
      </c>
      <c r="B104" s="754" t="s">
        <v>603</v>
      </c>
      <c r="C104" s="754" t="s">
        <v>1549</v>
      </c>
      <c r="D104" s="448">
        <v>2340</v>
      </c>
      <c r="E104" s="318">
        <v>297</v>
      </c>
      <c r="F104" s="318">
        <v>2726</v>
      </c>
      <c r="G104" s="318">
        <v>5363</v>
      </c>
      <c r="H104" s="318">
        <v>43445</v>
      </c>
      <c r="I104" s="337">
        <v>123.4</v>
      </c>
    </row>
    <row r="105" spans="1:9" ht="15.5">
      <c r="A105" s="754" t="s">
        <v>1550</v>
      </c>
      <c r="B105" s="754" t="s">
        <v>603</v>
      </c>
      <c r="C105" s="754" t="s">
        <v>666</v>
      </c>
      <c r="D105" s="448">
        <v>1654</v>
      </c>
      <c r="E105" s="318">
        <v>1022</v>
      </c>
      <c r="F105" s="318">
        <v>3809</v>
      </c>
      <c r="G105" s="318">
        <v>6485</v>
      </c>
      <c r="H105" s="318">
        <v>41232</v>
      </c>
      <c r="I105" s="337">
        <v>157.30000000000001</v>
      </c>
    </row>
    <row r="106" spans="1:9" ht="15.5">
      <c r="A106" s="754" t="s">
        <v>1551</v>
      </c>
      <c r="B106" s="754" t="s">
        <v>603</v>
      </c>
      <c r="C106" s="754" t="s">
        <v>1552</v>
      </c>
      <c r="D106" s="448">
        <v>724</v>
      </c>
      <c r="E106" s="318">
        <v>328</v>
      </c>
      <c r="F106" s="318">
        <v>2807</v>
      </c>
      <c r="G106" s="318">
        <v>3859</v>
      </c>
      <c r="H106" s="318">
        <v>41531</v>
      </c>
      <c r="I106" s="337">
        <v>92.9</v>
      </c>
    </row>
    <row r="107" spans="1:9" ht="15.5">
      <c r="A107" s="754" t="s">
        <v>1553</v>
      </c>
      <c r="B107" s="754" t="s">
        <v>603</v>
      </c>
      <c r="C107" s="754" t="s">
        <v>1554</v>
      </c>
      <c r="D107" s="448">
        <v>1532</v>
      </c>
      <c r="E107" s="318">
        <v>1390</v>
      </c>
      <c r="F107" s="318">
        <v>2878</v>
      </c>
      <c r="G107" s="318">
        <v>5800</v>
      </c>
      <c r="H107" s="318">
        <v>42977</v>
      </c>
      <c r="I107" s="337">
        <v>135</v>
      </c>
    </row>
    <row r="108" spans="1:9" ht="15.5">
      <c r="A108" s="754" t="s">
        <v>1555</v>
      </c>
      <c r="B108" s="754" t="s">
        <v>603</v>
      </c>
      <c r="C108" s="754" t="s">
        <v>1556</v>
      </c>
      <c r="D108" s="448">
        <v>2130</v>
      </c>
      <c r="E108" s="318">
        <v>1547</v>
      </c>
      <c r="F108" s="318">
        <v>4955</v>
      </c>
      <c r="G108" s="318">
        <v>8632</v>
      </c>
      <c r="H108" s="318">
        <v>39758</v>
      </c>
      <c r="I108" s="337">
        <v>217.1</v>
      </c>
    </row>
    <row r="109" spans="1:9" ht="15.5">
      <c r="A109" s="754" t="s">
        <v>1557</v>
      </c>
      <c r="B109" s="754" t="s">
        <v>603</v>
      </c>
      <c r="C109" s="754" t="s">
        <v>641</v>
      </c>
      <c r="D109" s="448">
        <v>2716</v>
      </c>
      <c r="E109" s="318">
        <v>1381</v>
      </c>
      <c r="F109" s="318">
        <v>5037</v>
      </c>
      <c r="G109" s="318">
        <v>9134</v>
      </c>
      <c r="H109" s="318">
        <v>45932</v>
      </c>
      <c r="I109" s="337">
        <v>198.9</v>
      </c>
    </row>
    <row r="110" spans="1:9" ht="15.5">
      <c r="A110" s="754" t="s">
        <v>1558</v>
      </c>
      <c r="B110" s="754" t="s">
        <v>603</v>
      </c>
      <c r="C110" s="754" t="s">
        <v>1559</v>
      </c>
      <c r="D110" s="448">
        <v>1307</v>
      </c>
      <c r="E110" s="318">
        <v>920</v>
      </c>
      <c r="F110" s="318">
        <v>4552</v>
      </c>
      <c r="G110" s="318">
        <v>6779</v>
      </c>
      <c r="H110" s="318">
        <v>38685</v>
      </c>
      <c r="I110" s="337">
        <v>175.2</v>
      </c>
    </row>
    <row r="111" spans="1:9" ht="15.5">
      <c r="A111" s="754" t="s">
        <v>1560</v>
      </c>
      <c r="B111" s="754" t="s">
        <v>603</v>
      </c>
      <c r="C111" s="754" t="s">
        <v>1561</v>
      </c>
      <c r="D111" s="448">
        <v>2962</v>
      </c>
      <c r="E111" s="318">
        <v>1161</v>
      </c>
      <c r="F111" s="318">
        <v>5170</v>
      </c>
      <c r="G111" s="318">
        <v>9293</v>
      </c>
      <c r="H111" s="318">
        <v>46032</v>
      </c>
      <c r="I111" s="337">
        <v>201.9</v>
      </c>
    </row>
    <row r="112" spans="1:9" ht="15.5">
      <c r="A112" s="754" t="s">
        <v>1562</v>
      </c>
      <c r="B112" s="754" t="s">
        <v>603</v>
      </c>
      <c r="C112" s="754" t="s">
        <v>1563</v>
      </c>
      <c r="D112" s="448">
        <v>4724</v>
      </c>
      <c r="E112" s="318">
        <v>2878</v>
      </c>
      <c r="F112" s="318">
        <v>4971</v>
      </c>
      <c r="G112" s="318">
        <v>12573</v>
      </c>
      <c r="H112" s="318">
        <v>46836</v>
      </c>
      <c r="I112" s="337">
        <v>268.39999999999998</v>
      </c>
    </row>
    <row r="113" spans="1:9" s="753" customFormat="1" ht="24.75" customHeight="1">
      <c r="A113" s="751" t="s">
        <v>681</v>
      </c>
      <c r="B113" s="751" t="s">
        <v>682</v>
      </c>
      <c r="C113" s="751"/>
      <c r="D113" s="447">
        <v>84337</v>
      </c>
      <c r="E113" s="319">
        <v>58990</v>
      </c>
      <c r="F113" s="319">
        <v>367902</v>
      </c>
      <c r="G113" s="319">
        <v>511229</v>
      </c>
      <c r="H113" s="319">
        <v>2330653</v>
      </c>
      <c r="I113" s="344">
        <v>219.4</v>
      </c>
    </row>
    <row r="114" spans="1:9" ht="24.75" customHeight="1">
      <c r="A114" s="754" t="s">
        <v>1564</v>
      </c>
      <c r="B114" s="754" t="s">
        <v>682</v>
      </c>
      <c r="C114" s="754" t="s">
        <v>1565</v>
      </c>
      <c r="D114" s="448">
        <v>1660</v>
      </c>
      <c r="E114" s="318">
        <v>863</v>
      </c>
      <c r="F114" s="318">
        <v>3989</v>
      </c>
      <c r="G114" s="318">
        <v>6512</v>
      </c>
      <c r="H114" s="318">
        <v>45993</v>
      </c>
      <c r="I114" s="337">
        <v>141.6</v>
      </c>
    </row>
    <row r="115" spans="1:9" ht="15.5">
      <c r="A115" s="754" t="s">
        <v>1566</v>
      </c>
      <c r="B115" s="754" t="s">
        <v>682</v>
      </c>
      <c r="C115" s="754" t="s">
        <v>1567</v>
      </c>
      <c r="D115" s="448">
        <v>1363</v>
      </c>
      <c r="E115" s="318">
        <v>1323</v>
      </c>
      <c r="F115" s="318">
        <v>4585</v>
      </c>
      <c r="G115" s="318">
        <v>7271</v>
      </c>
      <c r="H115" s="318">
        <v>46649</v>
      </c>
      <c r="I115" s="337">
        <v>155.9</v>
      </c>
    </row>
    <row r="116" spans="1:9" ht="15.5">
      <c r="A116" s="754" t="s">
        <v>1568</v>
      </c>
      <c r="B116" s="754" t="s">
        <v>682</v>
      </c>
      <c r="C116" s="754" t="s">
        <v>1569</v>
      </c>
      <c r="D116" s="448">
        <v>1584</v>
      </c>
      <c r="E116" s="318">
        <v>495</v>
      </c>
      <c r="F116" s="318">
        <v>2447</v>
      </c>
      <c r="G116" s="318">
        <v>4526</v>
      </c>
      <c r="H116" s="318">
        <v>40012</v>
      </c>
      <c r="I116" s="337">
        <v>113.1</v>
      </c>
    </row>
    <row r="117" spans="1:9" ht="15.5">
      <c r="A117" s="754" t="s">
        <v>1570</v>
      </c>
      <c r="B117" s="754" t="s">
        <v>682</v>
      </c>
      <c r="C117" s="754" t="s">
        <v>1571</v>
      </c>
      <c r="D117" s="448">
        <v>2509</v>
      </c>
      <c r="E117" s="318">
        <v>5238</v>
      </c>
      <c r="F117" s="318">
        <v>31384</v>
      </c>
      <c r="G117" s="318">
        <v>39131</v>
      </c>
      <c r="H117" s="318">
        <v>41527</v>
      </c>
      <c r="I117" s="337">
        <v>942.3</v>
      </c>
    </row>
    <row r="118" spans="1:9" ht="15.5">
      <c r="A118" s="754" t="s">
        <v>1572</v>
      </c>
      <c r="B118" s="754" t="s">
        <v>682</v>
      </c>
      <c r="C118" s="754" t="s">
        <v>1573</v>
      </c>
      <c r="D118" s="448">
        <v>2073</v>
      </c>
      <c r="E118" s="318">
        <v>2286</v>
      </c>
      <c r="F118" s="318">
        <v>16791</v>
      </c>
      <c r="G118" s="318">
        <v>21150</v>
      </c>
      <c r="H118" s="318">
        <v>43656</v>
      </c>
      <c r="I118" s="337">
        <v>484.5</v>
      </c>
    </row>
    <row r="119" spans="1:9" ht="15.5">
      <c r="A119" s="754" t="s">
        <v>1574</v>
      </c>
      <c r="B119" s="754" t="s">
        <v>682</v>
      </c>
      <c r="C119" s="754" t="s">
        <v>1575</v>
      </c>
      <c r="D119" s="448">
        <v>1791</v>
      </c>
      <c r="E119" s="318">
        <v>4238</v>
      </c>
      <c r="F119" s="318">
        <v>33747</v>
      </c>
      <c r="G119" s="318">
        <v>39776</v>
      </c>
      <c r="H119" s="318">
        <v>39290</v>
      </c>
      <c r="I119" s="337">
        <v>1012.4</v>
      </c>
    </row>
    <row r="120" spans="1:9" ht="15.5">
      <c r="A120" s="754" t="s">
        <v>1576</v>
      </c>
      <c r="B120" s="754" t="s">
        <v>682</v>
      </c>
      <c r="C120" s="754" t="s">
        <v>1577</v>
      </c>
      <c r="D120" s="448">
        <v>2228</v>
      </c>
      <c r="E120" s="318">
        <v>996</v>
      </c>
      <c r="F120" s="318">
        <v>4413</v>
      </c>
      <c r="G120" s="318">
        <v>7637</v>
      </c>
      <c r="H120" s="318">
        <v>42368</v>
      </c>
      <c r="I120" s="337">
        <v>180.3</v>
      </c>
    </row>
    <row r="121" spans="1:9" ht="15.5">
      <c r="A121" s="754" t="s">
        <v>1578</v>
      </c>
      <c r="B121" s="754" t="s">
        <v>682</v>
      </c>
      <c r="C121" s="754" t="s">
        <v>1579</v>
      </c>
      <c r="D121" s="448">
        <v>1860</v>
      </c>
      <c r="E121" s="318">
        <v>411</v>
      </c>
      <c r="F121" s="318">
        <v>3218</v>
      </c>
      <c r="G121" s="318">
        <v>5489</v>
      </c>
      <c r="H121" s="318">
        <v>39883</v>
      </c>
      <c r="I121" s="337">
        <v>137.6</v>
      </c>
    </row>
    <row r="122" spans="1:9" ht="15.5">
      <c r="A122" s="754" t="s">
        <v>1580</v>
      </c>
      <c r="B122" s="754" t="s">
        <v>682</v>
      </c>
      <c r="C122" s="754" t="s">
        <v>1581</v>
      </c>
      <c r="D122" s="448">
        <v>1289</v>
      </c>
      <c r="E122" s="318">
        <v>402</v>
      </c>
      <c r="F122" s="318">
        <v>4627</v>
      </c>
      <c r="G122" s="318">
        <v>6318</v>
      </c>
      <c r="H122" s="318">
        <v>44848</v>
      </c>
      <c r="I122" s="337">
        <v>140.9</v>
      </c>
    </row>
    <row r="123" spans="1:9" ht="15.5">
      <c r="A123" s="754" t="s">
        <v>1582</v>
      </c>
      <c r="B123" s="754" t="s">
        <v>682</v>
      </c>
      <c r="C123" s="754" t="s">
        <v>1583</v>
      </c>
      <c r="D123" s="448">
        <v>765</v>
      </c>
      <c r="E123" s="318">
        <v>252</v>
      </c>
      <c r="F123" s="318">
        <v>3394</v>
      </c>
      <c r="G123" s="318">
        <v>4411</v>
      </c>
      <c r="H123" s="318">
        <v>40854</v>
      </c>
      <c r="I123" s="337">
        <v>108</v>
      </c>
    </row>
    <row r="124" spans="1:9" ht="15.5">
      <c r="A124" s="754" t="s">
        <v>1584</v>
      </c>
      <c r="B124" s="754" t="s">
        <v>682</v>
      </c>
      <c r="C124" s="754" t="s">
        <v>1585</v>
      </c>
      <c r="D124" s="448">
        <v>754</v>
      </c>
      <c r="E124" s="318">
        <v>1282</v>
      </c>
      <c r="F124" s="318">
        <v>17401</v>
      </c>
      <c r="G124" s="318">
        <v>19437</v>
      </c>
      <c r="H124" s="318">
        <v>37698</v>
      </c>
      <c r="I124" s="337">
        <v>515.6</v>
      </c>
    </row>
    <row r="125" spans="1:9" ht="15.5">
      <c r="A125" s="754" t="s">
        <v>1586</v>
      </c>
      <c r="B125" s="754" t="s">
        <v>682</v>
      </c>
      <c r="C125" s="754" t="s">
        <v>1587</v>
      </c>
      <c r="D125" s="448">
        <v>1457</v>
      </c>
      <c r="E125" s="318">
        <v>1329</v>
      </c>
      <c r="F125" s="318">
        <v>8736</v>
      </c>
      <c r="G125" s="318">
        <v>11522</v>
      </c>
      <c r="H125" s="318">
        <v>49027</v>
      </c>
      <c r="I125" s="337">
        <v>235</v>
      </c>
    </row>
    <row r="126" spans="1:9" ht="15.5">
      <c r="A126" s="754" t="s">
        <v>1588</v>
      </c>
      <c r="B126" s="754" t="s">
        <v>682</v>
      </c>
      <c r="C126" s="754" t="s">
        <v>1589</v>
      </c>
      <c r="D126" s="448">
        <v>1107</v>
      </c>
      <c r="E126" s="318">
        <v>894</v>
      </c>
      <c r="F126" s="318">
        <v>4298</v>
      </c>
      <c r="G126" s="318">
        <v>6299</v>
      </c>
      <c r="H126" s="318">
        <v>39343</v>
      </c>
      <c r="I126" s="337">
        <v>160.1</v>
      </c>
    </row>
    <row r="127" spans="1:9" ht="15.5">
      <c r="A127" s="754" t="s">
        <v>1590</v>
      </c>
      <c r="B127" s="754" t="s">
        <v>682</v>
      </c>
      <c r="C127" s="754" t="s">
        <v>1591</v>
      </c>
      <c r="D127" s="448">
        <v>2622</v>
      </c>
      <c r="E127" s="318">
        <v>2080</v>
      </c>
      <c r="F127" s="318">
        <v>5669</v>
      </c>
      <c r="G127" s="318">
        <v>10371</v>
      </c>
      <c r="H127" s="318">
        <v>42489</v>
      </c>
      <c r="I127" s="337">
        <v>244.1</v>
      </c>
    </row>
    <row r="128" spans="1:9" ht="15.5">
      <c r="A128" s="754" t="s">
        <v>1592</v>
      </c>
      <c r="B128" s="754" t="s">
        <v>682</v>
      </c>
      <c r="C128" s="754" t="s">
        <v>1593</v>
      </c>
      <c r="D128" s="448">
        <v>1445</v>
      </c>
      <c r="E128" s="318">
        <v>373</v>
      </c>
      <c r="F128" s="318">
        <v>2169</v>
      </c>
      <c r="G128" s="318">
        <v>3987</v>
      </c>
      <c r="H128" s="318">
        <v>44355</v>
      </c>
      <c r="I128" s="337">
        <v>89.9</v>
      </c>
    </row>
    <row r="129" spans="1:9" ht="15.5">
      <c r="A129" s="754" t="s">
        <v>1594</v>
      </c>
      <c r="B129" s="754" t="s">
        <v>682</v>
      </c>
      <c r="C129" s="754" t="s">
        <v>1595</v>
      </c>
      <c r="D129" s="448">
        <v>1070</v>
      </c>
      <c r="E129" s="318">
        <v>1241</v>
      </c>
      <c r="F129" s="318">
        <v>7934</v>
      </c>
      <c r="G129" s="318">
        <v>10245</v>
      </c>
      <c r="H129" s="318">
        <v>48227</v>
      </c>
      <c r="I129" s="337">
        <v>212.4</v>
      </c>
    </row>
    <row r="130" spans="1:9" ht="15.5">
      <c r="A130" s="754" t="s">
        <v>1596</v>
      </c>
      <c r="B130" s="754" t="s">
        <v>682</v>
      </c>
      <c r="C130" s="754" t="s">
        <v>1597</v>
      </c>
      <c r="D130" s="448">
        <v>1824</v>
      </c>
      <c r="E130" s="318">
        <v>2786</v>
      </c>
      <c r="F130" s="318">
        <v>13407</v>
      </c>
      <c r="G130" s="318">
        <v>18017</v>
      </c>
      <c r="H130" s="318">
        <v>45628</v>
      </c>
      <c r="I130" s="337">
        <v>394.9</v>
      </c>
    </row>
    <row r="131" spans="1:9" ht="15.5">
      <c r="A131" s="754" t="s">
        <v>1598</v>
      </c>
      <c r="B131" s="754" t="s">
        <v>682</v>
      </c>
      <c r="C131" s="754" t="s">
        <v>1599</v>
      </c>
      <c r="D131" s="448">
        <v>1972</v>
      </c>
      <c r="E131" s="318">
        <v>88</v>
      </c>
      <c r="F131" s="318">
        <v>1668</v>
      </c>
      <c r="G131" s="318">
        <v>3728</v>
      </c>
      <c r="H131" s="318">
        <v>45004</v>
      </c>
      <c r="I131" s="337">
        <v>82.8</v>
      </c>
    </row>
    <row r="132" spans="1:9" ht="15.5">
      <c r="A132" s="754" t="s">
        <v>1600</v>
      </c>
      <c r="B132" s="754" t="s">
        <v>682</v>
      </c>
      <c r="C132" s="754" t="s">
        <v>1601</v>
      </c>
      <c r="D132" s="448">
        <v>1320</v>
      </c>
      <c r="E132" s="318">
        <v>1271</v>
      </c>
      <c r="F132" s="318">
        <v>12561</v>
      </c>
      <c r="G132" s="318">
        <v>15152</v>
      </c>
      <c r="H132" s="318">
        <v>46264</v>
      </c>
      <c r="I132" s="337">
        <v>327.5</v>
      </c>
    </row>
    <row r="133" spans="1:9" ht="15.5">
      <c r="A133" s="754" t="s">
        <v>1602</v>
      </c>
      <c r="B133" s="754" t="s">
        <v>682</v>
      </c>
      <c r="C133" s="754" t="s">
        <v>1603</v>
      </c>
      <c r="D133" s="448">
        <v>1179</v>
      </c>
      <c r="E133" s="318">
        <v>1590</v>
      </c>
      <c r="F133" s="318">
        <v>13037</v>
      </c>
      <c r="G133" s="318">
        <v>15806</v>
      </c>
      <c r="H133" s="318">
        <v>41851</v>
      </c>
      <c r="I133" s="337">
        <v>377.7</v>
      </c>
    </row>
    <row r="134" spans="1:9" ht="15.5">
      <c r="A134" s="754" t="s">
        <v>1604</v>
      </c>
      <c r="B134" s="754" t="s">
        <v>682</v>
      </c>
      <c r="C134" s="754" t="s">
        <v>1605</v>
      </c>
      <c r="D134" s="448">
        <v>1145</v>
      </c>
      <c r="E134" s="318">
        <v>1687</v>
      </c>
      <c r="F134" s="318">
        <v>3395</v>
      </c>
      <c r="G134" s="318">
        <v>6227</v>
      </c>
      <c r="H134" s="318">
        <v>44034</v>
      </c>
      <c r="I134" s="337">
        <v>141.4</v>
      </c>
    </row>
    <row r="135" spans="1:9" ht="15.5">
      <c r="A135" s="754" t="s">
        <v>1606</v>
      </c>
      <c r="B135" s="754" t="s">
        <v>682</v>
      </c>
      <c r="C135" s="754" t="s">
        <v>1607</v>
      </c>
      <c r="D135" s="448">
        <v>1814</v>
      </c>
      <c r="E135" s="318">
        <v>2063</v>
      </c>
      <c r="F135" s="318">
        <v>3539</v>
      </c>
      <c r="G135" s="318">
        <v>7416</v>
      </c>
      <c r="H135" s="318">
        <v>49144</v>
      </c>
      <c r="I135" s="337">
        <v>150.9</v>
      </c>
    </row>
    <row r="136" spans="1:9" ht="15.5">
      <c r="A136" s="754" t="s">
        <v>1608</v>
      </c>
      <c r="B136" s="754" t="s">
        <v>682</v>
      </c>
      <c r="C136" s="754" t="s">
        <v>1609</v>
      </c>
      <c r="D136" s="448">
        <v>1104</v>
      </c>
      <c r="E136" s="318">
        <v>1259</v>
      </c>
      <c r="F136" s="318">
        <v>3727</v>
      </c>
      <c r="G136" s="318">
        <v>6090</v>
      </c>
      <c r="H136" s="318">
        <v>47624</v>
      </c>
      <c r="I136" s="337">
        <v>127.9</v>
      </c>
    </row>
    <row r="137" spans="1:9" ht="15.5">
      <c r="A137" s="754" t="s">
        <v>1610</v>
      </c>
      <c r="B137" s="754" t="s">
        <v>682</v>
      </c>
      <c r="C137" s="754" t="s">
        <v>1611</v>
      </c>
      <c r="D137" s="448">
        <v>2446</v>
      </c>
      <c r="E137" s="318">
        <v>1290</v>
      </c>
      <c r="F137" s="318">
        <v>3219</v>
      </c>
      <c r="G137" s="318">
        <v>6955</v>
      </c>
      <c r="H137" s="318">
        <v>39576</v>
      </c>
      <c r="I137" s="337">
        <v>175.7</v>
      </c>
    </row>
    <row r="138" spans="1:9" ht="15.5">
      <c r="A138" s="754" t="s">
        <v>1612</v>
      </c>
      <c r="B138" s="754" t="s">
        <v>682</v>
      </c>
      <c r="C138" s="754" t="s">
        <v>1613</v>
      </c>
      <c r="D138" s="448">
        <v>1888</v>
      </c>
      <c r="E138" s="318">
        <v>2664</v>
      </c>
      <c r="F138" s="318">
        <v>12602</v>
      </c>
      <c r="G138" s="318">
        <v>17154</v>
      </c>
      <c r="H138" s="318">
        <v>45910</v>
      </c>
      <c r="I138" s="337">
        <v>373.6</v>
      </c>
    </row>
    <row r="139" spans="1:9" ht="15.5">
      <c r="A139" s="754" t="s">
        <v>1614</v>
      </c>
      <c r="B139" s="754" t="s">
        <v>682</v>
      </c>
      <c r="C139" s="754" t="s">
        <v>1615</v>
      </c>
      <c r="D139" s="448">
        <v>2295</v>
      </c>
      <c r="E139" s="318">
        <v>1017</v>
      </c>
      <c r="F139" s="318">
        <v>5821</v>
      </c>
      <c r="G139" s="318">
        <v>9133</v>
      </c>
      <c r="H139" s="318">
        <v>40077</v>
      </c>
      <c r="I139" s="337">
        <v>227.9</v>
      </c>
    </row>
    <row r="140" spans="1:9" ht="15.5">
      <c r="A140" s="754" t="s">
        <v>1616</v>
      </c>
      <c r="B140" s="754" t="s">
        <v>682</v>
      </c>
      <c r="C140" s="754" t="s">
        <v>1617</v>
      </c>
      <c r="D140" s="448">
        <v>1461</v>
      </c>
      <c r="E140" s="318">
        <v>100</v>
      </c>
      <c r="F140" s="318">
        <v>1729</v>
      </c>
      <c r="G140" s="318">
        <v>3290</v>
      </c>
      <c r="H140" s="318">
        <v>40136</v>
      </c>
      <c r="I140" s="337">
        <v>82</v>
      </c>
    </row>
    <row r="141" spans="1:9" ht="15.5">
      <c r="A141" s="754" t="s">
        <v>1618</v>
      </c>
      <c r="B141" s="754" t="s">
        <v>682</v>
      </c>
      <c r="C141" s="754" t="s">
        <v>1619</v>
      </c>
      <c r="D141" s="448">
        <v>2591</v>
      </c>
      <c r="E141" s="318">
        <v>3199</v>
      </c>
      <c r="F141" s="318">
        <v>13041</v>
      </c>
      <c r="G141" s="318">
        <v>18831</v>
      </c>
      <c r="H141" s="318">
        <v>53551</v>
      </c>
      <c r="I141" s="337">
        <v>351.6</v>
      </c>
    </row>
    <row r="142" spans="1:9" ht="15.5">
      <c r="A142" s="754" t="s">
        <v>1620</v>
      </c>
      <c r="B142" s="754" t="s">
        <v>682</v>
      </c>
      <c r="C142" s="754" t="s">
        <v>1621</v>
      </c>
      <c r="D142" s="448">
        <v>2635</v>
      </c>
      <c r="E142" s="318">
        <v>533</v>
      </c>
      <c r="F142" s="318">
        <v>3466</v>
      </c>
      <c r="G142" s="318">
        <v>6634</v>
      </c>
      <c r="H142" s="318">
        <v>42193</v>
      </c>
      <c r="I142" s="337">
        <v>157.19999999999999</v>
      </c>
    </row>
    <row r="143" spans="1:9" ht="15.5">
      <c r="A143" s="754" t="s">
        <v>1622</v>
      </c>
      <c r="B143" s="754" t="s">
        <v>682</v>
      </c>
      <c r="C143" s="754" t="s">
        <v>1623</v>
      </c>
      <c r="D143" s="448">
        <v>1899</v>
      </c>
      <c r="E143" s="318">
        <v>1096</v>
      </c>
      <c r="F143" s="318">
        <v>6628</v>
      </c>
      <c r="G143" s="318">
        <v>9623</v>
      </c>
      <c r="H143" s="318">
        <v>44217</v>
      </c>
      <c r="I143" s="337">
        <v>217.6</v>
      </c>
    </row>
    <row r="144" spans="1:9" ht="15.5">
      <c r="A144" s="754" t="s">
        <v>1624</v>
      </c>
      <c r="B144" s="754" t="s">
        <v>682</v>
      </c>
      <c r="C144" s="754" t="s">
        <v>1625</v>
      </c>
      <c r="D144" s="448">
        <v>1103</v>
      </c>
      <c r="E144" s="318">
        <v>1418</v>
      </c>
      <c r="F144" s="318">
        <v>3331</v>
      </c>
      <c r="G144" s="318">
        <v>5852</v>
      </c>
      <c r="H144" s="318">
        <v>44504</v>
      </c>
      <c r="I144" s="337">
        <v>131.5</v>
      </c>
    </row>
    <row r="145" spans="1:9" ht="15.5">
      <c r="A145" s="754" t="s">
        <v>1626</v>
      </c>
      <c r="B145" s="754" t="s">
        <v>682</v>
      </c>
      <c r="C145" s="754" t="s">
        <v>1627</v>
      </c>
      <c r="D145" s="448">
        <v>1438</v>
      </c>
      <c r="E145" s="318">
        <v>183</v>
      </c>
      <c r="F145" s="318">
        <v>2944</v>
      </c>
      <c r="G145" s="318">
        <v>4565</v>
      </c>
      <c r="H145" s="318">
        <v>40471</v>
      </c>
      <c r="I145" s="337">
        <v>112.8</v>
      </c>
    </row>
    <row r="146" spans="1:9" ht="15.5">
      <c r="A146" s="754" t="s">
        <v>1628</v>
      </c>
      <c r="B146" s="754" t="s">
        <v>682</v>
      </c>
      <c r="C146" s="754" t="s">
        <v>1629</v>
      </c>
      <c r="D146" s="448">
        <v>1408</v>
      </c>
      <c r="E146" s="318">
        <v>274</v>
      </c>
      <c r="F146" s="318">
        <v>2947</v>
      </c>
      <c r="G146" s="318">
        <v>4629</v>
      </c>
      <c r="H146" s="318">
        <v>39283</v>
      </c>
      <c r="I146" s="337">
        <v>117.8</v>
      </c>
    </row>
    <row r="147" spans="1:9" ht="15.5">
      <c r="A147" s="754" t="s">
        <v>1630</v>
      </c>
      <c r="B147" s="754" t="s">
        <v>682</v>
      </c>
      <c r="C147" s="754" t="s">
        <v>1631</v>
      </c>
      <c r="D147" s="448">
        <v>1067</v>
      </c>
      <c r="E147" s="318">
        <v>832</v>
      </c>
      <c r="F147" s="318">
        <v>2903</v>
      </c>
      <c r="G147" s="318">
        <v>4802</v>
      </c>
      <c r="H147" s="318">
        <v>44132</v>
      </c>
      <c r="I147" s="337">
        <v>108.8</v>
      </c>
    </row>
    <row r="148" spans="1:9" ht="15.5">
      <c r="A148" s="754" t="s">
        <v>1632</v>
      </c>
      <c r="B148" s="754" t="s">
        <v>682</v>
      </c>
      <c r="C148" s="754" t="s">
        <v>1633</v>
      </c>
      <c r="D148" s="448">
        <v>1483</v>
      </c>
      <c r="E148" s="318">
        <v>951</v>
      </c>
      <c r="F148" s="318">
        <v>9193</v>
      </c>
      <c r="G148" s="318">
        <v>11627</v>
      </c>
      <c r="H148" s="318">
        <v>41156</v>
      </c>
      <c r="I148" s="337">
        <v>282.5</v>
      </c>
    </row>
    <row r="149" spans="1:9" ht="15.5">
      <c r="A149" s="754" t="s">
        <v>1634</v>
      </c>
      <c r="B149" s="754" t="s">
        <v>682</v>
      </c>
      <c r="C149" s="754" t="s">
        <v>1635</v>
      </c>
      <c r="D149" s="448">
        <v>1831</v>
      </c>
      <c r="E149" s="318">
        <v>397</v>
      </c>
      <c r="F149" s="318">
        <v>2109</v>
      </c>
      <c r="G149" s="318">
        <v>4337</v>
      </c>
      <c r="H149" s="318">
        <v>40947</v>
      </c>
      <c r="I149" s="337">
        <v>105.9</v>
      </c>
    </row>
    <row r="150" spans="1:9" ht="15.5">
      <c r="A150" s="754" t="s">
        <v>1636</v>
      </c>
      <c r="B150" s="754" t="s">
        <v>682</v>
      </c>
      <c r="C150" s="754" t="s">
        <v>1637</v>
      </c>
      <c r="D150" s="448">
        <v>1525</v>
      </c>
      <c r="E150" s="318">
        <v>738</v>
      </c>
      <c r="F150" s="318">
        <v>12729</v>
      </c>
      <c r="G150" s="318">
        <v>14992</v>
      </c>
      <c r="H150" s="318">
        <v>39332</v>
      </c>
      <c r="I150" s="337">
        <v>381.2</v>
      </c>
    </row>
    <row r="151" spans="1:9" ht="15.5">
      <c r="A151" s="754" t="s">
        <v>1638</v>
      </c>
      <c r="B151" s="754" t="s">
        <v>682</v>
      </c>
      <c r="C151" s="754" t="s">
        <v>1639</v>
      </c>
      <c r="D151" s="448">
        <v>1760</v>
      </c>
      <c r="E151" s="318">
        <v>1278</v>
      </c>
      <c r="F151" s="318">
        <v>15909</v>
      </c>
      <c r="G151" s="318">
        <v>18947</v>
      </c>
      <c r="H151" s="318">
        <v>45915</v>
      </c>
      <c r="I151" s="337">
        <v>412.7</v>
      </c>
    </row>
    <row r="152" spans="1:9" ht="15.5">
      <c r="A152" s="754" t="s">
        <v>1640</v>
      </c>
      <c r="B152" s="754" t="s">
        <v>682</v>
      </c>
      <c r="C152" s="754" t="s">
        <v>1641</v>
      </c>
      <c r="D152" s="448">
        <v>1187</v>
      </c>
      <c r="E152" s="318">
        <v>690</v>
      </c>
      <c r="F152" s="318">
        <v>4160</v>
      </c>
      <c r="G152" s="318">
        <v>6037</v>
      </c>
      <c r="H152" s="318">
        <v>45602</v>
      </c>
      <c r="I152" s="337">
        <v>132.4</v>
      </c>
    </row>
    <row r="153" spans="1:9" ht="15.5">
      <c r="A153" s="754" t="s">
        <v>1642</v>
      </c>
      <c r="B153" s="754" t="s">
        <v>682</v>
      </c>
      <c r="C153" s="754" t="s">
        <v>1643</v>
      </c>
      <c r="D153" s="448">
        <v>2156</v>
      </c>
      <c r="E153" s="318">
        <v>448</v>
      </c>
      <c r="F153" s="318">
        <v>4652</v>
      </c>
      <c r="G153" s="318">
        <v>7256</v>
      </c>
      <c r="H153" s="318">
        <v>45034</v>
      </c>
      <c r="I153" s="337">
        <v>161.1</v>
      </c>
    </row>
    <row r="154" spans="1:9" ht="15.5">
      <c r="A154" s="754" t="s">
        <v>1644</v>
      </c>
      <c r="B154" s="754" t="s">
        <v>682</v>
      </c>
      <c r="C154" s="754" t="s">
        <v>1645</v>
      </c>
      <c r="D154" s="448">
        <v>1420</v>
      </c>
      <c r="E154" s="318">
        <v>408</v>
      </c>
      <c r="F154" s="318">
        <v>2121</v>
      </c>
      <c r="G154" s="318">
        <v>3949</v>
      </c>
      <c r="H154" s="318">
        <v>43294</v>
      </c>
      <c r="I154" s="337">
        <v>91.2</v>
      </c>
    </row>
    <row r="155" spans="1:9" ht="15.5">
      <c r="A155" s="754" t="s">
        <v>1646</v>
      </c>
      <c r="B155" s="754" t="s">
        <v>682</v>
      </c>
      <c r="C155" s="754" t="s">
        <v>1647</v>
      </c>
      <c r="D155" s="448">
        <v>1017</v>
      </c>
      <c r="E155" s="318">
        <v>1592</v>
      </c>
      <c r="F155" s="318">
        <v>10176</v>
      </c>
      <c r="G155" s="318">
        <v>12785</v>
      </c>
      <c r="H155" s="318">
        <v>44697</v>
      </c>
      <c r="I155" s="337">
        <v>286</v>
      </c>
    </row>
    <row r="156" spans="1:9" ht="15.5">
      <c r="A156" s="754" t="s">
        <v>1648</v>
      </c>
      <c r="B156" s="754" t="s">
        <v>682</v>
      </c>
      <c r="C156" s="754" t="s">
        <v>1649</v>
      </c>
      <c r="D156" s="448">
        <v>823</v>
      </c>
      <c r="E156" s="318">
        <v>235</v>
      </c>
      <c r="F156" s="318">
        <v>3462</v>
      </c>
      <c r="G156" s="318">
        <v>4520</v>
      </c>
      <c r="H156" s="318">
        <v>34571</v>
      </c>
      <c r="I156" s="337">
        <v>130.69999999999999</v>
      </c>
    </row>
    <row r="157" spans="1:9" ht="15.5">
      <c r="A157" s="754" t="s">
        <v>1650</v>
      </c>
      <c r="B157" s="754" t="s">
        <v>682</v>
      </c>
      <c r="C157" s="754" t="s">
        <v>1651</v>
      </c>
      <c r="D157" s="448">
        <v>1952</v>
      </c>
      <c r="E157" s="318">
        <v>13</v>
      </c>
      <c r="F157" s="318">
        <v>2021</v>
      </c>
      <c r="G157" s="318">
        <v>3986</v>
      </c>
      <c r="H157" s="318">
        <v>37853</v>
      </c>
      <c r="I157" s="337">
        <v>105.3</v>
      </c>
    </row>
    <row r="158" spans="1:9" ht="15.5">
      <c r="A158" s="754" t="s">
        <v>1652</v>
      </c>
      <c r="B158" s="754" t="s">
        <v>682</v>
      </c>
      <c r="C158" s="754" t="s">
        <v>1653</v>
      </c>
      <c r="D158" s="448">
        <v>1504</v>
      </c>
      <c r="E158" s="318">
        <v>1512</v>
      </c>
      <c r="F158" s="318">
        <v>4269</v>
      </c>
      <c r="G158" s="318">
        <v>7285</v>
      </c>
      <c r="H158" s="318">
        <v>46983</v>
      </c>
      <c r="I158" s="337">
        <v>155.1</v>
      </c>
    </row>
    <row r="159" spans="1:9" ht="15.5">
      <c r="A159" s="754" t="s">
        <v>1654</v>
      </c>
      <c r="B159" s="754" t="s">
        <v>682</v>
      </c>
      <c r="C159" s="754" t="s">
        <v>1655</v>
      </c>
      <c r="D159" s="448">
        <v>1534</v>
      </c>
      <c r="E159" s="318">
        <v>1168</v>
      </c>
      <c r="F159" s="318">
        <v>8756</v>
      </c>
      <c r="G159" s="318">
        <v>11458</v>
      </c>
      <c r="H159" s="318">
        <v>43974</v>
      </c>
      <c r="I159" s="337">
        <v>260.60000000000002</v>
      </c>
    </row>
    <row r="160" spans="1:9" ht="15.5">
      <c r="A160" s="754" t="s">
        <v>1656</v>
      </c>
      <c r="B160" s="754" t="s">
        <v>682</v>
      </c>
      <c r="C160" s="754" t="s">
        <v>1657</v>
      </c>
      <c r="D160" s="448">
        <v>1449</v>
      </c>
      <c r="E160" s="318">
        <v>410</v>
      </c>
      <c r="F160" s="318">
        <v>5228</v>
      </c>
      <c r="G160" s="318">
        <v>7087</v>
      </c>
      <c r="H160" s="318">
        <v>43543</v>
      </c>
      <c r="I160" s="337">
        <v>162.80000000000001</v>
      </c>
    </row>
    <row r="161" spans="1:9" ht="15.5">
      <c r="A161" s="754" t="s">
        <v>1658</v>
      </c>
      <c r="B161" s="754" t="s">
        <v>682</v>
      </c>
      <c r="C161" s="754" t="s">
        <v>1659</v>
      </c>
      <c r="D161" s="448">
        <v>868</v>
      </c>
      <c r="E161" s="318">
        <v>27</v>
      </c>
      <c r="F161" s="318">
        <v>2135</v>
      </c>
      <c r="G161" s="318">
        <v>3030</v>
      </c>
      <c r="H161" s="318">
        <v>43731</v>
      </c>
      <c r="I161" s="337">
        <v>69.3</v>
      </c>
    </row>
    <row r="162" spans="1:9" ht="15.5">
      <c r="A162" s="754" t="s">
        <v>1660</v>
      </c>
      <c r="B162" s="754" t="s">
        <v>682</v>
      </c>
      <c r="C162" s="754" t="s">
        <v>1661</v>
      </c>
      <c r="D162" s="448">
        <v>899</v>
      </c>
      <c r="E162" s="318">
        <v>238</v>
      </c>
      <c r="F162" s="318">
        <v>5174</v>
      </c>
      <c r="G162" s="318">
        <v>6311</v>
      </c>
      <c r="H162" s="318">
        <v>40941</v>
      </c>
      <c r="I162" s="337">
        <v>154.1</v>
      </c>
    </row>
    <row r="163" spans="1:9" ht="15.5">
      <c r="A163" s="754" t="s">
        <v>1662</v>
      </c>
      <c r="B163" s="754" t="s">
        <v>682</v>
      </c>
      <c r="C163" s="754" t="s">
        <v>1663</v>
      </c>
      <c r="D163" s="448">
        <v>1189</v>
      </c>
      <c r="E163" s="318">
        <v>822</v>
      </c>
      <c r="F163" s="318">
        <v>2694</v>
      </c>
      <c r="G163" s="318">
        <v>4705</v>
      </c>
      <c r="H163" s="318">
        <v>43580</v>
      </c>
      <c r="I163" s="337">
        <v>108</v>
      </c>
    </row>
    <row r="164" spans="1:9" ht="15.5">
      <c r="A164" s="754" t="s">
        <v>1664</v>
      </c>
      <c r="B164" s="754" t="s">
        <v>682</v>
      </c>
      <c r="C164" s="754" t="s">
        <v>1665</v>
      </c>
      <c r="D164" s="448">
        <v>1964</v>
      </c>
      <c r="E164" s="318">
        <v>415</v>
      </c>
      <c r="F164" s="318">
        <v>4393</v>
      </c>
      <c r="G164" s="318">
        <v>6772</v>
      </c>
      <c r="H164" s="318">
        <v>45228</v>
      </c>
      <c r="I164" s="337">
        <v>149.69999999999999</v>
      </c>
    </row>
    <row r="165" spans="1:9" ht="15.5">
      <c r="A165" s="754" t="s">
        <v>1666</v>
      </c>
      <c r="B165" s="754" t="s">
        <v>682</v>
      </c>
      <c r="C165" s="754" t="s">
        <v>1667</v>
      </c>
      <c r="D165" s="448">
        <v>1136</v>
      </c>
      <c r="E165" s="318">
        <v>196</v>
      </c>
      <c r="F165" s="318">
        <v>1395</v>
      </c>
      <c r="G165" s="318">
        <v>2727</v>
      </c>
      <c r="H165" s="318">
        <v>38997</v>
      </c>
      <c r="I165" s="337">
        <v>69.900000000000006</v>
      </c>
    </row>
    <row r="166" spans="1:9" ht="15.5">
      <c r="A166" s="754" t="s">
        <v>1668</v>
      </c>
      <c r="B166" s="754" t="s">
        <v>682</v>
      </c>
      <c r="C166" s="754" t="s">
        <v>1669</v>
      </c>
      <c r="D166" s="448">
        <v>921</v>
      </c>
      <c r="E166" s="318">
        <v>327</v>
      </c>
      <c r="F166" s="318">
        <v>1244</v>
      </c>
      <c r="G166" s="318">
        <v>2492</v>
      </c>
      <c r="H166" s="318">
        <v>45297</v>
      </c>
      <c r="I166" s="337">
        <v>55</v>
      </c>
    </row>
    <row r="167" spans="1:9" ht="15.5">
      <c r="A167" s="754" t="s">
        <v>1670</v>
      </c>
      <c r="B167" s="754" t="s">
        <v>682</v>
      </c>
      <c r="C167" s="754" t="s">
        <v>1671</v>
      </c>
      <c r="D167" s="448">
        <v>1553</v>
      </c>
      <c r="E167" s="318">
        <v>72</v>
      </c>
      <c r="F167" s="318">
        <v>1315</v>
      </c>
      <c r="G167" s="318">
        <v>2940</v>
      </c>
      <c r="H167" s="318">
        <v>40160</v>
      </c>
      <c r="I167" s="337">
        <v>73.2</v>
      </c>
    </row>
    <row r="168" spans="1:9" s="753" customFormat="1" ht="24.75" customHeight="1">
      <c r="A168" s="751" t="s">
        <v>717</v>
      </c>
      <c r="B168" s="751" t="s">
        <v>718</v>
      </c>
      <c r="C168" s="751"/>
      <c r="D168" s="447">
        <v>68703</v>
      </c>
      <c r="E168" s="319">
        <v>29293</v>
      </c>
      <c r="F168" s="319">
        <v>239279</v>
      </c>
      <c r="G168" s="319">
        <v>337275</v>
      </c>
      <c r="H168" s="319">
        <v>2037338</v>
      </c>
      <c r="I168" s="344">
        <v>165.5</v>
      </c>
    </row>
    <row r="169" spans="1:9" ht="24.75" customHeight="1">
      <c r="A169" s="754" t="s">
        <v>1672</v>
      </c>
      <c r="B169" s="754" t="s">
        <v>718</v>
      </c>
      <c r="C169" s="754" t="s">
        <v>734</v>
      </c>
      <c r="D169" s="448">
        <v>1140</v>
      </c>
      <c r="E169" s="318">
        <v>415</v>
      </c>
      <c r="F169" s="318">
        <v>4889</v>
      </c>
      <c r="G169" s="318">
        <v>6444</v>
      </c>
      <c r="H169" s="318">
        <v>40414</v>
      </c>
      <c r="I169" s="337">
        <v>159.4</v>
      </c>
    </row>
    <row r="170" spans="1:9" ht="15.5">
      <c r="A170" s="754" t="s">
        <v>1673</v>
      </c>
      <c r="B170" s="754" t="s">
        <v>718</v>
      </c>
      <c r="C170" s="754" t="s">
        <v>784</v>
      </c>
      <c r="D170" s="448">
        <v>1487</v>
      </c>
      <c r="E170" s="318">
        <v>635</v>
      </c>
      <c r="F170" s="318">
        <v>5955</v>
      </c>
      <c r="G170" s="318">
        <v>8077</v>
      </c>
      <c r="H170" s="318">
        <v>40933</v>
      </c>
      <c r="I170" s="337">
        <v>197.3</v>
      </c>
    </row>
    <row r="171" spans="1:9" ht="15.5">
      <c r="A171" s="754" t="s">
        <v>1674</v>
      </c>
      <c r="B171" s="754" t="s">
        <v>718</v>
      </c>
      <c r="C171" s="754" t="s">
        <v>786</v>
      </c>
      <c r="D171" s="448">
        <v>1657</v>
      </c>
      <c r="E171" s="318">
        <v>1252</v>
      </c>
      <c r="F171" s="318">
        <v>6097</v>
      </c>
      <c r="G171" s="318">
        <v>9006</v>
      </c>
      <c r="H171" s="318">
        <v>45676</v>
      </c>
      <c r="I171" s="337">
        <v>197.2</v>
      </c>
    </row>
    <row r="172" spans="1:9" ht="15.5">
      <c r="A172" s="754" t="s">
        <v>1675</v>
      </c>
      <c r="B172" s="754" t="s">
        <v>718</v>
      </c>
      <c r="C172" s="754" t="s">
        <v>736</v>
      </c>
      <c r="D172" s="448">
        <v>1049</v>
      </c>
      <c r="E172" s="318">
        <v>965</v>
      </c>
      <c r="F172" s="318">
        <v>5649</v>
      </c>
      <c r="G172" s="318">
        <v>7663</v>
      </c>
      <c r="H172" s="318">
        <v>44183</v>
      </c>
      <c r="I172" s="337">
        <v>173.4</v>
      </c>
    </row>
    <row r="173" spans="1:9" ht="15.5">
      <c r="A173" s="754" t="s">
        <v>1676</v>
      </c>
      <c r="B173" s="754" t="s">
        <v>718</v>
      </c>
      <c r="C173" s="754" t="s">
        <v>1677</v>
      </c>
      <c r="D173" s="448">
        <v>1281</v>
      </c>
      <c r="E173" s="318">
        <v>1948</v>
      </c>
      <c r="F173" s="318">
        <v>6464</v>
      </c>
      <c r="G173" s="318">
        <v>9693</v>
      </c>
      <c r="H173" s="318">
        <v>50378</v>
      </c>
      <c r="I173" s="337">
        <v>192.4</v>
      </c>
    </row>
    <row r="174" spans="1:9" ht="15.5">
      <c r="A174" s="754" t="s">
        <v>1678</v>
      </c>
      <c r="B174" s="754" t="s">
        <v>718</v>
      </c>
      <c r="C174" s="754" t="s">
        <v>788</v>
      </c>
      <c r="D174" s="448">
        <v>1368</v>
      </c>
      <c r="E174" s="318">
        <v>140</v>
      </c>
      <c r="F174" s="318">
        <v>2640</v>
      </c>
      <c r="G174" s="318">
        <v>4148</v>
      </c>
      <c r="H174" s="318">
        <v>41375</v>
      </c>
      <c r="I174" s="337">
        <v>100.3</v>
      </c>
    </row>
    <row r="175" spans="1:9" ht="15.5">
      <c r="A175" s="754" t="s">
        <v>1679</v>
      </c>
      <c r="B175" s="754" t="s">
        <v>718</v>
      </c>
      <c r="C175" s="754" t="s">
        <v>738</v>
      </c>
      <c r="D175" s="448">
        <v>2013</v>
      </c>
      <c r="E175" s="318">
        <v>468</v>
      </c>
      <c r="F175" s="318">
        <v>4157</v>
      </c>
      <c r="G175" s="318">
        <v>6638</v>
      </c>
      <c r="H175" s="318">
        <v>43402</v>
      </c>
      <c r="I175" s="337">
        <v>152.9</v>
      </c>
    </row>
    <row r="176" spans="1:9" ht="15.5">
      <c r="A176" s="754" t="s">
        <v>1680</v>
      </c>
      <c r="B176" s="754" t="s">
        <v>718</v>
      </c>
      <c r="C176" s="754" t="s">
        <v>1681</v>
      </c>
      <c r="D176" s="448">
        <v>1709</v>
      </c>
      <c r="E176" s="318">
        <v>746</v>
      </c>
      <c r="F176" s="318">
        <v>2733</v>
      </c>
      <c r="G176" s="318">
        <v>5188</v>
      </c>
      <c r="H176" s="318">
        <v>47042</v>
      </c>
      <c r="I176" s="337">
        <v>110.3</v>
      </c>
    </row>
    <row r="177" spans="1:9" ht="15.5">
      <c r="A177" s="754" t="s">
        <v>1682</v>
      </c>
      <c r="B177" s="754" t="s">
        <v>718</v>
      </c>
      <c r="C177" s="754" t="s">
        <v>1683</v>
      </c>
      <c r="D177" s="448">
        <v>956</v>
      </c>
      <c r="E177" s="318">
        <v>72</v>
      </c>
      <c r="F177" s="318">
        <v>1767</v>
      </c>
      <c r="G177" s="318">
        <v>2795</v>
      </c>
      <c r="H177" s="318">
        <v>43684</v>
      </c>
      <c r="I177" s="337">
        <v>64</v>
      </c>
    </row>
    <row r="178" spans="1:9" ht="15.5">
      <c r="A178" s="754" t="s">
        <v>1684</v>
      </c>
      <c r="B178" s="754" t="s">
        <v>718</v>
      </c>
      <c r="C178" s="754" t="s">
        <v>1685</v>
      </c>
      <c r="D178" s="448">
        <v>1446</v>
      </c>
      <c r="E178" s="318">
        <v>431</v>
      </c>
      <c r="F178" s="318">
        <v>6681</v>
      </c>
      <c r="G178" s="318">
        <v>8558</v>
      </c>
      <c r="H178" s="318">
        <v>43262</v>
      </c>
      <c r="I178" s="337">
        <v>197.8</v>
      </c>
    </row>
    <row r="179" spans="1:9" ht="15.5">
      <c r="A179" s="754" t="s">
        <v>1686</v>
      </c>
      <c r="B179" s="754" t="s">
        <v>718</v>
      </c>
      <c r="C179" s="754" t="s">
        <v>1687</v>
      </c>
      <c r="D179" s="448">
        <v>1092</v>
      </c>
      <c r="E179" s="318">
        <v>1058</v>
      </c>
      <c r="F179" s="318">
        <v>14365</v>
      </c>
      <c r="G179" s="318">
        <v>16515</v>
      </c>
      <c r="H179" s="318">
        <v>45075</v>
      </c>
      <c r="I179" s="337">
        <v>366.4</v>
      </c>
    </row>
    <row r="180" spans="1:9" ht="15.5">
      <c r="A180" s="754" t="s">
        <v>1688</v>
      </c>
      <c r="B180" s="754" t="s">
        <v>718</v>
      </c>
      <c r="C180" s="754" t="s">
        <v>740</v>
      </c>
      <c r="D180" s="448">
        <v>1025</v>
      </c>
      <c r="E180" s="318">
        <v>175</v>
      </c>
      <c r="F180" s="318">
        <v>2022</v>
      </c>
      <c r="G180" s="318">
        <v>3222</v>
      </c>
      <c r="H180" s="318">
        <v>39778</v>
      </c>
      <c r="I180" s="337">
        <v>81</v>
      </c>
    </row>
    <row r="181" spans="1:9" ht="15.5">
      <c r="A181" s="754" t="s">
        <v>1689</v>
      </c>
      <c r="B181" s="754" t="s">
        <v>718</v>
      </c>
      <c r="C181" s="754" t="s">
        <v>742</v>
      </c>
      <c r="D181" s="448">
        <v>1333</v>
      </c>
      <c r="E181" s="318">
        <v>406</v>
      </c>
      <c r="F181" s="318">
        <v>4411</v>
      </c>
      <c r="G181" s="318">
        <v>6150</v>
      </c>
      <c r="H181" s="318">
        <v>42606</v>
      </c>
      <c r="I181" s="337">
        <v>144.30000000000001</v>
      </c>
    </row>
    <row r="182" spans="1:9" ht="15.5">
      <c r="A182" s="754" t="s">
        <v>1690</v>
      </c>
      <c r="B182" s="754" t="s">
        <v>718</v>
      </c>
      <c r="C182" s="754" t="s">
        <v>1691</v>
      </c>
      <c r="D182" s="448">
        <v>1004</v>
      </c>
      <c r="E182" s="318">
        <v>393</v>
      </c>
      <c r="F182" s="318">
        <v>3487</v>
      </c>
      <c r="G182" s="318">
        <v>4884</v>
      </c>
      <c r="H182" s="318">
        <v>42345</v>
      </c>
      <c r="I182" s="337">
        <v>115.3</v>
      </c>
    </row>
    <row r="183" spans="1:9" ht="15.5">
      <c r="A183" s="754" t="s">
        <v>1692</v>
      </c>
      <c r="B183" s="754" t="s">
        <v>718</v>
      </c>
      <c r="C183" s="754" t="s">
        <v>790</v>
      </c>
      <c r="D183" s="448">
        <v>2357</v>
      </c>
      <c r="E183" s="318">
        <v>202</v>
      </c>
      <c r="F183" s="318">
        <v>4134</v>
      </c>
      <c r="G183" s="318">
        <v>6693</v>
      </c>
      <c r="H183" s="318">
        <v>44564</v>
      </c>
      <c r="I183" s="337">
        <v>150.19999999999999</v>
      </c>
    </row>
    <row r="184" spans="1:9" ht="15.5">
      <c r="A184" s="754" t="s">
        <v>1693</v>
      </c>
      <c r="B184" s="754" t="s">
        <v>718</v>
      </c>
      <c r="C184" s="754" t="s">
        <v>1694</v>
      </c>
      <c r="D184" s="448">
        <v>1247</v>
      </c>
      <c r="E184" s="318">
        <v>146</v>
      </c>
      <c r="F184" s="318">
        <v>2176</v>
      </c>
      <c r="G184" s="318">
        <v>3569</v>
      </c>
      <c r="H184" s="318">
        <v>43089</v>
      </c>
      <c r="I184" s="337">
        <v>82.8</v>
      </c>
    </row>
    <row r="185" spans="1:9" ht="15.5">
      <c r="A185" s="754" t="s">
        <v>1695</v>
      </c>
      <c r="B185" s="754" t="s">
        <v>718</v>
      </c>
      <c r="C185" s="754" t="s">
        <v>1696</v>
      </c>
      <c r="D185" s="448">
        <v>2099</v>
      </c>
      <c r="E185" s="318">
        <v>0</v>
      </c>
      <c r="F185" s="318">
        <v>6276</v>
      </c>
      <c r="G185" s="318">
        <v>8375</v>
      </c>
      <c r="H185" s="318">
        <v>41009</v>
      </c>
      <c r="I185" s="337">
        <v>204.2</v>
      </c>
    </row>
    <row r="186" spans="1:9" ht="15.5">
      <c r="A186" s="754" t="s">
        <v>1697</v>
      </c>
      <c r="B186" s="754" t="s">
        <v>718</v>
      </c>
      <c r="C186" s="754" t="s">
        <v>744</v>
      </c>
      <c r="D186" s="448">
        <v>1315</v>
      </c>
      <c r="E186" s="318">
        <v>198</v>
      </c>
      <c r="F186" s="318">
        <v>2664</v>
      </c>
      <c r="G186" s="318">
        <v>4177</v>
      </c>
      <c r="H186" s="318">
        <v>40772</v>
      </c>
      <c r="I186" s="337">
        <v>102.4</v>
      </c>
    </row>
    <row r="187" spans="1:9" ht="15.5">
      <c r="A187" s="754" t="s">
        <v>1698</v>
      </c>
      <c r="B187" s="754" t="s">
        <v>718</v>
      </c>
      <c r="C187" s="754" t="s">
        <v>758</v>
      </c>
      <c r="D187" s="448">
        <v>1308</v>
      </c>
      <c r="E187" s="318">
        <v>50</v>
      </c>
      <c r="F187" s="318">
        <v>3358</v>
      </c>
      <c r="G187" s="318">
        <v>4716</v>
      </c>
      <c r="H187" s="318">
        <v>42853</v>
      </c>
      <c r="I187" s="337">
        <v>110.1</v>
      </c>
    </row>
    <row r="188" spans="1:9" ht="15.5">
      <c r="A188" s="754" t="s">
        <v>1699</v>
      </c>
      <c r="B188" s="754" t="s">
        <v>718</v>
      </c>
      <c r="C188" s="754" t="s">
        <v>1700</v>
      </c>
      <c r="D188" s="448">
        <v>1370</v>
      </c>
      <c r="E188" s="318">
        <v>658</v>
      </c>
      <c r="F188" s="318">
        <v>2181</v>
      </c>
      <c r="G188" s="318">
        <v>4209</v>
      </c>
      <c r="H188" s="318">
        <v>46190</v>
      </c>
      <c r="I188" s="337">
        <v>91.1</v>
      </c>
    </row>
    <row r="189" spans="1:9" ht="15.5">
      <c r="A189" s="754" t="s">
        <v>1701</v>
      </c>
      <c r="B189" s="754" t="s">
        <v>718</v>
      </c>
      <c r="C189" s="754" t="s">
        <v>1702</v>
      </c>
      <c r="D189" s="448">
        <v>1276</v>
      </c>
      <c r="E189" s="318">
        <v>1262</v>
      </c>
      <c r="F189" s="318">
        <v>27071</v>
      </c>
      <c r="G189" s="318">
        <v>29609</v>
      </c>
      <c r="H189" s="318">
        <v>39728</v>
      </c>
      <c r="I189" s="337">
        <v>745.3</v>
      </c>
    </row>
    <row r="190" spans="1:9" ht="15.5">
      <c r="A190" s="754" t="s">
        <v>1703</v>
      </c>
      <c r="B190" s="754" t="s">
        <v>718</v>
      </c>
      <c r="C190" s="754" t="s">
        <v>1704</v>
      </c>
      <c r="D190" s="448">
        <v>649</v>
      </c>
      <c r="E190" s="318">
        <v>1293</v>
      </c>
      <c r="F190" s="318">
        <v>17755</v>
      </c>
      <c r="G190" s="318">
        <v>19697</v>
      </c>
      <c r="H190" s="318">
        <v>40161</v>
      </c>
      <c r="I190" s="337">
        <v>490.5</v>
      </c>
    </row>
    <row r="191" spans="1:9" ht="15.5">
      <c r="A191" s="754" t="s">
        <v>1705</v>
      </c>
      <c r="B191" s="754" t="s">
        <v>718</v>
      </c>
      <c r="C191" s="754" t="s">
        <v>1706</v>
      </c>
      <c r="D191" s="448">
        <v>1062</v>
      </c>
      <c r="E191" s="318">
        <v>1845</v>
      </c>
      <c r="F191" s="318">
        <v>14347</v>
      </c>
      <c r="G191" s="318">
        <v>17254</v>
      </c>
      <c r="H191" s="318">
        <v>47499</v>
      </c>
      <c r="I191" s="337">
        <v>363.2</v>
      </c>
    </row>
    <row r="192" spans="1:9" ht="15.5">
      <c r="A192" s="754" t="s">
        <v>1707</v>
      </c>
      <c r="B192" s="754" t="s">
        <v>718</v>
      </c>
      <c r="C192" s="754" t="s">
        <v>772</v>
      </c>
      <c r="D192" s="448">
        <v>1128</v>
      </c>
      <c r="E192" s="318">
        <v>839</v>
      </c>
      <c r="F192" s="318">
        <v>2330</v>
      </c>
      <c r="G192" s="318">
        <v>4297</v>
      </c>
      <c r="H192" s="318">
        <v>48216</v>
      </c>
      <c r="I192" s="337">
        <v>89.1</v>
      </c>
    </row>
    <row r="193" spans="1:9" ht="15.5">
      <c r="A193" s="754" t="s">
        <v>1708</v>
      </c>
      <c r="B193" s="754" t="s">
        <v>718</v>
      </c>
      <c r="C193" s="754" t="s">
        <v>1709</v>
      </c>
      <c r="D193" s="448">
        <v>1635</v>
      </c>
      <c r="E193" s="318">
        <v>161</v>
      </c>
      <c r="F193" s="318">
        <v>3289</v>
      </c>
      <c r="G193" s="318">
        <v>5085</v>
      </c>
      <c r="H193" s="318">
        <v>39360</v>
      </c>
      <c r="I193" s="337">
        <v>129.19999999999999</v>
      </c>
    </row>
    <row r="194" spans="1:9" ht="15.5">
      <c r="A194" s="754" t="s">
        <v>1710</v>
      </c>
      <c r="B194" s="754" t="s">
        <v>718</v>
      </c>
      <c r="C194" s="754" t="s">
        <v>1711</v>
      </c>
      <c r="D194" s="448">
        <v>903</v>
      </c>
      <c r="E194" s="318">
        <v>1140</v>
      </c>
      <c r="F194" s="318">
        <v>3895</v>
      </c>
      <c r="G194" s="318">
        <v>5938</v>
      </c>
      <c r="H194" s="318">
        <v>43780</v>
      </c>
      <c r="I194" s="337">
        <v>135.6</v>
      </c>
    </row>
    <row r="195" spans="1:9" ht="15.5">
      <c r="A195" s="754" t="s">
        <v>1712</v>
      </c>
      <c r="B195" s="754" t="s">
        <v>718</v>
      </c>
      <c r="C195" s="754" t="s">
        <v>792</v>
      </c>
      <c r="D195" s="448">
        <v>1602</v>
      </c>
      <c r="E195" s="318">
        <v>1335</v>
      </c>
      <c r="F195" s="318">
        <v>4113</v>
      </c>
      <c r="G195" s="318">
        <v>7050</v>
      </c>
      <c r="H195" s="318">
        <v>45937</v>
      </c>
      <c r="I195" s="337">
        <v>153.5</v>
      </c>
    </row>
    <row r="196" spans="1:9" ht="15.5">
      <c r="A196" s="754" t="s">
        <v>1713</v>
      </c>
      <c r="B196" s="754" t="s">
        <v>718</v>
      </c>
      <c r="C196" s="754" t="s">
        <v>1714</v>
      </c>
      <c r="D196" s="448">
        <v>1683</v>
      </c>
      <c r="E196" s="318">
        <v>23</v>
      </c>
      <c r="F196" s="318">
        <v>4665</v>
      </c>
      <c r="G196" s="318">
        <v>6371</v>
      </c>
      <c r="H196" s="318">
        <v>40205</v>
      </c>
      <c r="I196" s="337">
        <v>158.5</v>
      </c>
    </row>
    <row r="197" spans="1:9" ht="15.5">
      <c r="A197" s="754" t="s">
        <v>1715</v>
      </c>
      <c r="B197" s="754" t="s">
        <v>718</v>
      </c>
      <c r="C197" s="754" t="s">
        <v>1716</v>
      </c>
      <c r="D197" s="448">
        <v>1507</v>
      </c>
      <c r="E197" s="318">
        <v>1</v>
      </c>
      <c r="F197" s="318">
        <v>3636</v>
      </c>
      <c r="G197" s="318">
        <v>5144</v>
      </c>
      <c r="H197" s="318">
        <v>38558</v>
      </c>
      <c r="I197" s="337">
        <v>133.4</v>
      </c>
    </row>
    <row r="198" spans="1:9" ht="15.5">
      <c r="A198" s="754" t="s">
        <v>1717</v>
      </c>
      <c r="B198" s="754" t="s">
        <v>718</v>
      </c>
      <c r="C198" s="754" t="s">
        <v>1718</v>
      </c>
      <c r="D198" s="448">
        <v>1477</v>
      </c>
      <c r="E198" s="318">
        <v>105</v>
      </c>
      <c r="F198" s="318">
        <v>6310</v>
      </c>
      <c r="G198" s="318">
        <v>7892</v>
      </c>
      <c r="H198" s="318">
        <v>41841</v>
      </c>
      <c r="I198" s="337">
        <v>188.6</v>
      </c>
    </row>
    <row r="199" spans="1:9" ht="15.5">
      <c r="A199" s="754" t="s">
        <v>1719</v>
      </c>
      <c r="B199" s="754" t="s">
        <v>718</v>
      </c>
      <c r="C199" s="754" t="s">
        <v>1720</v>
      </c>
      <c r="D199" s="448">
        <v>2218</v>
      </c>
      <c r="E199" s="318">
        <v>704</v>
      </c>
      <c r="F199" s="318">
        <v>2285</v>
      </c>
      <c r="G199" s="318">
        <v>5207</v>
      </c>
      <c r="H199" s="318">
        <v>45490</v>
      </c>
      <c r="I199" s="337">
        <v>114.5</v>
      </c>
    </row>
    <row r="200" spans="1:9" ht="15.5">
      <c r="A200" s="754" t="s">
        <v>1721</v>
      </c>
      <c r="B200" s="754" t="s">
        <v>718</v>
      </c>
      <c r="C200" s="754" t="s">
        <v>746</v>
      </c>
      <c r="D200" s="448">
        <v>2186</v>
      </c>
      <c r="E200" s="318">
        <v>688</v>
      </c>
      <c r="F200" s="318">
        <v>3666</v>
      </c>
      <c r="G200" s="318">
        <v>6540</v>
      </c>
      <c r="H200" s="318">
        <v>41723</v>
      </c>
      <c r="I200" s="337">
        <v>156.69999999999999</v>
      </c>
    </row>
    <row r="201" spans="1:9" ht="15.5">
      <c r="A201" s="754" t="s">
        <v>1722</v>
      </c>
      <c r="B201" s="754" t="s">
        <v>718</v>
      </c>
      <c r="C201" s="754" t="s">
        <v>762</v>
      </c>
      <c r="D201" s="448">
        <v>1159</v>
      </c>
      <c r="E201" s="318">
        <v>326</v>
      </c>
      <c r="F201" s="318">
        <v>2819</v>
      </c>
      <c r="G201" s="318">
        <v>4304</v>
      </c>
      <c r="H201" s="318">
        <v>42776</v>
      </c>
      <c r="I201" s="337">
        <v>100.6</v>
      </c>
    </row>
    <row r="202" spans="1:9" ht="15.5">
      <c r="A202" s="754" t="s">
        <v>1723</v>
      </c>
      <c r="B202" s="754" t="s">
        <v>718</v>
      </c>
      <c r="C202" s="754" t="s">
        <v>1724</v>
      </c>
      <c r="D202" s="448">
        <v>948</v>
      </c>
      <c r="E202" s="318">
        <v>906</v>
      </c>
      <c r="F202" s="318">
        <v>3308</v>
      </c>
      <c r="G202" s="318">
        <v>5162</v>
      </c>
      <c r="H202" s="318">
        <v>52292</v>
      </c>
      <c r="I202" s="337">
        <v>98.7</v>
      </c>
    </row>
    <row r="203" spans="1:9" ht="15.5">
      <c r="A203" s="754" t="s">
        <v>1725</v>
      </c>
      <c r="B203" s="754" t="s">
        <v>718</v>
      </c>
      <c r="C203" s="754" t="s">
        <v>1726</v>
      </c>
      <c r="D203" s="448">
        <v>1532</v>
      </c>
      <c r="E203" s="318">
        <v>310</v>
      </c>
      <c r="F203" s="318">
        <v>2137</v>
      </c>
      <c r="G203" s="318">
        <v>3979</v>
      </c>
      <c r="H203" s="318">
        <v>43237</v>
      </c>
      <c r="I203" s="337">
        <v>92</v>
      </c>
    </row>
    <row r="204" spans="1:9" ht="15.5">
      <c r="A204" s="754" t="s">
        <v>1727</v>
      </c>
      <c r="B204" s="754" t="s">
        <v>718</v>
      </c>
      <c r="C204" s="754" t="s">
        <v>1728</v>
      </c>
      <c r="D204" s="448">
        <v>1815</v>
      </c>
      <c r="E204" s="318">
        <v>1800</v>
      </c>
      <c r="F204" s="318">
        <v>9904</v>
      </c>
      <c r="G204" s="318">
        <v>13519</v>
      </c>
      <c r="H204" s="318">
        <v>47617</v>
      </c>
      <c r="I204" s="337">
        <v>283.89999999999998</v>
      </c>
    </row>
    <row r="205" spans="1:9" ht="15.5">
      <c r="A205" s="754" t="s">
        <v>1729</v>
      </c>
      <c r="B205" s="754" t="s">
        <v>718</v>
      </c>
      <c r="C205" s="754" t="s">
        <v>1730</v>
      </c>
      <c r="D205" s="448">
        <v>1728</v>
      </c>
      <c r="E205" s="318">
        <v>1335</v>
      </c>
      <c r="F205" s="318">
        <v>7807</v>
      </c>
      <c r="G205" s="318">
        <v>10870</v>
      </c>
      <c r="H205" s="318">
        <v>44780</v>
      </c>
      <c r="I205" s="337">
        <v>242.7</v>
      </c>
    </row>
    <row r="206" spans="1:9" ht="15.5">
      <c r="A206" s="754" t="s">
        <v>1731</v>
      </c>
      <c r="B206" s="754" t="s">
        <v>718</v>
      </c>
      <c r="C206" s="754" t="s">
        <v>1732</v>
      </c>
      <c r="D206" s="448">
        <v>3257</v>
      </c>
      <c r="E206" s="318">
        <v>2401</v>
      </c>
      <c r="F206" s="318">
        <v>5013</v>
      </c>
      <c r="G206" s="318">
        <v>10671</v>
      </c>
      <c r="H206" s="318">
        <v>39334</v>
      </c>
      <c r="I206" s="337">
        <v>271.3</v>
      </c>
    </row>
    <row r="207" spans="1:9" ht="15.5">
      <c r="A207" s="754" t="s">
        <v>1733</v>
      </c>
      <c r="B207" s="754" t="s">
        <v>718</v>
      </c>
      <c r="C207" s="754" t="s">
        <v>796</v>
      </c>
      <c r="D207" s="448">
        <v>1454</v>
      </c>
      <c r="E207" s="318">
        <v>179</v>
      </c>
      <c r="F207" s="318">
        <v>2173</v>
      </c>
      <c r="G207" s="318">
        <v>3806</v>
      </c>
      <c r="H207" s="318">
        <v>42128</v>
      </c>
      <c r="I207" s="337">
        <v>90.3</v>
      </c>
    </row>
    <row r="208" spans="1:9" ht="15.5">
      <c r="A208" s="754" t="s">
        <v>1734</v>
      </c>
      <c r="B208" s="754" t="s">
        <v>718</v>
      </c>
      <c r="C208" s="754" t="s">
        <v>1735</v>
      </c>
      <c r="D208" s="448">
        <v>1473</v>
      </c>
      <c r="E208" s="318">
        <v>66</v>
      </c>
      <c r="F208" s="318">
        <v>1656</v>
      </c>
      <c r="G208" s="318">
        <v>3195</v>
      </c>
      <c r="H208" s="318">
        <v>39908</v>
      </c>
      <c r="I208" s="337">
        <v>80.099999999999994</v>
      </c>
    </row>
    <row r="209" spans="1:9" ht="15.5">
      <c r="A209" s="754" t="s">
        <v>1736</v>
      </c>
      <c r="B209" s="754" t="s">
        <v>718</v>
      </c>
      <c r="C209" s="754" t="s">
        <v>1737</v>
      </c>
      <c r="D209" s="448">
        <v>1620</v>
      </c>
      <c r="E209" s="318">
        <v>779</v>
      </c>
      <c r="F209" s="318">
        <v>3450</v>
      </c>
      <c r="G209" s="318">
        <v>5849</v>
      </c>
      <c r="H209" s="318">
        <v>44033</v>
      </c>
      <c r="I209" s="337">
        <v>132.80000000000001</v>
      </c>
    </row>
    <row r="210" spans="1:9" ht="15.5">
      <c r="A210" s="754" t="s">
        <v>1738</v>
      </c>
      <c r="B210" s="754" t="s">
        <v>718</v>
      </c>
      <c r="C210" s="754" t="s">
        <v>1739</v>
      </c>
      <c r="D210" s="448">
        <v>1330</v>
      </c>
      <c r="E210" s="318">
        <v>113</v>
      </c>
      <c r="F210" s="318">
        <v>2065</v>
      </c>
      <c r="G210" s="318">
        <v>3508</v>
      </c>
      <c r="H210" s="318">
        <v>41558</v>
      </c>
      <c r="I210" s="337">
        <v>84.4</v>
      </c>
    </row>
    <row r="211" spans="1:9" ht="15.5">
      <c r="A211" s="754" t="s">
        <v>1740</v>
      </c>
      <c r="B211" s="754" t="s">
        <v>718</v>
      </c>
      <c r="C211" s="754" t="s">
        <v>748</v>
      </c>
      <c r="D211" s="448">
        <v>1248</v>
      </c>
      <c r="E211" s="318">
        <v>67</v>
      </c>
      <c r="F211" s="318">
        <v>3415</v>
      </c>
      <c r="G211" s="318">
        <v>4730</v>
      </c>
      <c r="H211" s="318">
        <v>40095</v>
      </c>
      <c r="I211" s="337">
        <v>118</v>
      </c>
    </row>
    <row r="212" spans="1:9" ht="15.5">
      <c r="A212" s="754" t="s">
        <v>1741</v>
      </c>
      <c r="B212" s="754" t="s">
        <v>718</v>
      </c>
      <c r="C212" s="754" t="s">
        <v>1742</v>
      </c>
      <c r="D212" s="448">
        <v>1285</v>
      </c>
      <c r="E212" s="318">
        <v>795</v>
      </c>
      <c r="F212" s="318">
        <v>3003</v>
      </c>
      <c r="G212" s="318">
        <v>5083</v>
      </c>
      <c r="H212" s="318">
        <v>46945</v>
      </c>
      <c r="I212" s="337">
        <v>108.3</v>
      </c>
    </row>
    <row r="213" spans="1:9" ht="15.5">
      <c r="A213" s="754" t="s">
        <v>1743</v>
      </c>
      <c r="B213" s="754" t="s">
        <v>718</v>
      </c>
      <c r="C213" s="754" t="s">
        <v>1744</v>
      </c>
      <c r="D213" s="448">
        <v>1641</v>
      </c>
      <c r="E213" s="318">
        <v>8</v>
      </c>
      <c r="F213" s="318">
        <v>3507</v>
      </c>
      <c r="G213" s="318">
        <v>5156</v>
      </c>
      <c r="H213" s="318">
        <v>42391</v>
      </c>
      <c r="I213" s="337">
        <v>121.6</v>
      </c>
    </row>
    <row r="214" spans="1:9" ht="15.5">
      <c r="A214" s="754" t="s">
        <v>1745</v>
      </c>
      <c r="B214" s="754" t="s">
        <v>718</v>
      </c>
      <c r="C214" s="754" t="s">
        <v>1746</v>
      </c>
      <c r="D214" s="448">
        <v>1469</v>
      </c>
      <c r="E214" s="318">
        <v>38</v>
      </c>
      <c r="F214" s="318">
        <v>1028</v>
      </c>
      <c r="G214" s="318">
        <v>2535</v>
      </c>
      <c r="H214" s="318">
        <v>42076</v>
      </c>
      <c r="I214" s="337">
        <v>60.2</v>
      </c>
    </row>
    <row r="215" spans="1:9" ht="15.5">
      <c r="A215" s="754" t="s">
        <v>1747</v>
      </c>
      <c r="B215" s="754" t="s">
        <v>718</v>
      </c>
      <c r="C215" s="754" t="s">
        <v>1748</v>
      </c>
      <c r="D215" s="448">
        <v>1162</v>
      </c>
      <c r="E215" s="318">
        <v>416</v>
      </c>
      <c r="F215" s="318">
        <v>2526</v>
      </c>
      <c r="G215" s="318">
        <v>4104</v>
      </c>
      <c r="H215" s="318">
        <v>47040</v>
      </c>
      <c r="I215" s="337">
        <v>87.2</v>
      </c>
    </row>
    <row r="216" spans="1:9" s="753" customFormat="1" ht="24.75" customHeight="1">
      <c r="A216" s="751" t="s">
        <v>797</v>
      </c>
      <c r="B216" s="751" t="s">
        <v>798</v>
      </c>
      <c r="C216" s="751"/>
      <c r="D216" s="447">
        <v>96698</v>
      </c>
      <c r="E216" s="319">
        <v>63852</v>
      </c>
      <c r="F216" s="319">
        <v>380615</v>
      </c>
      <c r="G216" s="319">
        <v>541165</v>
      </c>
      <c r="H216" s="319">
        <v>2429497</v>
      </c>
      <c r="I216" s="344">
        <v>222.7</v>
      </c>
    </row>
    <row r="217" spans="1:9" ht="24.75" customHeight="1">
      <c r="A217" s="754" t="s">
        <v>1749</v>
      </c>
      <c r="B217" s="754" t="s">
        <v>798</v>
      </c>
      <c r="C217" s="754" t="s">
        <v>1750</v>
      </c>
      <c r="D217" s="448">
        <v>2502</v>
      </c>
      <c r="E217" s="318">
        <v>539</v>
      </c>
      <c r="F217" s="318">
        <v>4926</v>
      </c>
      <c r="G217" s="318">
        <v>7967</v>
      </c>
      <c r="H217" s="318">
        <v>39205</v>
      </c>
      <c r="I217" s="337">
        <v>203.2</v>
      </c>
    </row>
    <row r="218" spans="1:9" ht="15.5">
      <c r="A218" s="754" t="s">
        <v>1751</v>
      </c>
      <c r="B218" s="754" t="s">
        <v>798</v>
      </c>
      <c r="C218" s="754" t="s">
        <v>1752</v>
      </c>
      <c r="D218" s="448">
        <v>3064</v>
      </c>
      <c r="E218" s="318">
        <v>1238</v>
      </c>
      <c r="F218" s="318">
        <v>6939</v>
      </c>
      <c r="G218" s="318">
        <v>11241</v>
      </c>
      <c r="H218" s="318">
        <v>43082</v>
      </c>
      <c r="I218" s="337">
        <v>260.89999999999998</v>
      </c>
    </row>
    <row r="219" spans="1:9" ht="15.5">
      <c r="A219" s="754" t="s">
        <v>1753</v>
      </c>
      <c r="B219" s="754" t="s">
        <v>798</v>
      </c>
      <c r="C219" s="754" t="s">
        <v>1754</v>
      </c>
      <c r="D219" s="448">
        <v>1225</v>
      </c>
      <c r="E219" s="318">
        <v>2544</v>
      </c>
      <c r="F219" s="318">
        <v>12739</v>
      </c>
      <c r="G219" s="318">
        <v>16508</v>
      </c>
      <c r="H219" s="318">
        <v>49395</v>
      </c>
      <c r="I219" s="337">
        <v>334.2</v>
      </c>
    </row>
    <row r="220" spans="1:9" ht="15.5">
      <c r="A220" s="754" t="s">
        <v>1755</v>
      </c>
      <c r="B220" s="754" t="s">
        <v>798</v>
      </c>
      <c r="C220" s="754" t="s">
        <v>1756</v>
      </c>
      <c r="D220" s="448">
        <v>971</v>
      </c>
      <c r="E220" s="318">
        <v>1439</v>
      </c>
      <c r="F220" s="318">
        <v>25582</v>
      </c>
      <c r="G220" s="318">
        <v>27992</v>
      </c>
      <c r="H220" s="318">
        <v>38873</v>
      </c>
      <c r="I220" s="337">
        <v>720.1</v>
      </c>
    </row>
    <row r="221" spans="1:9" ht="15.5">
      <c r="A221" s="754" t="s">
        <v>1757</v>
      </c>
      <c r="B221" s="754" t="s">
        <v>798</v>
      </c>
      <c r="C221" s="754" t="s">
        <v>1758</v>
      </c>
      <c r="D221" s="448">
        <v>1576</v>
      </c>
      <c r="E221" s="318">
        <v>3599</v>
      </c>
      <c r="F221" s="318">
        <v>19039</v>
      </c>
      <c r="G221" s="318">
        <v>24214</v>
      </c>
      <c r="H221" s="318">
        <v>42742</v>
      </c>
      <c r="I221" s="337">
        <v>566.5</v>
      </c>
    </row>
    <row r="222" spans="1:9" ht="15.5">
      <c r="A222" s="754" t="s">
        <v>1759</v>
      </c>
      <c r="B222" s="754" t="s">
        <v>798</v>
      </c>
      <c r="C222" s="754" t="s">
        <v>1760</v>
      </c>
      <c r="D222" s="448">
        <v>1370</v>
      </c>
      <c r="E222" s="318">
        <v>3748</v>
      </c>
      <c r="F222" s="318">
        <v>20845</v>
      </c>
      <c r="G222" s="318">
        <v>25963</v>
      </c>
      <c r="H222" s="318">
        <v>53329</v>
      </c>
      <c r="I222" s="337">
        <v>486.8</v>
      </c>
    </row>
    <row r="223" spans="1:9" ht="15.5">
      <c r="A223" s="754" t="s">
        <v>1761</v>
      </c>
      <c r="B223" s="754" t="s">
        <v>798</v>
      </c>
      <c r="C223" s="754" t="s">
        <v>1762</v>
      </c>
      <c r="D223" s="448">
        <v>1689</v>
      </c>
      <c r="E223" s="318">
        <v>2048</v>
      </c>
      <c r="F223" s="318">
        <v>4700</v>
      </c>
      <c r="G223" s="318">
        <v>8437</v>
      </c>
      <c r="H223" s="318">
        <v>45484</v>
      </c>
      <c r="I223" s="337">
        <v>185.5</v>
      </c>
    </row>
    <row r="224" spans="1:9" ht="15.5">
      <c r="A224" s="754" t="s">
        <v>1763</v>
      </c>
      <c r="B224" s="754" t="s">
        <v>798</v>
      </c>
      <c r="C224" s="754" t="s">
        <v>1764</v>
      </c>
      <c r="D224" s="448">
        <v>1546</v>
      </c>
      <c r="E224" s="318">
        <v>2859</v>
      </c>
      <c r="F224" s="318">
        <v>27778</v>
      </c>
      <c r="G224" s="318">
        <v>32183</v>
      </c>
      <c r="H224" s="318">
        <v>39446</v>
      </c>
      <c r="I224" s="337">
        <v>815.9</v>
      </c>
    </row>
    <row r="225" spans="1:9" ht="15.5">
      <c r="A225" s="754" t="s">
        <v>1765</v>
      </c>
      <c r="B225" s="754" t="s">
        <v>798</v>
      </c>
      <c r="C225" s="754" t="s">
        <v>1766</v>
      </c>
      <c r="D225" s="448">
        <v>1840</v>
      </c>
      <c r="E225" s="318">
        <v>1099</v>
      </c>
      <c r="F225" s="318">
        <v>6029</v>
      </c>
      <c r="G225" s="318">
        <v>8968</v>
      </c>
      <c r="H225" s="318">
        <v>41369</v>
      </c>
      <c r="I225" s="337">
        <v>216.8</v>
      </c>
    </row>
    <row r="226" spans="1:9" ht="15.5">
      <c r="A226" s="754" t="s">
        <v>1767</v>
      </c>
      <c r="B226" s="754" t="s">
        <v>798</v>
      </c>
      <c r="C226" s="754" t="s">
        <v>1768</v>
      </c>
      <c r="D226" s="448">
        <v>978</v>
      </c>
      <c r="E226" s="318">
        <v>1982</v>
      </c>
      <c r="F226" s="318">
        <v>25015</v>
      </c>
      <c r="G226" s="318">
        <v>27975</v>
      </c>
      <c r="H226" s="318">
        <v>39373</v>
      </c>
      <c r="I226" s="337">
        <v>710.5</v>
      </c>
    </row>
    <row r="227" spans="1:9" ht="15.5">
      <c r="A227" s="754" t="s">
        <v>1769</v>
      </c>
      <c r="B227" s="754" t="s">
        <v>798</v>
      </c>
      <c r="C227" s="754" t="s">
        <v>856</v>
      </c>
      <c r="D227" s="448">
        <v>2262</v>
      </c>
      <c r="E227" s="318">
        <v>1</v>
      </c>
      <c r="F227" s="318">
        <v>2089</v>
      </c>
      <c r="G227" s="318">
        <v>4352</v>
      </c>
      <c r="H227" s="318">
        <v>41265</v>
      </c>
      <c r="I227" s="337">
        <v>105.5</v>
      </c>
    </row>
    <row r="228" spans="1:9" ht="15.5">
      <c r="A228" s="754" t="s">
        <v>1770</v>
      </c>
      <c r="B228" s="754" t="s">
        <v>798</v>
      </c>
      <c r="C228" s="754" t="s">
        <v>1771</v>
      </c>
      <c r="D228" s="448">
        <v>2045</v>
      </c>
      <c r="E228" s="318">
        <v>496</v>
      </c>
      <c r="F228" s="318">
        <v>7217</v>
      </c>
      <c r="G228" s="318">
        <v>9758</v>
      </c>
      <c r="H228" s="318">
        <v>46436</v>
      </c>
      <c r="I228" s="337">
        <v>210.1</v>
      </c>
    </row>
    <row r="229" spans="1:9" ht="15.5">
      <c r="A229" s="754" t="s">
        <v>1772</v>
      </c>
      <c r="B229" s="754" t="s">
        <v>798</v>
      </c>
      <c r="C229" s="754" t="s">
        <v>810</v>
      </c>
      <c r="D229" s="448">
        <v>2586</v>
      </c>
      <c r="E229" s="318">
        <v>709</v>
      </c>
      <c r="F229" s="318">
        <v>3490</v>
      </c>
      <c r="G229" s="318">
        <v>6785</v>
      </c>
      <c r="H229" s="318">
        <v>43460</v>
      </c>
      <c r="I229" s="337">
        <v>156.1</v>
      </c>
    </row>
    <row r="230" spans="1:9" ht="15.5">
      <c r="A230" s="754" t="s">
        <v>1773</v>
      </c>
      <c r="B230" s="754" t="s">
        <v>798</v>
      </c>
      <c r="C230" s="754" t="s">
        <v>1774</v>
      </c>
      <c r="D230" s="448">
        <v>2508</v>
      </c>
      <c r="E230" s="318">
        <v>2212</v>
      </c>
      <c r="F230" s="318">
        <v>9800</v>
      </c>
      <c r="G230" s="318">
        <v>14520</v>
      </c>
      <c r="H230" s="318">
        <v>46379</v>
      </c>
      <c r="I230" s="337">
        <v>313.10000000000002</v>
      </c>
    </row>
    <row r="231" spans="1:9" ht="15.5">
      <c r="A231" s="754" t="s">
        <v>1775</v>
      </c>
      <c r="B231" s="754" t="s">
        <v>798</v>
      </c>
      <c r="C231" s="754" t="s">
        <v>1776</v>
      </c>
      <c r="D231" s="448">
        <v>2200</v>
      </c>
      <c r="E231" s="318">
        <v>800</v>
      </c>
      <c r="F231" s="318">
        <v>6540</v>
      </c>
      <c r="G231" s="318">
        <v>9540</v>
      </c>
      <c r="H231" s="318">
        <v>44299</v>
      </c>
      <c r="I231" s="337">
        <v>215.4</v>
      </c>
    </row>
    <row r="232" spans="1:9" ht="15.5">
      <c r="A232" s="754" t="s">
        <v>1777</v>
      </c>
      <c r="B232" s="754" t="s">
        <v>798</v>
      </c>
      <c r="C232" s="754" t="s">
        <v>1778</v>
      </c>
      <c r="D232" s="448">
        <v>1618</v>
      </c>
      <c r="E232" s="318">
        <v>1140</v>
      </c>
      <c r="F232" s="318">
        <v>4825</v>
      </c>
      <c r="G232" s="318">
        <v>7583</v>
      </c>
      <c r="H232" s="318">
        <v>43462</v>
      </c>
      <c r="I232" s="337">
        <v>174.5</v>
      </c>
    </row>
    <row r="233" spans="1:9" ht="15.5">
      <c r="A233" s="754" t="s">
        <v>1779</v>
      </c>
      <c r="B233" s="754" t="s">
        <v>798</v>
      </c>
      <c r="C233" s="754" t="s">
        <v>1780</v>
      </c>
      <c r="D233" s="448">
        <v>2654</v>
      </c>
      <c r="E233" s="318">
        <v>263</v>
      </c>
      <c r="F233" s="318">
        <v>1806</v>
      </c>
      <c r="G233" s="318">
        <v>4723</v>
      </c>
      <c r="H233" s="318">
        <v>43897</v>
      </c>
      <c r="I233" s="337">
        <v>107.6</v>
      </c>
    </row>
    <row r="234" spans="1:9" ht="15.5">
      <c r="A234" s="754" t="s">
        <v>1781</v>
      </c>
      <c r="B234" s="754" t="s">
        <v>798</v>
      </c>
      <c r="C234" s="754" t="s">
        <v>1782</v>
      </c>
      <c r="D234" s="448">
        <v>1299</v>
      </c>
      <c r="E234" s="318">
        <v>1473</v>
      </c>
      <c r="F234" s="318">
        <v>8259</v>
      </c>
      <c r="G234" s="318">
        <v>11031</v>
      </c>
      <c r="H234" s="318">
        <v>41623</v>
      </c>
      <c r="I234" s="337">
        <v>265</v>
      </c>
    </row>
    <row r="235" spans="1:9" ht="15.5">
      <c r="A235" s="754" t="s">
        <v>1783</v>
      </c>
      <c r="B235" s="754" t="s">
        <v>798</v>
      </c>
      <c r="C235" s="754" t="s">
        <v>1784</v>
      </c>
      <c r="D235" s="448">
        <v>1842</v>
      </c>
      <c r="E235" s="318">
        <v>582</v>
      </c>
      <c r="F235" s="318">
        <v>6956</v>
      </c>
      <c r="G235" s="318">
        <v>9380</v>
      </c>
      <c r="H235" s="318">
        <v>39813</v>
      </c>
      <c r="I235" s="337">
        <v>235.6</v>
      </c>
    </row>
    <row r="236" spans="1:9" ht="15.5">
      <c r="A236" s="754" t="s">
        <v>1785</v>
      </c>
      <c r="B236" s="754" t="s">
        <v>798</v>
      </c>
      <c r="C236" s="754" t="s">
        <v>1786</v>
      </c>
      <c r="D236" s="448">
        <v>975</v>
      </c>
      <c r="E236" s="318">
        <v>518</v>
      </c>
      <c r="F236" s="318">
        <v>2670</v>
      </c>
      <c r="G236" s="318">
        <v>4163</v>
      </c>
      <c r="H236" s="318">
        <v>42836</v>
      </c>
      <c r="I236" s="337">
        <v>97.2</v>
      </c>
    </row>
    <row r="237" spans="1:9" ht="15.5">
      <c r="A237" s="754" t="s">
        <v>1787</v>
      </c>
      <c r="B237" s="754" t="s">
        <v>798</v>
      </c>
      <c r="C237" s="754" t="s">
        <v>1788</v>
      </c>
      <c r="D237" s="448">
        <v>1137</v>
      </c>
      <c r="E237" s="318">
        <v>123</v>
      </c>
      <c r="F237" s="318">
        <v>1150</v>
      </c>
      <c r="G237" s="318">
        <v>2410</v>
      </c>
      <c r="H237" s="318">
        <v>39381</v>
      </c>
      <c r="I237" s="337">
        <v>61.2</v>
      </c>
    </row>
    <row r="238" spans="1:9" ht="15.5">
      <c r="A238" s="754" t="s">
        <v>1789</v>
      </c>
      <c r="B238" s="754" t="s">
        <v>798</v>
      </c>
      <c r="C238" s="754" t="s">
        <v>1790</v>
      </c>
      <c r="D238" s="448">
        <v>1705</v>
      </c>
      <c r="E238" s="318">
        <v>61</v>
      </c>
      <c r="F238" s="318">
        <v>3415</v>
      </c>
      <c r="G238" s="318">
        <v>5181</v>
      </c>
      <c r="H238" s="318">
        <v>38378</v>
      </c>
      <c r="I238" s="337">
        <v>135</v>
      </c>
    </row>
    <row r="239" spans="1:9" ht="15.5">
      <c r="A239" s="754" t="s">
        <v>1791</v>
      </c>
      <c r="B239" s="754" t="s">
        <v>798</v>
      </c>
      <c r="C239" s="754" t="s">
        <v>814</v>
      </c>
      <c r="D239" s="448">
        <v>2028</v>
      </c>
      <c r="E239" s="318">
        <v>263</v>
      </c>
      <c r="F239" s="318">
        <v>2113</v>
      </c>
      <c r="G239" s="318">
        <v>4404</v>
      </c>
      <c r="H239" s="318">
        <v>41812</v>
      </c>
      <c r="I239" s="337">
        <v>105.3</v>
      </c>
    </row>
    <row r="240" spans="1:9" ht="15.5">
      <c r="A240" s="754" t="s">
        <v>1792</v>
      </c>
      <c r="B240" s="754" t="s">
        <v>798</v>
      </c>
      <c r="C240" s="754" t="s">
        <v>1793</v>
      </c>
      <c r="D240" s="448">
        <v>2594</v>
      </c>
      <c r="E240" s="318">
        <v>2664</v>
      </c>
      <c r="F240" s="318">
        <v>2917</v>
      </c>
      <c r="G240" s="318">
        <v>8175</v>
      </c>
      <c r="H240" s="318">
        <v>41437</v>
      </c>
      <c r="I240" s="337">
        <v>197.3</v>
      </c>
    </row>
    <row r="241" spans="1:9" ht="15.5">
      <c r="A241" s="754" t="s">
        <v>1794</v>
      </c>
      <c r="B241" s="754" t="s">
        <v>798</v>
      </c>
      <c r="C241" s="754" t="s">
        <v>816</v>
      </c>
      <c r="D241" s="448">
        <v>1168</v>
      </c>
      <c r="E241" s="318">
        <v>389</v>
      </c>
      <c r="F241" s="318">
        <v>4181</v>
      </c>
      <c r="G241" s="318">
        <v>5738</v>
      </c>
      <c r="H241" s="318">
        <v>40092</v>
      </c>
      <c r="I241" s="337">
        <v>143.1</v>
      </c>
    </row>
    <row r="242" spans="1:9" ht="15.5">
      <c r="A242" s="754" t="s">
        <v>1795</v>
      </c>
      <c r="B242" s="754" t="s">
        <v>798</v>
      </c>
      <c r="C242" s="754" t="s">
        <v>1796</v>
      </c>
      <c r="D242" s="448">
        <v>724</v>
      </c>
      <c r="E242" s="318">
        <v>923</v>
      </c>
      <c r="F242" s="318">
        <v>2609</v>
      </c>
      <c r="G242" s="318">
        <v>4256</v>
      </c>
      <c r="H242" s="318">
        <v>39991</v>
      </c>
      <c r="I242" s="337">
        <v>106.4</v>
      </c>
    </row>
    <row r="243" spans="1:9" ht="15.5">
      <c r="A243" s="754" t="s">
        <v>1797</v>
      </c>
      <c r="B243" s="754" t="s">
        <v>798</v>
      </c>
      <c r="C243" s="754" t="s">
        <v>1798</v>
      </c>
      <c r="D243" s="448">
        <v>1170</v>
      </c>
      <c r="E243" s="318">
        <v>792</v>
      </c>
      <c r="F243" s="318">
        <v>3516</v>
      </c>
      <c r="G243" s="318">
        <v>5478</v>
      </c>
      <c r="H243" s="318">
        <v>43469</v>
      </c>
      <c r="I243" s="337">
        <v>126</v>
      </c>
    </row>
    <row r="244" spans="1:9" ht="15.5">
      <c r="A244" s="754" t="s">
        <v>1799</v>
      </c>
      <c r="B244" s="754" t="s">
        <v>798</v>
      </c>
      <c r="C244" s="754" t="s">
        <v>1800</v>
      </c>
      <c r="D244" s="448">
        <v>1704</v>
      </c>
      <c r="E244" s="318">
        <v>957</v>
      </c>
      <c r="F244" s="318">
        <v>3837</v>
      </c>
      <c r="G244" s="318">
        <v>6498</v>
      </c>
      <c r="H244" s="318">
        <v>39472</v>
      </c>
      <c r="I244" s="337">
        <v>164.6</v>
      </c>
    </row>
    <row r="245" spans="1:9" ht="15.5">
      <c r="A245" s="754" t="s">
        <v>1801</v>
      </c>
      <c r="B245" s="754" t="s">
        <v>798</v>
      </c>
      <c r="C245" s="754" t="s">
        <v>1802</v>
      </c>
      <c r="D245" s="448">
        <v>1778</v>
      </c>
      <c r="E245" s="318">
        <v>708</v>
      </c>
      <c r="F245" s="318">
        <v>4486</v>
      </c>
      <c r="G245" s="318">
        <v>6972</v>
      </c>
      <c r="H245" s="318">
        <v>41893</v>
      </c>
      <c r="I245" s="337">
        <v>166.4</v>
      </c>
    </row>
    <row r="246" spans="1:9" ht="15.5">
      <c r="A246" s="754" t="s">
        <v>1803</v>
      </c>
      <c r="B246" s="754" t="s">
        <v>798</v>
      </c>
      <c r="C246" s="754" t="s">
        <v>860</v>
      </c>
      <c r="D246" s="448">
        <v>2222</v>
      </c>
      <c r="E246" s="318">
        <v>1007</v>
      </c>
      <c r="F246" s="318">
        <v>3319</v>
      </c>
      <c r="G246" s="318">
        <v>6548</v>
      </c>
      <c r="H246" s="318">
        <v>41330</v>
      </c>
      <c r="I246" s="337">
        <v>158.4</v>
      </c>
    </row>
    <row r="247" spans="1:9" ht="15.5">
      <c r="A247" s="754" t="s">
        <v>1804</v>
      </c>
      <c r="B247" s="754" t="s">
        <v>798</v>
      </c>
      <c r="C247" s="754" t="s">
        <v>832</v>
      </c>
      <c r="D247" s="448">
        <v>1405</v>
      </c>
      <c r="E247" s="318">
        <v>161</v>
      </c>
      <c r="F247" s="318">
        <v>2364</v>
      </c>
      <c r="G247" s="318">
        <v>3930</v>
      </c>
      <c r="H247" s="318">
        <v>45150</v>
      </c>
      <c r="I247" s="337">
        <v>87</v>
      </c>
    </row>
    <row r="248" spans="1:9" ht="15.5">
      <c r="A248" s="754" t="s">
        <v>1805</v>
      </c>
      <c r="B248" s="754" t="s">
        <v>798</v>
      </c>
      <c r="C248" s="754" t="s">
        <v>1806</v>
      </c>
      <c r="D248" s="448">
        <v>1231</v>
      </c>
      <c r="E248" s="318">
        <v>337</v>
      </c>
      <c r="F248" s="318">
        <v>2128</v>
      </c>
      <c r="G248" s="318">
        <v>3696</v>
      </c>
      <c r="H248" s="318">
        <v>43659</v>
      </c>
      <c r="I248" s="337">
        <v>84.7</v>
      </c>
    </row>
    <row r="249" spans="1:9" ht="15.5">
      <c r="A249" s="754" t="s">
        <v>1807</v>
      </c>
      <c r="B249" s="754" t="s">
        <v>798</v>
      </c>
      <c r="C249" s="754" t="s">
        <v>1808</v>
      </c>
      <c r="D249" s="448">
        <v>1160</v>
      </c>
      <c r="E249" s="318">
        <v>1979</v>
      </c>
      <c r="F249" s="318">
        <v>13552</v>
      </c>
      <c r="G249" s="318">
        <v>16691</v>
      </c>
      <c r="H249" s="318">
        <v>42468</v>
      </c>
      <c r="I249" s="337">
        <v>393</v>
      </c>
    </row>
    <row r="250" spans="1:9" ht="15.5">
      <c r="A250" s="754" t="s">
        <v>1809</v>
      </c>
      <c r="B250" s="754" t="s">
        <v>798</v>
      </c>
      <c r="C250" s="754" t="s">
        <v>1810</v>
      </c>
      <c r="D250" s="448">
        <v>1992</v>
      </c>
      <c r="E250" s="318">
        <v>44</v>
      </c>
      <c r="F250" s="318">
        <v>3004</v>
      </c>
      <c r="G250" s="318">
        <v>5040</v>
      </c>
      <c r="H250" s="318">
        <v>38043</v>
      </c>
      <c r="I250" s="337">
        <v>132.5</v>
      </c>
    </row>
    <row r="251" spans="1:9" ht="15.5">
      <c r="A251" s="754" t="s">
        <v>1811</v>
      </c>
      <c r="B251" s="754" t="s">
        <v>798</v>
      </c>
      <c r="C251" s="754" t="s">
        <v>1812</v>
      </c>
      <c r="D251" s="448">
        <v>1569</v>
      </c>
      <c r="E251" s="318">
        <v>906</v>
      </c>
      <c r="F251" s="318">
        <v>3834</v>
      </c>
      <c r="G251" s="318">
        <v>6309</v>
      </c>
      <c r="H251" s="318">
        <v>41990</v>
      </c>
      <c r="I251" s="337">
        <v>150.30000000000001</v>
      </c>
    </row>
    <row r="252" spans="1:9" ht="15.5">
      <c r="A252" s="754" t="s">
        <v>1813</v>
      </c>
      <c r="B252" s="754" t="s">
        <v>798</v>
      </c>
      <c r="C252" s="754" t="s">
        <v>820</v>
      </c>
      <c r="D252" s="448">
        <v>1468</v>
      </c>
      <c r="E252" s="318">
        <v>195</v>
      </c>
      <c r="F252" s="318">
        <v>2407</v>
      </c>
      <c r="G252" s="318">
        <v>4070</v>
      </c>
      <c r="H252" s="318">
        <v>41727</v>
      </c>
      <c r="I252" s="337">
        <v>97.5</v>
      </c>
    </row>
    <row r="253" spans="1:9" ht="15.5">
      <c r="A253" s="754" t="s">
        <v>1814</v>
      </c>
      <c r="B253" s="754" t="s">
        <v>798</v>
      </c>
      <c r="C253" s="754" t="s">
        <v>822</v>
      </c>
      <c r="D253" s="448">
        <v>1576</v>
      </c>
      <c r="E253" s="318">
        <v>509</v>
      </c>
      <c r="F253" s="318">
        <v>2750</v>
      </c>
      <c r="G253" s="318">
        <v>4835</v>
      </c>
      <c r="H253" s="318">
        <v>37742</v>
      </c>
      <c r="I253" s="337">
        <v>128.1</v>
      </c>
    </row>
    <row r="254" spans="1:9" ht="15.5">
      <c r="A254" s="754" t="s">
        <v>1815</v>
      </c>
      <c r="B254" s="754" t="s">
        <v>798</v>
      </c>
      <c r="C254" s="754" t="s">
        <v>1816</v>
      </c>
      <c r="D254" s="448">
        <v>915</v>
      </c>
      <c r="E254" s="318">
        <v>2174</v>
      </c>
      <c r="F254" s="318">
        <v>8386</v>
      </c>
      <c r="G254" s="318">
        <v>11475</v>
      </c>
      <c r="H254" s="318">
        <v>48728</v>
      </c>
      <c r="I254" s="337">
        <v>235.5</v>
      </c>
    </row>
    <row r="255" spans="1:9" ht="15.5">
      <c r="A255" s="754" t="s">
        <v>1817</v>
      </c>
      <c r="B255" s="754" t="s">
        <v>798</v>
      </c>
      <c r="C255" s="754" t="s">
        <v>1818</v>
      </c>
      <c r="D255" s="448">
        <v>1474</v>
      </c>
      <c r="E255" s="318">
        <v>1631</v>
      </c>
      <c r="F255" s="318">
        <v>6541</v>
      </c>
      <c r="G255" s="318">
        <v>9646</v>
      </c>
      <c r="H255" s="318">
        <v>43180</v>
      </c>
      <c r="I255" s="337">
        <v>223.4</v>
      </c>
    </row>
    <row r="256" spans="1:9" ht="15.5">
      <c r="A256" s="754" t="s">
        <v>1819</v>
      </c>
      <c r="B256" s="754" t="s">
        <v>798</v>
      </c>
      <c r="C256" s="754" t="s">
        <v>1820</v>
      </c>
      <c r="D256" s="448">
        <v>1364</v>
      </c>
      <c r="E256" s="318">
        <v>815</v>
      </c>
      <c r="F256" s="318">
        <v>5484</v>
      </c>
      <c r="G256" s="318">
        <v>7663</v>
      </c>
      <c r="H256" s="318">
        <v>39972</v>
      </c>
      <c r="I256" s="337">
        <v>191.7</v>
      </c>
    </row>
    <row r="257" spans="1:9" ht="15.5">
      <c r="A257" s="754" t="s">
        <v>1821</v>
      </c>
      <c r="B257" s="754" t="s">
        <v>798</v>
      </c>
      <c r="C257" s="754" t="s">
        <v>1822</v>
      </c>
      <c r="D257" s="448">
        <v>1266</v>
      </c>
      <c r="E257" s="318">
        <v>61</v>
      </c>
      <c r="F257" s="318">
        <v>2147</v>
      </c>
      <c r="G257" s="318">
        <v>3474</v>
      </c>
      <c r="H257" s="318">
        <v>38510</v>
      </c>
      <c r="I257" s="337">
        <v>90.2</v>
      </c>
    </row>
    <row r="258" spans="1:9" ht="15.5">
      <c r="A258" s="754" t="s">
        <v>1823</v>
      </c>
      <c r="B258" s="754" t="s">
        <v>798</v>
      </c>
      <c r="C258" s="754" t="s">
        <v>1824</v>
      </c>
      <c r="D258" s="448">
        <v>1416</v>
      </c>
      <c r="E258" s="318">
        <v>663</v>
      </c>
      <c r="F258" s="318">
        <v>6967</v>
      </c>
      <c r="G258" s="318">
        <v>9046</v>
      </c>
      <c r="H258" s="318">
        <v>40385</v>
      </c>
      <c r="I258" s="337">
        <v>224</v>
      </c>
    </row>
    <row r="259" spans="1:9" ht="15.5">
      <c r="A259" s="754" t="s">
        <v>1825</v>
      </c>
      <c r="B259" s="754" t="s">
        <v>798</v>
      </c>
      <c r="C259" s="754" t="s">
        <v>834</v>
      </c>
      <c r="D259" s="448">
        <v>1357</v>
      </c>
      <c r="E259" s="318">
        <v>161</v>
      </c>
      <c r="F259" s="318">
        <v>1395</v>
      </c>
      <c r="G259" s="318">
        <v>2913</v>
      </c>
      <c r="H259" s="318">
        <v>42394</v>
      </c>
      <c r="I259" s="337">
        <v>68.7</v>
      </c>
    </row>
    <row r="260" spans="1:9" ht="15.5">
      <c r="A260" s="754" t="s">
        <v>1826</v>
      </c>
      <c r="B260" s="754" t="s">
        <v>798</v>
      </c>
      <c r="C260" s="754" t="s">
        <v>1827</v>
      </c>
      <c r="D260" s="448">
        <v>2204</v>
      </c>
      <c r="E260" s="318">
        <v>435</v>
      </c>
      <c r="F260" s="318">
        <v>2846</v>
      </c>
      <c r="G260" s="318">
        <v>5485</v>
      </c>
      <c r="H260" s="318">
        <v>40368</v>
      </c>
      <c r="I260" s="337">
        <v>135.9</v>
      </c>
    </row>
    <row r="261" spans="1:9" ht="15.5">
      <c r="A261" s="754" t="s">
        <v>1828</v>
      </c>
      <c r="B261" s="754" t="s">
        <v>798</v>
      </c>
      <c r="C261" s="754" t="s">
        <v>824</v>
      </c>
      <c r="D261" s="448">
        <v>1586</v>
      </c>
      <c r="E261" s="318">
        <v>373</v>
      </c>
      <c r="F261" s="318">
        <v>2950</v>
      </c>
      <c r="G261" s="318">
        <v>4909</v>
      </c>
      <c r="H261" s="318">
        <v>41570</v>
      </c>
      <c r="I261" s="337">
        <v>118.1</v>
      </c>
    </row>
    <row r="262" spans="1:9" ht="15.5">
      <c r="A262" s="754" t="s">
        <v>1829</v>
      </c>
      <c r="B262" s="754" t="s">
        <v>798</v>
      </c>
      <c r="C262" s="754" t="s">
        <v>1830</v>
      </c>
      <c r="D262" s="448">
        <v>2281</v>
      </c>
      <c r="E262" s="318">
        <v>978</v>
      </c>
      <c r="F262" s="318">
        <v>4303</v>
      </c>
      <c r="G262" s="318">
        <v>7562</v>
      </c>
      <c r="H262" s="318">
        <v>43309</v>
      </c>
      <c r="I262" s="337">
        <v>174.6</v>
      </c>
    </row>
    <row r="263" spans="1:9" ht="15.5">
      <c r="A263" s="754" t="s">
        <v>1831</v>
      </c>
      <c r="B263" s="754" t="s">
        <v>798</v>
      </c>
      <c r="C263" s="754" t="s">
        <v>1832</v>
      </c>
      <c r="D263" s="448">
        <v>1997</v>
      </c>
      <c r="E263" s="318">
        <v>458</v>
      </c>
      <c r="F263" s="318">
        <v>3595</v>
      </c>
      <c r="G263" s="318">
        <v>6050</v>
      </c>
      <c r="H263" s="318">
        <v>43662</v>
      </c>
      <c r="I263" s="337">
        <v>138.6</v>
      </c>
    </row>
    <row r="264" spans="1:9" ht="15.5">
      <c r="A264" s="754" t="s">
        <v>1833</v>
      </c>
      <c r="B264" s="754" t="s">
        <v>798</v>
      </c>
      <c r="C264" s="754" t="s">
        <v>1834</v>
      </c>
      <c r="D264" s="448">
        <v>1202</v>
      </c>
      <c r="E264" s="318">
        <v>2121</v>
      </c>
      <c r="F264" s="318">
        <v>8154</v>
      </c>
      <c r="G264" s="318">
        <v>11477</v>
      </c>
      <c r="H264" s="318">
        <v>44234</v>
      </c>
      <c r="I264" s="337">
        <v>259.5</v>
      </c>
    </row>
    <row r="265" spans="1:9" ht="15.5">
      <c r="A265" s="754" t="s">
        <v>1835</v>
      </c>
      <c r="B265" s="754" t="s">
        <v>798</v>
      </c>
      <c r="C265" s="754" t="s">
        <v>1836</v>
      </c>
      <c r="D265" s="448">
        <v>2851</v>
      </c>
      <c r="E265" s="318">
        <v>3273</v>
      </c>
      <c r="F265" s="318">
        <v>14524</v>
      </c>
      <c r="G265" s="318">
        <v>20648</v>
      </c>
      <c r="H265" s="318">
        <v>44055</v>
      </c>
      <c r="I265" s="337">
        <v>468.7</v>
      </c>
    </row>
    <row r="266" spans="1:9" ht="15.5">
      <c r="A266" s="754" t="s">
        <v>1837</v>
      </c>
      <c r="B266" s="754" t="s">
        <v>798</v>
      </c>
      <c r="C266" s="754" t="s">
        <v>1838</v>
      </c>
      <c r="D266" s="448">
        <v>1535</v>
      </c>
      <c r="E266" s="318">
        <v>79</v>
      </c>
      <c r="F266" s="318">
        <v>1641</v>
      </c>
      <c r="G266" s="318">
        <v>3255</v>
      </c>
      <c r="H266" s="318">
        <v>44973</v>
      </c>
      <c r="I266" s="337">
        <v>72.400000000000006</v>
      </c>
    </row>
    <row r="267" spans="1:9" ht="15.5">
      <c r="A267" s="754" t="s">
        <v>1839</v>
      </c>
      <c r="B267" s="754" t="s">
        <v>798</v>
      </c>
      <c r="C267" s="754" t="s">
        <v>1840</v>
      </c>
      <c r="D267" s="448">
        <v>1355</v>
      </c>
      <c r="E267" s="318">
        <v>1684</v>
      </c>
      <c r="F267" s="318">
        <v>9812</v>
      </c>
      <c r="G267" s="318">
        <v>12851</v>
      </c>
      <c r="H267" s="318">
        <v>42808</v>
      </c>
      <c r="I267" s="337">
        <v>300.2</v>
      </c>
    </row>
    <row r="268" spans="1:9" ht="15.5">
      <c r="A268" s="754" t="s">
        <v>1841</v>
      </c>
      <c r="B268" s="754" t="s">
        <v>798</v>
      </c>
      <c r="C268" s="754" t="s">
        <v>1842</v>
      </c>
      <c r="D268" s="448">
        <v>1626</v>
      </c>
      <c r="E268" s="318">
        <v>188</v>
      </c>
      <c r="F268" s="318">
        <v>1775</v>
      </c>
      <c r="G268" s="318">
        <v>3589</v>
      </c>
      <c r="H268" s="318">
        <v>43397</v>
      </c>
      <c r="I268" s="337">
        <v>82.7</v>
      </c>
    </row>
    <row r="269" spans="1:9" ht="15.5">
      <c r="A269" s="754" t="s">
        <v>1843</v>
      </c>
      <c r="B269" s="754" t="s">
        <v>798</v>
      </c>
      <c r="C269" s="754" t="s">
        <v>1844</v>
      </c>
      <c r="D269" s="448">
        <v>1465</v>
      </c>
      <c r="E269" s="318">
        <v>1636</v>
      </c>
      <c r="F269" s="318">
        <v>6305</v>
      </c>
      <c r="G269" s="318">
        <v>9406</v>
      </c>
      <c r="H269" s="318">
        <v>42285</v>
      </c>
      <c r="I269" s="337">
        <v>222.4</v>
      </c>
    </row>
    <row r="270" spans="1:9" ht="15.5">
      <c r="A270" s="754" t="s">
        <v>1845</v>
      </c>
      <c r="B270" s="754" t="s">
        <v>798</v>
      </c>
      <c r="C270" s="754" t="s">
        <v>1846</v>
      </c>
      <c r="D270" s="448">
        <v>1785</v>
      </c>
      <c r="E270" s="318">
        <v>3304</v>
      </c>
      <c r="F270" s="318">
        <v>9699</v>
      </c>
      <c r="G270" s="318">
        <v>14788</v>
      </c>
      <c r="H270" s="318">
        <v>46651</v>
      </c>
      <c r="I270" s="337">
        <v>317</v>
      </c>
    </row>
    <row r="271" spans="1:9" ht="15.5">
      <c r="A271" s="754" t="s">
        <v>1847</v>
      </c>
      <c r="B271" s="754" t="s">
        <v>798</v>
      </c>
      <c r="C271" s="754" t="s">
        <v>1848</v>
      </c>
      <c r="D271" s="448">
        <v>1813</v>
      </c>
      <c r="E271" s="318">
        <v>1396</v>
      </c>
      <c r="F271" s="318">
        <v>9385</v>
      </c>
      <c r="G271" s="318">
        <v>12594</v>
      </c>
      <c r="H271" s="318">
        <v>45172</v>
      </c>
      <c r="I271" s="337">
        <v>278.8</v>
      </c>
    </row>
    <row r="272" spans="1:9" ht="15.5">
      <c r="A272" s="754" t="s">
        <v>1849</v>
      </c>
      <c r="B272" s="754" t="s">
        <v>798</v>
      </c>
      <c r="C272" s="754" t="s">
        <v>862</v>
      </c>
      <c r="D272" s="448">
        <v>2398</v>
      </c>
      <c r="E272" s="318">
        <v>555</v>
      </c>
      <c r="F272" s="318">
        <v>2979</v>
      </c>
      <c r="G272" s="318">
        <v>5932</v>
      </c>
      <c r="H272" s="318">
        <v>44722</v>
      </c>
      <c r="I272" s="337">
        <v>132.6</v>
      </c>
    </row>
    <row r="273" spans="1:9" ht="15.5">
      <c r="A273" s="754" t="s">
        <v>1850</v>
      </c>
      <c r="B273" s="754" t="s">
        <v>798</v>
      </c>
      <c r="C273" s="754" t="s">
        <v>866</v>
      </c>
      <c r="D273" s="448">
        <v>1427</v>
      </c>
      <c r="E273" s="318">
        <v>560</v>
      </c>
      <c r="F273" s="318">
        <v>2901</v>
      </c>
      <c r="G273" s="318">
        <v>4888</v>
      </c>
      <c r="H273" s="318">
        <v>45320</v>
      </c>
      <c r="I273" s="337">
        <v>107.9</v>
      </c>
    </row>
    <row r="274" spans="1:9" s="753" customFormat="1" ht="24.75" customHeight="1">
      <c r="A274" s="751" t="s">
        <v>867</v>
      </c>
      <c r="B274" s="751" t="s">
        <v>868</v>
      </c>
      <c r="C274" s="751"/>
      <c r="D274" s="447">
        <v>91452</v>
      </c>
      <c r="E274" s="319">
        <v>18411</v>
      </c>
      <c r="F274" s="319">
        <v>141139</v>
      </c>
      <c r="G274" s="319">
        <v>251002</v>
      </c>
      <c r="H274" s="319">
        <v>2628781</v>
      </c>
      <c r="I274" s="344">
        <v>95.5</v>
      </c>
    </row>
    <row r="275" spans="1:9" ht="24.75" customHeight="1">
      <c r="A275" s="754" t="s">
        <v>1851</v>
      </c>
      <c r="B275" s="754" t="s">
        <v>868</v>
      </c>
      <c r="C275" s="754" t="s">
        <v>1852</v>
      </c>
      <c r="D275" s="448">
        <v>1916</v>
      </c>
      <c r="E275" s="318">
        <v>721</v>
      </c>
      <c r="F275" s="318">
        <v>1149</v>
      </c>
      <c r="G275" s="318">
        <v>3786</v>
      </c>
      <c r="H275" s="318">
        <v>43534</v>
      </c>
      <c r="I275" s="337">
        <v>87</v>
      </c>
    </row>
    <row r="276" spans="1:9" ht="15.5">
      <c r="A276" s="754" t="s">
        <v>1853</v>
      </c>
      <c r="B276" s="754" t="s">
        <v>868</v>
      </c>
      <c r="C276" s="754" t="s">
        <v>870</v>
      </c>
      <c r="D276" s="448">
        <v>1605</v>
      </c>
      <c r="E276" s="318">
        <v>470</v>
      </c>
      <c r="F276" s="318">
        <v>5854</v>
      </c>
      <c r="G276" s="318">
        <v>7929</v>
      </c>
      <c r="H276" s="318">
        <v>44851</v>
      </c>
      <c r="I276" s="337">
        <v>176.8</v>
      </c>
    </row>
    <row r="277" spans="1:9" ht="15.5">
      <c r="A277" s="754" t="s">
        <v>1854</v>
      </c>
      <c r="B277" s="754" t="s">
        <v>868</v>
      </c>
      <c r="C277" s="754" t="s">
        <v>898</v>
      </c>
      <c r="D277" s="448">
        <v>1719</v>
      </c>
      <c r="E277" s="318">
        <v>130</v>
      </c>
      <c r="F277" s="318">
        <v>1678</v>
      </c>
      <c r="G277" s="318">
        <v>3527</v>
      </c>
      <c r="H277" s="318">
        <v>43166</v>
      </c>
      <c r="I277" s="337">
        <v>81.7</v>
      </c>
    </row>
    <row r="278" spans="1:9" ht="15.5">
      <c r="A278" s="754" t="s">
        <v>1855</v>
      </c>
      <c r="B278" s="754" t="s">
        <v>868</v>
      </c>
      <c r="C278" s="754" t="s">
        <v>1856</v>
      </c>
      <c r="D278" s="448">
        <v>1229</v>
      </c>
      <c r="E278" s="318">
        <v>109</v>
      </c>
      <c r="F278" s="318">
        <v>866</v>
      </c>
      <c r="G278" s="318">
        <v>2204</v>
      </c>
      <c r="H278" s="318">
        <v>40859</v>
      </c>
      <c r="I278" s="337">
        <v>53.9</v>
      </c>
    </row>
    <row r="279" spans="1:9" ht="15.5">
      <c r="A279" s="754" t="s">
        <v>1857</v>
      </c>
      <c r="B279" s="754" t="s">
        <v>868</v>
      </c>
      <c r="C279" s="754" t="s">
        <v>1858</v>
      </c>
      <c r="D279" s="448">
        <v>1290</v>
      </c>
      <c r="E279" s="318">
        <v>410</v>
      </c>
      <c r="F279" s="318">
        <v>1698</v>
      </c>
      <c r="G279" s="318">
        <v>3398</v>
      </c>
      <c r="H279" s="318">
        <v>40805</v>
      </c>
      <c r="I279" s="337">
        <v>83.3</v>
      </c>
    </row>
    <row r="280" spans="1:9" ht="15.5">
      <c r="A280" s="754" t="s">
        <v>1859</v>
      </c>
      <c r="B280" s="754" t="s">
        <v>868</v>
      </c>
      <c r="C280" s="754" t="s">
        <v>922</v>
      </c>
      <c r="D280" s="448">
        <v>1692</v>
      </c>
      <c r="E280" s="318">
        <v>95</v>
      </c>
      <c r="F280" s="318">
        <v>1751</v>
      </c>
      <c r="G280" s="318">
        <v>3538</v>
      </c>
      <c r="H280" s="318">
        <v>43539</v>
      </c>
      <c r="I280" s="337">
        <v>81.3</v>
      </c>
    </row>
    <row r="281" spans="1:9" ht="15.5">
      <c r="A281" s="754" t="s">
        <v>1860</v>
      </c>
      <c r="B281" s="754" t="s">
        <v>868</v>
      </c>
      <c r="C281" s="754" t="s">
        <v>1861</v>
      </c>
      <c r="D281" s="448">
        <v>1565</v>
      </c>
      <c r="E281" s="318">
        <v>12</v>
      </c>
      <c r="F281" s="318">
        <v>1133</v>
      </c>
      <c r="G281" s="318">
        <v>2710</v>
      </c>
      <c r="H281" s="318">
        <v>45175</v>
      </c>
      <c r="I281" s="337">
        <v>60</v>
      </c>
    </row>
    <row r="282" spans="1:9" ht="15.5">
      <c r="A282" s="754" t="s">
        <v>1862</v>
      </c>
      <c r="B282" s="754" t="s">
        <v>868</v>
      </c>
      <c r="C282" s="754" t="s">
        <v>884</v>
      </c>
      <c r="D282" s="448">
        <v>920</v>
      </c>
      <c r="E282" s="318">
        <v>303</v>
      </c>
      <c r="F282" s="318">
        <v>590</v>
      </c>
      <c r="G282" s="318">
        <v>1813</v>
      </c>
      <c r="H282" s="318">
        <v>44570</v>
      </c>
      <c r="I282" s="337">
        <v>40.700000000000003</v>
      </c>
    </row>
    <row r="283" spans="1:9" ht="15.5">
      <c r="A283" s="754" t="s">
        <v>1863</v>
      </c>
      <c r="B283" s="754" t="s">
        <v>868</v>
      </c>
      <c r="C283" s="754" t="s">
        <v>902</v>
      </c>
      <c r="D283" s="448">
        <v>1954</v>
      </c>
      <c r="E283" s="318">
        <v>72</v>
      </c>
      <c r="F283" s="318">
        <v>1832</v>
      </c>
      <c r="G283" s="318">
        <v>3858</v>
      </c>
      <c r="H283" s="318">
        <v>38120</v>
      </c>
      <c r="I283" s="337">
        <v>101.2</v>
      </c>
    </row>
    <row r="284" spans="1:9" ht="15.5">
      <c r="A284" s="754" t="s">
        <v>1864</v>
      </c>
      <c r="B284" s="754" t="s">
        <v>868</v>
      </c>
      <c r="C284" s="754" t="s">
        <v>1865</v>
      </c>
      <c r="D284" s="448">
        <v>1258</v>
      </c>
      <c r="E284" s="318">
        <v>179</v>
      </c>
      <c r="F284" s="318">
        <v>1163</v>
      </c>
      <c r="G284" s="318">
        <v>2600</v>
      </c>
      <c r="H284" s="318">
        <v>39509</v>
      </c>
      <c r="I284" s="337">
        <v>65.8</v>
      </c>
    </row>
    <row r="285" spans="1:9" ht="15.5">
      <c r="A285" s="754" t="s">
        <v>1866</v>
      </c>
      <c r="B285" s="754" t="s">
        <v>868</v>
      </c>
      <c r="C285" s="754" t="s">
        <v>904</v>
      </c>
      <c r="D285" s="448">
        <v>1871</v>
      </c>
      <c r="E285" s="318">
        <v>73</v>
      </c>
      <c r="F285" s="318">
        <v>1199</v>
      </c>
      <c r="G285" s="318">
        <v>3143</v>
      </c>
      <c r="H285" s="318">
        <v>45058</v>
      </c>
      <c r="I285" s="337">
        <v>69.8</v>
      </c>
    </row>
    <row r="286" spans="1:9" ht="15.5">
      <c r="A286" s="754" t="s">
        <v>1867</v>
      </c>
      <c r="B286" s="754" t="s">
        <v>868</v>
      </c>
      <c r="C286" s="754" t="s">
        <v>1868</v>
      </c>
      <c r="D286" s="448">
        <v>1878</v>
      </c>
      <c r="E286" s="318">
        <v>858</v>
      </c>
      <c r="F286" s="318">
        <v>6340</v>
      </c>
      <c r="G286" s="318">
        <v>9076</v>
      </c>
      <c r="H286" s="318">
        <v>45394</v>
      </c>
      <c r="I286" s="337">
        <v>199.9</v>
      </c>
    </row>
    <row r="287" spans="1:9" ht="15.5">
      <c r="A287" s="754" t="s">
        <v>1869</v>
      </c>
      <c r="B287" s="754" t="s">
        <v>868</v>
      </c>
      <c r="C287" s="754" t="s">
        <v>906</v>
      </c>
      <c r="D287" s="448">
        <v>1741</v>
      </c>
      <c r="E287" s="318">
        <v>183</v>
      </c>
      <c r="F287" s="318">
        <v>1642</v>
      </c>
      <c r="G287" s="318">
        <v>3566</v>
      </c>
      <c r="H287" s="318">
        <v>47253</v>
      </c>
      <c r="I287" s="337">
        <v>75.5</v>
      </c>
    </row>
    <row r="288" spans="1:9" ht="15.5">
      <c r="A288" s="754" t="s">
        <v>1870</v>
      </c>
      <c r="B288" s="754" t="s">
        <v>868</v>
      </c>
      <c r="C288" s="754" t="s">
        <v>1871</v>
      </c>
      <c r="D288" s="448">
        <v>1440</v>
      </c>
      <c r="E288" s="318">
        <v>110</v>
      </c>
      <c r="F288" s="318">
        <v>1640</v>
      </c>
      <c r="G288" s="318">
        <v>3190</v>
      </c>
      <c r="H288" s="318">
        <v>44212</v>
      </c>
      <c r="I288" s="337">
        <v>72.2</v>
      </c>
    </row>
    <row r="289" spans="1:9" ht="15.5">
      <c r="A289" s="754" t="s">
        <v>1872</v>
      </c>
      <c r="B289" s="754" t="s">
        <v>868</v>
      </c>
      <c r="C289" s="754" t="s">
        <v>1873</v>
      </c>
      <c r="D289" s="448">
        <v>1473</v>
      </c>
      <c r="E289" s="318">
        <v>173</v>
      </c>
      <c r="F289" s="318">
        <v>1651</v>
      </c>
      <c r="G289" s="318">
        <v>3297</v>
      </c>
      <c r="H289" s="318">
        <v>44827</v>
      </c>
      <c r="I289" s="337">
        <v>73.5</v>
      </c>
    </row>
    <row r="290" spans="1:9" ht="15.5">
      <c r="A290" s="754" t="s">
        <v>1874</v>
      </c>
      <c r="B290" s="754" t="s">
        <v>868</v>
      </c>
      <c r="C290" s="754" t="s">
        <v>908</v>
      </c>
      <c r="D290" s="448">
        <v>1825</v>
      </c>
      <c r="E290" s="318">
        <v>176</v>
      </c>
      <c r="F290" s="318">
        <v>1079</v>
      </c>
      <c r="G290" s="318">
        <v>3080</v>
      </c>
      <c r="H290" s="318">
        <v>41313</v>
      </c>
      <c r="I290" s="337">
        <v>74.599999999999994</v>
      </c>
    </row>
    <row r="291" spans="1:9" ht="15.5">
      <c r="A291" s="754" t="s">
        <v>1875</v>
      </c>
      <c r="B291" s="754" t="s">
        <v>868</v>
      </c>
      <c r="C291" s="754" t="s">
        <v>948</v>
      </c>
      <c r="D291" s="448">
        <v>1065</v>
      </c>
      <c r="E291" s="318">
        <v>859</v>
      </c>
      <c r="F291" s="318">
        <v>3987</v>
      </c>
      <c r="G291" s="318">
        <v>5911</v>
      </c>
      <c r="H291" s="318">
        <v>44544</v>
      </c>
      <c r="I291" s="337">
        <v>132.69999999999999</v>
      </c>
    </row>
    <row r="292" spans="1:9" ht="15.5">
      <c r="A292" s="754" t="s">
        <v>1876</v>
      </c>
      <c r="B292" s="754" t="s">
        <v>868</v>
      </c>
      <c r="C292" s="754" t="s">
        <v>910</v>
      </c>
      <c r="D292" s="448">
        <v>2535</v>
      </c>
      <c r="E292" s="318">
        <v>240</v>
      </c>
      <c r="F292" s="318">
        <v>1153</v>
      </c>
      <c r="G292" s="318">
        <v>3928</v>
      </c>
      <c r="H292" s="318">
        <v>45079</v>
      </c>
      <c r="I292" s="337">
        <v>87.1</v>
      </c>
    </row>
    <row r="293" spans="1:9" ht="15.5">
      <c r="A293" s="754" t="s">
        <v>1877</v>
      </c>
      <c r="B293" s="754" t="s">
        <v>868</v>
      </c>
      <c r="C293" s="754" t="s">
        <v>1878</v>
      </c>
      <c r="D293" s="448">
        <v>1164</v>
      </c>
      <c r="E293" s="318">
        <v>3</v>
      </c>
      <c r="F293" s="318">
        <v>516</v>
      </c>
      <c r="G293" s="318">
        <v>1683</v>
      </c>
      <c r="H293" s="318">
        <v>38512</v>
      </c>
      <c r="I293" s="337">
        <v>43.7</v>
      </c>
    </row>
    <row r="294" spans="1:9" ht="15.5">
      <c r="A294" s="754" t="s">
        <v>1879</v>
      </c>
      <c r="B294" s="754" t="s">
        <v>868</v>
      </c>
      <c r="C294" s="754" t="s">
        <v>1880</v>
      </c>
      <c r="D294" s="448">
        <v>1242</v>
      </c>
      <c r="E294" s="318">
        <v>251</v>
      </c>
      <c r="F294" s="318">
        <v>1735</v>
      </c>
      <c r="G294" s="318">
        <v>3228</v>
      </c>
      <c r="H294" s="318">
        <v>41997</v>
      </c>
      <c r="I294" s="337">
        <v>76.900000000000006</v>
      </c>
    </row>
    <row r="295" spans="1:9" ht="15.5">
      <c r="A295" s="754" t="s">
        <v>1881</v>
      </c>
      <c r="B295" s="754" t="s">
        <v>868</v>
      </c>
      <c r="C295" s="754" t="s">
        <v>1882</v>
      </c>
      <c r="D295" s="448">
        <v>1901</v>
      </c>
      <c r="E295" s="318">
        <v>0</v>
      </c>
      <c r="F295" s="318">
        <v>1460</v>
      </c>
      <c r="G295" s="318">
        <v>3361</v>
      </c>
      <c r="H295" s="318">
        <v>41841</v>
      </c>
      <c r="I295" s="337">
        <v>80.3</v>
      </c>
    </row>
    <row r="296" spans="1:9" ht="15.5">
      <c r="A296" s="754" t="s">
        <v>1883</v>
      </c>
      <c r="B296" s="754" t="s">
        <v>868</v>
      </c>
      <c r="C296" s="754" t="s">
        <v>1884</v>
      </c>
      <c r="D296" s="448">
        <v>1466</v>
      </c>
      <c r="E296" s="318">
        <v>6</v>
      </c>
      <c r="F296" s="318">
        <v>748</v>
      </c>
      <c r="G296" s="318">
        <v>2220</v>
      </c>
      <c r="H296" s="318">
        <v>44214</v>
      </c>
      <c r="I296" s="337">
        <v>50.2</v>
      </c>
    </row>
    <row r="297" spans="1:9" ht="15.5">
      <c r="A297" s="754" t="s">
        <v>1885</v>
      </c>
      <c r="B297" s="754" t="s">
        <v>868</v>
      </c>
      <c r="C297" s="754" t="s">
        <v>928</v>
      </c>
      <c r="D297" s="448">
        <v>1401</v>
      </c>
      <c r="E297" s="318">
        <v>258</v>
      </c>
      <c r="F297" s="318">
        <v>928</v>
      </c>
      <c r="G297" s="318">
        <v>2587</v>
      </c>
      <c r="H297" s="318">
        <v>41939</v>
      </c>
      <c r="I297" s="337">
        <v>61.7</v>
      </c>
    </row>
    <row r="298" spans="1:9" ht="15.5">
      <c r="A298" s="754" t="s">
        <v>1886</v>
      </c>
      <c r="B298" s="754" t="s">
        <v>868</v>
      </c>
      <c r="C298" s="754" t="s">
        <v>1887</v>
      </c>
      <c r="D298" s="448">
        <v>1193</v>
      </c>
      <c r="E298" s="318">
        <v>30</v>
      </c>
      <c r="F298" s="318">
        <v>931</v>
      </c>
      <c r="G298" s="318">
        <v>2154</v>
      </c>
      <c r="H298" s="318">
        <v>40758</v>
      </c>
      <c r="I298" s="337">
        <v>52.8</v>
      </c>
    </row>
    <row r="299" spans="1:9" ht="15.5">
      <c r="A299" s="754" t="s">
        <v>1888</v>
      </c>
      <c r="B299" s="754" t="s">
        <v>868</v>
      </c>
      <c r="C299" s="754" t="s">
        <v>1889</v>
      </c>
      <c r="D299" s="448">
        <v>1907</v>
      </c>
      <c r="E299" s="318">
        <v>50</v>
      </c>
      <c r="F299" s="318">
        <v>1442</v>
      </c>
      <c r="G299" s="318">
        <v>3399</v>
      </c>
      <c r="H299" s="318">
        <v>45645</v>
      </c>
      <c r="I299" s="337">
        <v>74.5</v>
      </c>
    </row>
    <row r="300" spans="1:9" ht="15.5">
      <c r="A300" s="754" t="s">
        <v>1890</v>
      </c>
      <c r="B300" s="754" t="s">
        <v>868</v>
      </c>
      <c r="C300" s="754" t="s">
        <v>964</v>
      </c>
      <c r="D300" s="448">
        <v>2025</v>
      </c>
      <c r="E300" s="318">
        <v>626</v>
      </c>
      <c r="F300" s="318">
        <v>1569</v>
      </c>
      <c r="G300" s="318">
        <v>4220</v>
      </c>
      <c r="H300" s="318">
        <v>49326</v>
      </c>
      <c r="I300" s="337">
        <v>85.6</v>
      </c>
    </row>
    <row r="301" spans="1:9" ht="15.5">
      <c r="A301" s="754" t="s">
        <v>1891</v>
      </c>
      <c r="B301" s="754" t="s">
        <v>868</v>
      </c>
      <c r="C301" s="754" t="s">
        <v>1892</v>
      </c>
      <c r="D301" s="448">
        <v>1588</v>
      </c>
      <c r="E301" s="318">
        <v>742</v>
      </c>
      <c r="F301" s="318">
        <v>3164</v>
      </c>
      <c r="G301" s="318">
        <v>5494</v>
      </c>
      <c r="H301" s="318">
        <v>42792</v>
      </c>
      <c r="I301" s="337">
        <v>128.4</v>
      </c>
    </row>
    <row r="302" spans="1:9" ht="15.5">
      <c r="A302" s="754" t="s">
        <v>1893</v>
      </c>
      <c r="B302" s="754" t="s">
        <v>868</v>
      </c>
      <c r="C302" s="754" t="s">
        <v>1894</v>
      </c>
      <c r="D302" s="448">
        <v>3269</v>
      </c>
      <c r="E302" s="318">
        <v>712</v>
      </c>
      <c r="F302" s="318">
        <v>12795</v>
      </c>
      <c r="G302" s="318">
        <v>16776</v>
      </c>
      <c r="H302" s="318">
        <v>39995</v>
      </c>
      <c r="I302" s="337">
        <v>419.5</v>
      </c>
    </row>
    <row r="303" spans="1:9" ht="15.5">
      <c r="A303" s="754" t="s">
        <v>1895</v>
      </c>
      <c r="B303" s="754" t="s">
        <v>868</v>
      </c>
      <c r="C303" s="754" t="s">
        <v>1896</v>
      </c>
      <c r="D303" s="448">
        <v>1788</v>
      </c>
      <c r="E303" s="318">
        <v>995</v>
      </c>
      <c r="F303" s="318">
        <v>16363</v>
      </c>
      <c r="G303" s="318">
        <v>19146</v>
      </c>
      <c r="H303" s="318">
        <v>44991</v>
      </c>
      <c r="I303" s="337">
        <v>425.6</v>
      </c>
    </row>
    <row r="304" spans="1:9" ht="15.5">
      <c r="A304" s="754" t="s">
        <v>1897</v>
      </c>
      <c r="B304" s="754" t="s">
        <v>868</v>
      </c>
      <c r="C304" s="754" t="s">
        <v>912</v>
      </c>
      <c r="D304" s="448">
        <v>1734</v>
      </c>
      <c r="E304" s="318">
        <v>127</v>
      </c>
      <c r="F304" s="318">
        <v>1645</v>
      </c>
      <c r="G304" s="318">
        <v>3506</v>
      </c>
      <c r="H304" s="318">
        <v>41804</v>
      </c>
      <c r="I304" s="337">
        <v>83.9</v>
      </c>
    </row>
    <row r="305" spans="1:9" ht="15.5">
      <c r="A305" s="754" t="s">
        <v>1898</v>
      </c>
      <c r="B305" s="754" t="s">
        <v>868</v>
      </c>
      <c r="C305" s="754" t="s">
        <v>1899</v>
      </c>
      <c r="D305" s="448">
        <v>948</v>
      </c>
      <c r="E305" s="318">
        <v>6</v>
      </c>
      <c r="F305" s="318">
        <v>995</v>
      </c>
      <c r="G305" s="318">
        <v>1949</v>
      </c>
      <c r="H305" s="318">
        <v>40057</v>
      </c>
      <c r="I305" s="337">
        <v>48.7</v>
      </c>
    </row>
    <row r="306" spans="1:9" ht="15.5">
      <c r="A306" s="754" t="s">
        <v>1900</v>
      </c>
      <c r="B306" s="754" t="s">
        <v>868</v>
      </c>
      <c r="C306" s="754" t="s">
        <v>1901</v>
      </c>
      <c r="D306" s="448">
        <v>1220</v>
      </c>
      <c r="E306" s="318">
        <v>173</v>
      </c>
      <c r="F306" s="318">
        <v>2052</v>
      </c>
      <c r="G306" s="318">
        <v>3445</v>
      </c>
      <c r="H306" s="318">
        <v>40731</v>
      </c>
      <c r="I306" s="337">
        <v>84.6</v>
      </c>
    </row>
    <row r="307" spans="1:9" ht="15.5">
      <c r="A307" s="754" t="s">
        <v>1902</v>
      </c>
      <c r="B307" s="754" t="s">
        <v>868</v>
      </c>
      <c r="C307" s="754" t="s">
        <v>1903</v>
      </c>
      <c r="D307" s="448">
        <v>1169</v>
      </c>
      <c r="E307" s="318">
        <v>55</v>
      </c>
      <c r="F307" s="318">
        <v>1097</v>
      </c>
      <c r="G307" s="318">
        <v>2321</v>
      </c>
      <c r="H307" s="318">
        <v>42896</v>
      </c>
      <c r="I307" s="337">
        <v>54.1</v>
      </c>
    </row>
    <row r="308" spans="1:9" ht="15.5">
      <c r="A308" s="754" t="s">
        <v>1904</v>
      </c>
      <c r="B308" s="754" t="s">
        <v>868</v>
      </c>
      <c r="C308" s="754" t="s">
        <v>1905</v>
      </c>
      <c r="D308" s="448">
        <v>1202</v>
      </c>
      <c r="E308" s="318">
        <v>604</v>
      </c>
      <c r="F308" s="318">
        <v>2940</v>
      </c>
      <c r="G308" s="318">
        <v>4746</v>
      </c>
      <c r="H308" s="318">
        <v>44083</v>
      </c>
      <c r="I308" s="337">
        <v>107.7</v>
      </c>
    </row>
    <row r="309" spans="1:9" ht="15.5">
      <c r="A309" s="754" t="s">
        <v>1906</v>
      </c>
      <c r="B309" s="754" t="s">
        <v>868</v>
      </c>
      <c r="C309" s="754" t="s">
        <v>1907</v>
      </c>
      <c r="D309" s="448">
        <v>1051</v>
      </c>
      <c r="E309" s="318">
        <v>2</v>
      </c>
      <c r="F309" s="318">
        <v>917</v>
      </c>
      <c r="G309" s="318">
        <v>1970</v>
      </c>
      <c r="H309" s="318">
        <v>43215</v>
      </c>
      <c r="I309" s="337">
        <v>45.6</v>
      </c>
    </row>
    <row r="310" spans="1:9" ht="15.5">
      <c r="A310" s="754" t="s">
        <v>1908</v>
      </c>
      <c r="B310" s="754" t="s">
        <v>868</v>
      </c>
      <c r="C310" s="754" t="s">
        <v>952</v>
      </c>
      <c r="D310" s="448">
        <v>912</v>
      </c>
      <c r="E310" s="318">
        <v>709</v>
      </c>
      <c r="F310" s="318">
        <v>2187</v>
      </c>
      <c r="G310" s="318">
        <v>3808</v>
      </c>
      <c r="H310" s="318">
        <v>41026</v>
      </c>
      <c r="I310" s="337">
        <v>92.8</v>
      </c>
    </row>
    <row r="311" spans="1:9" ht="15.5">
      <c r="A311" s="754" t="s">
        <v>1909</v>
      </c>
      <c r="B311" s="754" t="s">
        <v>868</v>
      </c>
      <c r="C311" s="754" t="s">
        <v>1910</v>
      </c>
      <c r="D311" s="448">
        <v>1539</v>
      </c>
      <c r="E311" s="318">
        <v>564</v>
      </c>
      <c r="F311" s="318">
        <v>2336</v>
      </c>
      <c r="G311" s="318">
        <v>4439</v>
      </c>
      <c r="H311" s="318">
        <v>46790</v>
      </c>
      <c r="I311" s="337">
        <v>94.9</v>
      </c>
    </row>
    <row r="312" spans="1:9" ht="15.5">
      <c r="A312" s="754" t="s">
        <v>1911</v>
      </c>
      <c r="B312" s="754" t="s">
        <v>868</v>
      </c>
      <c r="C312" s="754" t="s">
        <v>1912</v>
      </c>
      <c r="D312" s="448">
        <v>884</v>
      </c>
      <c r="E312" s="318">
        <v>57</v>
      </c>
      <c r="F312" s="318">
        <v>996</v>
      </c>
      <c r="G312" s="318">
        <v>1937</v>
      </c>
      <c r="H312" s="318">
        <v>42575</v>
      </c>
      <c r="I312" s="337">
        <v>45.5</v>
      </c>
    </row>
    <row r="313" spans="1:9" ht="15.5">
      <c r="A313" s="754" t="s">
        <v>1913</v>
      </c>
      <c r="B313" s="754" t="s">
        <v>868</v>
      </c>
      <c r="C313" s="754" t="s">
        <v>1914</v>
      </c>
      <c r="D313" s="448">
        <v>1253</v>
      </c>
      <c r="E313" s="318">
        <v>919</v>
      </c>
      <c r="F313" s="318">
        <v>3703</v>
      </c>
      <c r="G313" s="318">
        <v>5875</v>
      </c>
      <c r="H313" s="318">
        <v>45614</v>
      </c>
      <c r="I313" s="337">
        <v>128.80000000000001</v>
      </c>
    </row>
    <row r="314" spans="1:9" ht="15.5">
      <c r="A314" s="754" t="s">
        <v>1915</v>
      </c>
      <c r="B314" s="754" t="s">
        <v>868</v>
      </c>
      <c r="C314" s="754" t="s">
        <v>1916</v>
      </c>
      <c r="D314" s="448">
        <v>1948</v>
      </c>
      <c r="E314" s="318">
        <v>287</v>
      </c>
      <c r="F314" s="318">
        <v>1786</v>
      </c>
      <c r="G314" s="318">
        <v>4021</v>
      </c>
      <c r="H314" s="318">
        <v>44374</v>
      </c>
      <c r="I314" s="337">
        <v>90.6</v>
      </c>
    </row>
    <row r="315" spans="1:9" ht="15.5">
      <c r="A315" s="754" t="s">
        <v>1917</v>
      </c>
      <c r="B315" s="754" t="s">
        <v>868</v>
      </c>
      <c r="C315" s="754" t="s">
        <v>1918</v>
      </c>
      <c r="D315" s="448">
        <v>1001</v>
      </c>
      <c r="E315" s="318">
        <v>584</v>
      </c>
      <c r="F315" s="318">
        <v>1029</v>
      </c>
      <c r="G315" s="318">
        <v>2614</v>
      </c>
      <c r="H315" s="318">
        <v>47216</v>
      </c>
      <c r="I315" s="337">
        <v>55.4</v>
      </c>
    </row>
    <row r="316" spans="1:9" ht="15.5">
      <c r="A316" s="754" t="s">
        <v>1919</v>
      </c>
      <c r="B316" s="754" t="s">
        <v>868</v>
      </c>
      <c r="C316" s="754" t="s">
        <v>876</v>
      </c>
      <c r="D316" s="448">
        <v>1664</v>
      </c>
      <c r="E316" s="318">
        <v>1317</v>
      </c>
      <c r="F316" s="318">
        <v>11615</v>
      </c>
      <c r="G316" s="318">
        <v>14596</v>
      </c>
      <c r="H316" s="318">
        <v>49765</v>
      </c>
      <c r="I316" s="337">
        <v>293.3</v>
      </c>
    </row>
    <row r="317" spans="1:9" ht="15.5">
      <c r="A317" s="754" t="s">
        <v>1920</v>
      </c>
      <c r="B317" s="754" t="s">
        <v>868</v>
      </c>
      <c r="C317" s="754" t="s">
        <v>1921</v>
      </c>
      <c r="D317" s="448">
        <v>1404</v>
      </c>
      <c r="E317" s="318">
        <v>5</v>
      </c>
      <c r="F317" s="318">
        <v>1207</v>
      </c>
      <c r="G317" s="318">
        <v>2616</v>
      </c>
      <c r="H317" s="318">
        <v>39933</v>
      </c>
      <c r="I317" s="337">
        <v>65.5</v>
      </c>
    </row>
    <row r="318" spans="1:9" ht="15.5">
      <c r="A318" s="754" t="s">
        <v>1922</v>
      </c>
      <c r="B318" s="754" t="s">
        <v>868</v>
      </c>
      <c r="C318" s="754" t="s">
        <v>1923</v>
      </c>
      <c r="D318" s="448">
        <v>2352</v>
      </c>
      <c r="E318" s="318">
        <v>652</v>
      </c>
      <c r="F318" s="318">
        <v>1594</v>
      </c>
      <c r="G318" s="318">
        <v>4598</v>
      </c>
      <c r="H318" s="318">
        <v>40534</v>
      </c>
      <c r="I318" s="337">
        <v>113.4</v>
      </c>
    </row>
    <row r="319" spans="1:9" ht="15.5">
      <c r="A319" s="754" t="s">
        <v>1924</v>
      </c>
      <c r="B319" s="754" t="s">
        <v>868</v>
      </c>
      <c r="C319" s="754" t="s">
        <v>892</v>
      </c>
      <c r="D319" s="448">
        <v>1698</v>
      </c>
      <c r="E319" s="318">
        <v>4</v>
      </c>
      <c r="F319" s="318">
        <v>744</v>
      </c>
      <c r="G319" s="318">
        <v>2446</v>
      </c>
      <c r="H319" s="318">
        <v>42956</v>
      </c>
      <c r="I319" s="337">
        <v>56.9</v>
      </c>
    </row>
    <row r="320" spans="1:9" ht="15.5">
      <c r="A320" s="754" t="s">
        <v>1925</v>
      </c>
      <c r="B320" s="754" t="s">
        <v>868</v>
      </c>
      <c r="C320" s="754" t="s">
        <v>956</v>
      </c>
      <c r="D320" s="448">
        <v>1314</v>
      </c>
      <c r="E320" s="318">
        <v>56</v>
      </c>
      <c r="F320" s="318">
        <v>1423</v>
      </c>
      <c r="G320" s="318">
        <v>2793</v>
      </c>
      <c r="H320" s="318">
        <v>39477</v>
      </c>
      <c r="I320" s="337">
        <v>70.8</v>
      </c>
    </row>
    <row r="321" spans="1:9" ht="15.5">
      <c r="A321" s="754" t="s">
        <v>1926</v>
      </c>
      <c r="B321" s="754" t="s">
        <v>868</v>
      </c>
      <c r="C321" s="754" t="s">
        <v>1927</v>
      </c>
      <c r="D321" s="448">
        <v>1066</v>
      </c>
      <c r="E321" s="318">
        <v>69</v>
      </c>
      <c r="F321" s="318">
        <v>1059</v>
      </c>
      <c r="G321" s="318">
        <v>2194</v>
      </c>
      <c r="H321" s="318">
        <v>40200</v>
      </c>
      <c r="I321" s="337">
        <v>54.6</v>
      </c>
    </row>
    <row r="322" spans="1:9" ht="15.5">
      <c r="A322" s="754" t="s">
        <v>1928</v>
      </c>
      <c r="B322" s="754" t="s">
        <v>868</v>
      </c>
      <c r="C322" s="754" t="s">
        <v>1929</v>
      </c>
      <c r="D322" s="448">
        <v>1258</v>
      </c>
      <c r="E322" s="318">
        <v>73</v>
      </c>
      <c r="F322" s="318">
        <v>1143</v>
      </c>
      <c r="G322" s="318">
        <v>2474</v>
      </c>
      <c r="H322" s="318">
        <v>38994</v>
      </c>
      <c r="I322" s="337">
        <v>63.4</v>
      </c>
    </row>
    <row r="323" spans="1:9" ht="15.5">
      <c r="A323" s="754" t="s">
        <v>1930</v>
      </c>
      <c r="B323" s="754" t="s">
        <v>868</v>
      </c>
      <c r="C323" s="754" t="s">
        <v>1931</v>
      </c>
      <c r="D323" s="448">
        <v>1760</v>
      </c>
      <c r="E323" s="318">
        <v>1221</v>
      </c>
      <c r="F323" s="318">
        <v>3871</v>
      </c>
      <c r="G323" s="318">
        <v>6852</v>
      </c>
      <c r="H323" s="318">
        <v>44218</v>
      </c>
      <c r="I323" s="337">
        <v>155</v>
      </c>
    </row>
    <row r="324" spans="1:9" ht="15.5">
      <c r="A324" s="754" t="s">
        <v>1932</v>
      </c>
      <c r="B324" s="754" t="s">
        <v>868</v>
      </c>
      <c r="C324" s="754" t="s">
        <v>1933</v>
      </c>
      <c r="D324" s="448">
        <v>948</v>
      </c>
      <c r="E324" s="318">
        <v>624</v>
      </c>
      <c r="F324" s="318">
        <v>2389</v>
      </c>
      <c r="G324" s="318">
        <v>3961</v>
      </c>
      <c r="H324" s="318">
        <v>42921</v>
      </c>
      <c r="I324" s="337">
        <v>92.3</v>
      </c>
    </row>
    <row r="325" spans="1:9" ht="15.5">
      <c r="A325" s="754" t="s">
        <v>1934</v>
      </c>
      <c r="B325" s="754" t="s">
        <v>868</v>
      </c>
      <c r="C325" s="754" t="s">
        <v>1935</v>
      </c>
      <c r="D325" s="448">
        <v>1013</v>
      </c>
      <c r="E325" s="318">
        <v>186</v>
      </c>
      <c r="F325" s="318">
        <v>1806</v>
      </c>
      <c r="G325" s="318">
        <v>3005</v>
      </c>
      <c r="H325" s="318">
        <v>43930</v>
      </c>
      <c r="I325" s="337">
        <v>68.400000000000006</v>
      </c>
    </row>
    <row r="326" spans="1:9" ht="15.5">
      <c r="A326" s="754" t="s">
        <v>1936</v>
      </c>
      <c r="B326" s="754" t="s">
        <v>868</v>
      </c>
      <c r="C326" s="754" t="s">
        <v>932</v>
      </c>
      <c r="D326" s="448">
        <v>1241</v>
      </c>
      <c r="E326" s="318">
        <v>0</v>
      </c>
      <c r="F326" s="318">
        <v>774</v>
      </c>
      <c r="G326" s="318">
        <v>2015</v>
      </c>
      <c r="H326" s="318">
        <v>39911</v>
      </c>
      <c r="I326" s="337">
        <v>50.5</v>
      </c>
    </row>
    <row r="327" spans="1:9" ht="15.5">
      <c r="A327" s="754" t="s">
        <v>1937</v>
      </c>
      <c r="B327" s="754" t="s">
        <v>868</v>
      </c>
      <c r="C327" s="754" t="s">
        <v>1938</v>
      </c>
      <c r="D327" s="448">
        <v>1555</v>
      </c>
      <c r="E327" s="318">
        <v>25</v>
      </c>
      <c r="F327" s="318">
        <v>848</v>
      </c>
      <c r="G327" s="318">
        <v>2428</v>
      </c>
      <c r="H327" s="318">
        <v>43530</v>
      </c>
      <c r="I327" s="337">
        <v>55.8</v>
      </c>
    </row>
    <row r="328" spans="1:9" ht="15.5">
      <c r="A328" s="754" t="s">
        <v>1939</v>
      </c>
      <c r="B328" s="754" t="s">
        <v>868</v>
      </c>
      <c r="C328" s="754" t="s">
        <v>934</v>
      </c>
      <c r="D328" s="448">
        <v>1235</v>
      </c>
      <c r="E328" s="318">
        <v>24</v>
      </c>
      <c r="F328" s="318">
        <v>1275</v>
      </c>
      <c r="G328" s="318">
        <v>2534</v>
      </c>
      <c r="H328" s="318">
        <v>41029</v>
      </c>
      <c r="I328" s="337">
        <v>61.8</v>
      </c>
    </row>
    <row r="329" spans="1:9" ht="15.5">
      <c r="A329" s="754" t="s">
        <v>1940</v>
      </c>
      <c r="B329" s="754" t="s">
        <v>868</v>
      </c>
      <c r="C329" s="754" t="s">
        <v>1941</v>
      </c>
      <c r="D329" s="448">
        <v>1177</v>
      </c>
      <c r="E329" s="318">
        <v>245</v>
      </c>
      <c r="F329" s="318">
        <v>1128</v>
      </c>
      <c r="G329" s="318">
        <v>2550</v>
      </c>
      <c r="H329" s="318">
        <v>42806</v>
      </c>
      <c r="I329" s="337">
        <v>59.6</v>
      </c>
    </row>
    <row r="330" spans="1:9" ht="15.5">
      <c r="A330" s="754" t="s">
        <v>1942</v>
      </c>
      <c r="B330" s="754" t="s">
        <v>868</v>
      </c>
      <c r="C330" s="754" t="s">
        <v>880</v>
      </c>
      <c r="D330" s="448">
        <v>1917</v>
      </c>
      <c r="E330" s="318">
        <v>516</v>
      </c>
      <c r="F330" s="318">
        <v>2919</v>
      </c>
      <c r="G330" s="318">
        <v>5352</v>
      </c>
      <c r="H330" s="318">
        <v>45057</v>
      </c>
      <c r="I330" s="337">
        <v>118.8</v>
      </c>
    </row>
    <row r="331" spans="1:9" ht="15.5">
      <c r="A331" s="754" t="s">
        <v>1943</v>
      </c>
      <c r="B331" s="754" t="s">
        <v>868</v>
      </c>
      <c r="C331" s="754" t="s">
        <v>938</v>
      </c>
      <c r="D331" s="448">
        <v>1223</v>
      </c>
      <c r="E331" s="318">
        <v>34</v>
      </c>
      <c r="F331" s="318">
        <v>1981</v>
      </c>
      <c r="G331" s="318">
        <v>3238</v>
      </c>
      <c r="H331" s="318">
        <v>42747</v>
      </c>
      <c r="I331" s="337">
        <v>75.7</v>
      </c>
    </row>
    <row r="332" spans="1:9" ht="15.5">
      <c r="A332" s="754" t="s">
        <v>1944</v>
      </c>
      <c r="B332" s="754" t="s">
        <v>868</v>
      </c>
      <c r="C332" s="754" t="s">
        <v>1945</v>
      </c>
      <c r="D332" s="448">
        <v>1090</v>
      </c>
      <c r="E332" s="318">
        <v>152</v>
      </c>
      <c r="F332" s="318">
        <v>1748</v>
      </c>
      <c r="G332" s="318">
        <v>2990</v>
      </c>
      <c r="H332" s="318">
        <v>39383</v>
      </c>
      <c r="I332" s="337">
        <v>75.900000000000006</v>
      </c>
    </row>
    <row r="333" spans="1:9" ht="15.5">
      <c r="A333" s="754" t="s">
        <v>1946</v>
      </c>
      <c r="B333" s="754" t="s">
        <v>868</v>
      </c>
      <c r="C333" s="754" t="s">
        <v>940</v>
      </c>
      <c r="D333" s="448">
        <v>1469</v>
      </c>
      <c r="E333" s="318">
        <v>26</v>
      </c>
      <c r="F333" s="318">
        <v>604</v>
      </c>
      <c r="G333" s="318">
        <v>2099</v>
      </c>
      <c r="H333" s="318">
        <v>43833</v>
      </c>
      <c r="I333" s="337">
        <v>47.9</v>
      </c>
    </row>
    <row r="334" spans="1:9" ht="15.5">
      <c r="A334" s="754" t="s">
        <v>1947</v>
      </c>
      <c r="B334" s="754" t="s">
        <v>868</v>
      </c>
      <c r="C334" s="754" t="s">
        <v>1948</v>
      </c>
      <c r="D334" s="448">
        <v>2104</v>
      </c>
      <c r="E334" s="318">
        <v>153</v>
      </c>
      <c r="F334" s="318">
        <v>1736</v>
      </c>
      <c r="G334" s="318">
        <v>3993</v>
      </c>
      <c r="H334" s="318">
        <v>50690</v>
      </c>
      <c r="I334" s="337">
        <v>78.8</v>
      </c>
    </row>
    <row r="335" spans="1:9" ht="15.5">
      <c r="A335" s="754" t="s">
        <v>1949</v>
      </c>
      <c r="B335" s="754" t="s">
        <v>868</v>
      </c>
      <c r="C335" s="754" t="s">
        <v>1950</v>
      </c>
      <c r="D335" s="448">
        <v>1183</v>
      </c>
      <c r="E335" s="318">
        <v>96</v>
      </c>
      <c r="F335" s="318">
        <v>1536</v>
      </c>
      <c r="G335" s="318">
        <v>2815</v>
      </c>
      <c r="H335" s="318">
        <v>42668</v>
      </c>
      <c r="I335" s="337">
        <v>66</v>
      </c>
    </row>
    <row r="336" spans="1:9" s="753" customFormat="1" ht="24.75" customHeight="1">
      <c r="A336" s="751" t="s">
        <v>969</v>
      </c>
      <c r="B336" s="751" t="s">
        <v>970</v>
      </c>
      <c r="C336" s="751"/>
      <c r="D336" s="447">
        <v>83844</v>
      </c>
      <c r="E336" s="319">
        <v>50513</v>
      </c>
      <c r="F336" s="319">
        <v>117001</v>
      </c>
      <c r="G336" s="319">
        <v>251358</v>
      </c>
      <c r="H336" s="319">
        <v>3423893</v>
      </c>
      <c r="I336" s="344">
        <v>73.400000000000006</v>
      </c>
    </row>
    <row r="337" spans="1:9" ht="24.75" customHeight="1">
      <c r="A337" s="754" t="s">
        <v>1951</v>
      </c>
      <c r="B337" s="754" t="s">
        <v>970</v>
      </c>
      <c r="C337" s="754" t="s">
        <v>1952</v>
      </c>
      <c r="D337" s="448">
        <v>744</v>
      </c>
      <c r="E337" s="318">
        <v>1666</v>
      </c>
      <c r="F337" s="318">
        <v>5015</v>
      </c>
      <c r="G337" s="318">
        <v>7425</v>
      </c>
      <c r="H337" s="318">
        <v>44605</v>
      </c>
      <c r="I337" s="337">
        <v>166.5</v>
      </c>
    </row>
    <row r="338" spans="1:9" ht="15.5">
      <c r="A338" s="754" t="s">
        <v>1953</v>
      </c>
      <c r="B338" s="754" t="s">
        <v>970</v>
      </c>
      <c r="C338" s="754" t="s">
        <v>1954</v>
      </c>
      <c r="D338" s="448">
        <v>200</v>
      </c>
      <c r="E338" s="318">
        <v>187</v>
      </c>
      <c r="F338" s="318">
        <v>149</v>
      </c>
      <c r="G338" s="318">
        <v>536</v>
      </c>
      <c r="H338" s="318">
        <v>47736</v>
      </c>
      <c r="I338" s="337">
        <v>11.2</v>
      </c>
    </row>
    <row r="339" spans="1:9" ht="15.5">
      <c r="A339" s="754" t="s">
        <v>1955</v>
      </c>
      <c r="B339" s="754" t="s">
        <v>970</v>
      </c>
      <c r="C339" s="754" t="s">
        <v>1956</v>
      </c>
      <c r="D339" s="448">
        <v>1678</v>
      </c>
      <c r="E339" s="318">
        <v>248</v>
      </c>
      <c r="F339" s="318">
        <v>496</v>
      </c>
      <c r="G339" s="318">
        <v>2422</v>
      </c>
      <c r="H339" s="318">
        <v>46398</v>
      </c>
      <c r="I339" s="337">
        <v>52.2</v>
      </c>
    </row>
    <row r="340" spans="1:9" ht="15.5">
      <c r="A340" s="754" t="s">
        <v>1957</v>
      </c>
      <c r="B340" s="754" t="s">
        <v>970</v>
      </c>
      <c r="C340" s="754" t="s">
        <v>1958</v>
      </c>
      <c r="D340" s="448">
        <v>1558</v>
      </c>
      <c r="E340" s="318">
        <v>2180</v>
      </c>
      <c r="F340" s="318">
        <v>334</v>
      </c>
      <c r="G340" s="318">
        <v>4072</v>
      </c>
      <c r="H340" s="318">
        <v>47953</v>
      </c>
      <c r="I340" s="337">
        <v>84.9</v>
      </c>
    </row>
    <row r="341" spans="1:9" ht="15.5">
      <c r="A341" s="754" t="s">
        <v>1959</v>
      </c>
      <c r="B341" s="754" t="s">
        <v>970</v>
      </c>
      <c r="C341" s="754" t="s">
        <v>1960</v>
      </c>
      <c r="D341" s="448">
        <v>630</v>
      </c>
      <c r="E341" s="318">
        <v>978</v>
      </c>
      <c r="F341" s="318">
        <v>751</v>
      </c>
      <c r="G341" s="318">
        <v>2359</v>
      </c>
      <c r="H341" s="318">
        <v>46156</v>
      </c>
      <c r="I341" s="337">
        <v>51.1</v>
      </c>
    </row>
    <row r="342" spans="1:9" ht="15.5">
      <c r="A342" s="754" t="s">
        <v>1961</v>
      </c>
      <c r="B342" s="754" t="s">
        <v>970</v>
      </c>
      <c r="C342" s="754" t="s">
        <v>1962</v>
      </c>
      <c r="D342" s="448">
        <v>1085</v>
      </c>
      <c r="E342" s="318">
        <v>366</v>
      </c>
      <c r="F342" s="318">
        <v>1487</v>
      </c>
      <c r="G342" s="318">
        <v>2938</v>
      </c>
      <c r="H342" s="318">
        <v>37938</v>
      </c>
      <c r="I342" s="337">
        <v>77.400000000000006</v>
      </c>
    </row>
    <row r="343" spans="1:9" ht="15.5">
      <c r="A343" s="754" t="s">
        <v>1963</v>
      </c>
      <c r="B343" s="754" t="s">
        <v>970</v>
      </c>
      <c r="C343" s="754" t="s">
        <v>1964</v>
      </c>
      <c r="D343" s="448">
        <v>650</v>
      </c>
      <c r="E343" s="318">
        <v>1463</v>
      </c>
      <c r="F343" s="318">
        <v>2272</v>
      </c>
      <c r="G343" s="318">
        <v>4385</v>
      </c>
      <c r="H343" s="318">
        <v>49311</v>
      </c>
      <c r="I343" s="337">
        <v>88.9</v>
      </c>
    </row>
    <row r="344" spans="1:9" ht="15.5">
      <c r="A344" s="754" t="s">
        <v>1965</v>
      </c>
      <c r="B344" s="754" t="s">
        <v>970</v>
      </c>
      <c r="C344" s="754" t="s">
        <v>1966</v>
      </c>
      <c r="D344" s="448">
        <v>1365</v>
      </c>
      <c r="E344" s="318">
        <v>149</v>
      </c>
      <c r="F344" s="318">
        <v>2501</v>
      </c>
      <c r="G344" s="318">
        <v>4015</v>
      </c>
      <c r="H344" s="318">
        <v>41163</v>
      </c>
      <c r="I344" s="337">
        <v>97.5</v>
      </c>
    </row>
    <row r="345" spans="1:9" ht="15.5">
      <c r="A345" s="754" t="s">
        <v>1967</v>
      </c>
      <c r="B345" s="754" t="s">
        <v>970</v>
      </c>
      <c r="C345" s="754" t="s">
        <v>1968</v>
      </c>
      <c r="D345" s="448">
        <v>1447</v>
      </c>
      <c r="E345" s="318">
        <v>74</v>
      </c>
      <c r="F345" s="318">
        <v>1987</v>
      </c>
      <c r="G345" s="318">
        <v>3508</v>
      </c>
      <c r="H345" s="318">
        <v>47318</v>
      </c>
      <c r="I345" s="337">
        <v>74.099999999999994</v>
      </c>
    </row>
    <row r="346" spans="1:9" ht="15.5">
      <c r="A346" s="754" t="s">
        <v>1969</v>
      </c>
      <c r="B346" s="754" t="s">
        <v>970</v>
      </c>
      <c r="C346" s="754" t="s">
        <v>1970</v>
      </c>
      <c r="D346" s="448">
        <v>1686</v>
      </c>
      <c r="E346" s="318">
        <v>70</v>
      </c>
      <c r="F346" s="318">
        <v>730</v>
      </c>
      <c r="G346" s="318">
        <v>2486</v>
      </c>
      <c r="H346" s="318">
        <v>39279</v>
      </c>
      <c r="I346" s="337">
        <v>63.3</v>
      </c>
    </row>
    <row r="347" spans="1:9" ht="15.5">
      <c r="A347" s="754" t="s">
        <v>1971</v>
      </c>
      <c r="B347" s="754" t="s">
        <v>970</v>
      </c>
      <c r="C347" s="754" t="s">
        <v>1972</v>
      </c>
      <c r="D347" s="448">
        <v>1024</v>
      </c>
      <c r="E347" s="318">
        <v>209</v>
      </c>
      <c r="F347" s="318">
        <v>747</v>
      </c>
      <c r="G347" s="318">
        <v>1980</v>
      </c>
      <c r="H347" s="318">
        <v>40641</v>
      </c>
      <c r="I347" s="337">
        <v>48.7</v>
      </c>
    </row>
    <row r="348" spans="1:9" ht="15.5">
      <c r="A348" s="754" t="s">
        <v>1973</v>
      </c>
      <c r="B348" s="754" t="s">
        <v>970</v>
      </c>
      <c r="C348" s="754" t="s">
        <v>1974</v>
      </c>
      <c r="D348" s="448">
        <v>255</v>
      </c>
      <c r="E348" s="318">
        <v>32</v>
      </c>
      <c r="F348" s="318">
        <v>277</v>
      </c>
      <c r="G348" s="318">
        <v>564</v>
      </c>
      <c r="H348" s="318">
        <v>54396</v>
      </c>
      <c r="I348" s="337">
        <v>10.4</v>
      </c>
    </row>
    <row r="349" spans="1:9" ht="15.5">
      <c r="A349" s="754" t="s">
        <v>1975</v>
      </c>
      <c r="B349" s="754" t="s">
        <v>970</v>
      </c>
      <c r="C349" s="754" t="s">
        <v>1976</v>
      </c>
      <c r="D349" s="448">
        <v>1391</v>
      </c>
      <c r="E349" s="318">
        <v>646</v>
      </c>
      <c r="F349" s="318">
        <v>1555</v>
      </c>
      <c r="G349" s="318">
        <v>3592</v>
      </c>
      <c r="H349" s="318">
        <v>42518</v>
      </c>
      <c r="I349" s="337">
        <v>84.5</v>
      </c>
    </row>
    <row r="350" spans="1:9" ht="15.5">
      <c r="A350" s="754" t="s">
        <v>1977</v>
      </c>
      <c r="B350" s="754" t="s">
        <v>970</v>
      </c>
      <c r="C350" s="754" t="s">
        <v>1978</v>
      </c>
      <c r="D350" s="448">
        <v>1205</v>
      </c>
      <c r="E350" s="318">
        <v>14</v>
      </c>
      <c r="F350" s="318">
        <v>968</v>
      </c>
      <c r="G350" s="318">
        <v>2187</v>
      </c>
      <c r="H350" s="318">
        <v>43476</v>
      </c>
      <c r="I350" s="337">
        <v>50.3</v>
      </c>
    </row>
    <row r="351" spans="1:9" ht="15.5">
      <c r="A351" s="754" t="s">
        <v>1979</v>
      </c>
      <c r="B351" s="754" t="s">
        <v>970</v>
      </c>
      <c r="C351" s="754" t="s">
        <v>1980</v>
      </c>
      <c r="D351" s="448">
        <v>805</v>
      </c>
      <c r="E351" s="318">
        <v>0</v>
      </c>
      <c r="F351" s="318">
        <v>36</v>
      </c>
      <c r="G351" s="318">
        <v>841</v>
      </c>
      <c r="H351" s="318">
        <v>59202</v>
      </c>
      <c r="I351" s="337">
        <v>14.2</v>
      </c>
    </row>
    <row r="352" spans="1:9" ht="15.5">
      <c r="A352" s="754" t="s">
        <v>1981</v>
      </c>
      <c r="B352" s="754" t="s">
        <v>970</v>
      </c>
      <c r="C352" s="754" t="s">
        <v>1982</v>
      </c>
      <c r="D352" s="448">
        <v>1394</v>
      </c>
      <c r="E352" s="318">
        <v>1620</v>
      </c>
      <c r="F352" s="318">
        <v>404</v>
      </c>
      <c r="G352" s="318">
        <v>3418</v>
      </c>
      <c r="H352" s="318">
        <v>44711</v>
      </c>
      <c r="I352" s="337">
        <v>76.400000000000006</v>
      </c>
    </row>
    <row r="353" spans="1:9" ht="15.5">
      <c r="A353" s="754" t="s">
        <v>1983</v>
      </c>
      <c r="B353" s="754" t="s">
        <v>970</v>
      </c>
      <c r="C353" s="754" t="s">
        <v>1984</v>
      </c>
      <c r="D353" s="448">
        <v>1130</v>
      </c>
      <c r="E353" s="318">
        <v>697</v>
      </c>
      <c r="F353" s="318">
        <v>1242</v>
      </c>
      <c r="G353" s="318">
        <v>3069</v>
      </c>
      <c r="H353" s="318">
        <v>42665</v>
      </c>
      <c r="I353" s="337">
        <v>71.900000000000006</v>
      </c>
    </row>
    <row r="354" spans="1:9" ht="15.5">
      <c r="A354" s="754" t="s">
        <v>1985</v>
      </c>
      <c r="B354" s="754" t="s">
        <v>970</v>
      </c>
      <c r="C354" s="754" t="s">
        <v>1986</v>
      </c>
      <c r="D354" s="448">
        <v>1287</v>
      </c>
      <c r="E354" s="318">
        <v>18</v>
      </c>
      <c r="F354" s="318">
        <v>601</v>
      </c>
      <c r="G354" s="318">
        <v>1906</v>
      </c>
      <c r="H354" s="318">
        <v>39671</v>
      </c>
      <c r="I354" s="337">
        <v>48</v>
      </c>
    </row>
    <row r="355" spans="1:9" ht="15.5">
      <c r="A355" s="754" t="s">
        <v>1987</v>
      </c>
      <c r="B355" s="754" t="s">
        <v>970</v>
      </c>
      <c r="C355" s="754" t="s">
        <v>1988</v>
      </c>
      <c r="D355" s="448">
        <v>538</v>
      </c>
      <c r="E355" s="318">
        <v>597</v>
      </c>
      <c r="F355" s="318">
        <v>1691</v>
      </c>
      <c r="G355" s="318">
        <v>2826</v>
      </c>
      <c r="H355" s="318">
        <v>48174</v>
      </c>
      <c r="I355" s="337">
        <v>58.7</v>
      </c>
    </row>
    <row r="356" spans="1:9" ht="15.5">
      <c r="A356" s="754" t="s">
        <v>1989</v>
      </c>
      <c r="B356" s="754" t="s">
        <v>970</v>
      </c>
      <c r="C356" s="754" t="s">
        <v>1990</v>
      </c>
      <c r="D356" s="448">
        <v>1264</v>
      </c>
      <c r="E356" s="318">
        <v>1531</v>
      </c>
      <c r="F356" s="318">
        <v>3802</v>
      </c>
      <c r="G356" s="318">
        <v>6597</v>
      </c>
      <c r="H356" s="318">
        <v>42587</v>
      </c>
      <c r="I356" s="337">
        <v>154.9</v>
      </c>
    </row>
    <row r="357" spans="1:9" ht="15.5">
      <c r="A357" s="754" t="s">
        <v>1991</v>
      </c>
      <c r="B357" s="754" t="s">
        <v>970</v>
      </c>
      <c r="C357" s="754" t="s">
        <v>1992</v>
      </c>
      <c r="D357" s="448">
        <v>973</v>
      </c>
      <c r="E357" s="318">
        <v>637</v>
      </c>
      <c r="F357" s="318">
        <v>581</v>
      </c>
      <c r="G357" s="318">
        <v>2191</v>
      </c>
      <c r="H357" s="318">
        <v>43983</v>
      </c>
      <c r="I357" s="337">
        <v>49.8</v>
      </c>
    </row>
    <row r="358" spans="1:9" ht="15.5">
      <c r="A358" s="754" t="s">
        <v>1993</v>
      </c>
      <c r="B358" s="754" t="s">
        <v>970</v>
      </c>
      <c r="C358" s="754" t="s">
        <v>1994</v>
      </c>
      <c r="D358" s="448">
        <v>1240</v>
      </c>
      <c r="E358" s="318">
        <v>534</v>
      </c>
      <c r="F358" s="318">
        <v>1155</v>
      </c>
      <c r="G358" s="318">
        <v>2929</v>
      </c>
      <c r="H358" s="318">
        <v>54003</v>
      </c>
      <c r="I358" s="337">
        <v>54.2</v>
      </c>
    </row>
    <row r="359" spans="1:9" ht="15.5">
      <c r="A359" s="754" t="s">
        <v>1995</v>
      </c>
      <c r="B359" s="754" t="s">
        <v>970</v>
      </c>
      <c r="C359" s="754" t="s">
        <v>1996</v>
      </c>
      <c r="D359" s="448">
        <v>2631</v>
      </c>
      <c r="E359" s="318">
        <v>1787</v>
      </c>
      <c r="F359" s="318">
        <v>2622</v>
      </c>
      <c r="G359" s="318">
        <v>7040</v>
      </c>
      <c r="H359" s="318">
        <v>45201</v>
      </c>
      <c r="I359" s="337">
        <v>155.69999999999999</v>
      </c>
    </row>
    <row r="360" spans="1:9" ht="15.5">
      <c r="A360" s="754" t="s">
        <v>1997</v>
      </c>
      <c r="B360" s="754" t="s">
        <v>970</v>
      </c>
      <c r="C360" s="754" t="s">
        <v>1998</v>
      </c>
      <c r="D360" s="448">
        <v>891</v>
      </c>
      <c r="E360" s="318">
        <v>734</v>
      </c>
      <c r="F360" s="318">
        <v>5617</v>
      </c>
      <c r="G360" s="318">
        <v>7242</v>
      </c>
      <c r="H360" s="318">
        <v>41319</v>
      </c>
      <c r="I360" s="337">
        <v>175.3</v>
      </c>
    </row>
    <row r="361" spans="1:9" ht="15.5">
      <c r="A361" s="754" t="s">
        <v>1999</v>
      </c>
      <c r="B361" s="754" t="s">
        <v>970</v>
      </c>
      <c r="C361" s="754" t="s">
        <v>2000</v>
      </c>
      <c r="D361" s="448">
        <v>311</v>
      </c>
      <c r="E361" s="318">
        <v>1624</v>
      </c>
      <c r="F361" s="318">
        <v>9158</v>
      </c>
      <c r="G361" s="318">
        <v>11093</v>
      </c>
      <c r="H361" s="318">
        <v>37214</v>
      </c>
      <c r="I361" s="337">
        <v>298.10000000000002</v>
      </c>
    </row>
    <row r="362" spans="1:9" ht="15.5">
      <c r="A362" s="754" t="s">
        <v>2001</v>
      </c>
      <c r="B362" s="754" t="s">
        <v>970</v>
      </c>
      <c r="C362" s="754" t="s">
        <v>2002</v>
      </c>
      <c r="D362" s="448">
        <v>843</v>
      </c>
      <c r="E362" s="318">
        <v>1301</v>
      </c>
      <c r="F362" s="318">
        <v>3073</v>
      </c>
      <c r="G362" s="318">
        <v>5217</v>
      </c>
      <c r="H362" s="318">
        <v>45393</v>
      </c>
      <c r="I362" s="337">
        <v>114.9</v>
      </c>
    </row>
    <row r="363" spans="1:9" ht="15.5">
      <c r="A363" s="754" t="s">
        <v>2003</v>
      </c>
      <c r="B363" s="754" t="s">
        <v>970</v>
      </c>
      <c r="C363" s="754" t="s">
        <v>2004</v>
      </c>
      <c r="D363" s="448">
        <v>800</v>
      </c>
      <c r="E363" s="318">
        <v>884</v>
      </c>
      <c r="F363" s="318">
        <v>829</v>
      </c>
      <c r="G363" s="318">
        <v>2513</v>
      </c>
      <c r="H363" s="318">
        <v>43432</v>
      </c>
      <c r="I363" s="337">
        <v>57.9</v>
      </c>
    </row>
    <row r="364" spans="1:9" ht="15.5">
      <c r="A364" s="754" t="s">
        <v>2005</v>
      </c>
      <c r="B364" s="754" t="s">
        <v>970</v>
      </c>
      <c r="C364" s="754" t="s">
        <v>2006</v>
      </c>
      <c r="D364" s="448">
        <v>1392</v>
      </c>
      <c r="E364" s="318">
        <v>1950</v>
      </c>
      <c r="F364" s="318">
        <v>2837</v>
      </c>
      <c r="G364" s="318">
        <v>6179</v>
      </c>
      <c r="H364" s="318">
        <v>47013</v>
      </c>
      <c r="I364" s="337">
        <v>131.4</v>
      </c>
    </row>
    <row r="365" spans="1:9" ht="15.5">
      <c r="A365" s="754" t="s">
        <v>2007</v>
      </c>
      <c r="B365" s="754" t="s">
        <v>970</v>
      </c>
      <c r="C365" s="754" t="s">
        <v>2008</v>
      </c>
      <c r="D365" s="448">
        <v>1458</v>
      </c>
      <c r="E365" s="318">
        <v>860</v>
      </c>
      <c r="F365" s="318">
        <v>1901</v>
      </c>
      <c r="G365" s="318">
        <v>4219</v>
      </c>
      <c r="H365" s="318">
        <v>49618</v>
      </c>
      <c r="I365" s="337">
        <v>85</v>
      </c>
    </row>
    <row r="366" spans="1:9" ht="15.5">
      <c r="A366" s="754" t="s">
        <v>2009</v>
      </c>
      <c r="B366" s="754" t="s">
        <v>970</v>
      </c>
      <c r="C366" s="754" t="s">
        <v>2010</v>
      </c>
      <c r="D366" s="448">
        <v>2055</v>
      </c>
      <c r="E366" s="318">
        <v>449</v>
      </c>
      <c r="F366" s="318">
        <v>2973</v>
      </c>
      <c r="G366" s="318">
        <v>5477</v>
      </c>
      <c r="H366" s="318">
        <v>43662</v>
      </c>
      <c r="I366" s="337">
        <v>125.4</v>
      </c>
    </row>
    <row r="367" spans="1:9" ht="15.5">
      <c r="A367" s="754" t="s">
        <v>2011</v>
      </c>
      <c r="B367" s="754" t="s">
        <v>970</v>
      </c>
      <c r="C367" s="754" t="s">
        <v>2012</v>
      </c>
      <c r="D367" s="448">
        <v>1173</v>
      </c>
      <c r="E367" s="318">
        <v>231</v>
      </c>
      <c r="F367" s="318">
        <v>1230</v>
      </c>
      <c r="G367" s="318">
        <v>2634</v>
      </c>
      <c r="H367" s="318">
        <v>49591</v>
      </c>
      <c r="I367" s="337">
        <v>53.1</v>
      </c>
    </row>
    <row r="368" spans="1:9" ht="15.5">
      <c r="A368" s="754" t="s">
        <v>2013</v>
      </c>
      <c r="B368" s="754" t="s">
        <v>970</v>
      </c>
      <c r="C368" s="754" t="s">
        <v>2014</v>
      </c>
      <c r="D368" s="448">
        <v>853</v>
      </c>
      <c r="E368" s="318">
        <v>513</v>
      </c>
      <c r="F368" s="318">
        <v>498</v>
      </c>
      <c r="G368" s="318">
        <v>1864</v>
      </c>
      <c r="H368" s="318">
        <v>49549</v>
      </c>
      <c r="I368" s="337">
        <v>37.6</v>
      </c>
    </row>
    <row r="369" spans="1:9" ht="15.5">
      <c r="A369" s="754" t="s">
        <v>2015</v>
      </c>
      <c r="B369" s="754" t="s">
        <v>970</v>
      </c>
      <c r="C369" s="754" t="s">
        <v>2016</v>
      </c>
      <c r="D369" s="448">
        <v>671</v>
      </c>
      <c r="E369" s="318">
        <v>906</v>
      </c>
      <c r="F369" s="318">
        <v>923</v>
      </c>
      <c r="G369" s="318">
        <v>2500</v>
      </c>
      <c r="H369" s="318">
        <v>44118</v>
      </c>
      <c r="I369" s="337">
        <v>56.7</v>
      </c>
    </row>
    <row r="370" spans="1:9" ht="15.5">
      <c r="A370" s="754" t="s">
        <v>2017</v>
      </c>
      <c r="B370" s="754" t="s">
        <v>970</v>
      </c>
      <c r="C370" s="754" t="s">
        <v>2018</v>
      </c>
      <c r="D370" s="448">
        <v>1440</v>
      </c>
      <c r="E370" s="318">
        <v>938</v>
      </c>
      <c r="F370" s="318">
        <v>331</v>
      </c>
      <c r="G370" s="318">
        <v>2709</v>
      </c>
      <c r="H370" s="318">
        <v>48870</v>
      </c>
      <c r="I370" s="337">
        <v>55.4</v>
      </c>
    </row>
    <row r="371" spans="1:9" ht="15.5">
      <c r="A371" s="754" t="s">
        <v>2019</v>
      </c>
      <c r="B371" s="754" t="s">
        <v>970</v>
      </c>
      <c r="C371" s="754" t="s">
        <v>2020</v>
      </c>
      <c r="D371" s="448">
        <v>487</v>
      </c>
      <c r="E371" s="318">
        <v>164</v>
      </c>
      <c r="F371" s="318">
        <v>345</v>
      </c>
      <c r="G371" s="318">
        <v>996</v>
      </c>
      <c r="H371" s="318">
        <v>52139</v>
      </c>
      <c r="I371" s="337">
        <v>19.100000000000001</v>
      </c>
    </row>
    <row r="372" spans="1:9" ht="15.5">
      <c r="A372" s="754" t="s">
        <v>2021</v>
      </c>
      <c r="B372" s="754" t="s">
        <v>970</v>
      </c>
      <c r="C372" s="754" t="s">
        <v>2022</v>
      </c>
      <c r="D372" s="448">
        <v>1133</v>
      </c>
      <c r="E372" s="318">
        <v>1491</v>
      </c>
      <c r="F372" s="318">
        <v>145</v>
      </c>
      <c r="G372" s="318">
        <v>2769</v>
      </c>
      <c r="H372" s="318">
        <v>53041</v>
      </c>
      <c r="I372" s="337">
        <v>52.2</v>
      </c>
    </row>
    <row r="373" spans="1:9" ht="15.5">
      <c r="A373" s="754" t="s">
        <v>2023</v>
      </c>
      <c r="B373" s="754" t="s">
        <v>970</v>
      </c>
      <c r="C373" s="754" t="s">
        <v>2024</v>
      </c>
      <c r="D373" s="448">
        <v>1767</v>
      </c>
      <c r="E373" s="318">
        <v>138</v>
      </c>
      <c r="F373" s="318">
        <v>1927</v>
      </c>
      <c r="G373" s="318">
        <v>3832</v>
      </c>
      <c r="H373" s="318">
        <v>38772</v>
      </c>
      <c r="I373" s="337">
        <v>98.8</v>
      </c>
    </row>
    <row r="374" spans="1:9" ht="15.5">
      <c r="A374" s="754" t="s">
        <v>2025</v>
      </c>
      <c r="B374" s="754" t="s">
        <v>970</v>
      </c>
      <c r="C374" s="754" t="s">
        <v>2026</v>
      </c>
      <c r="D374" s="448">
        <v>630</v>
      </c>
      <c r="E374" s="318">
        <v>60</v>
      </c>
      <c r="F374" s="318">
        <v>2151</v>
      </c>
      <c r="G374" s="318">
        <v>2841</v>
      </c>
      <c r="H374" s="318">
        <v>42140</v>
      </c>
      <c r="I374" s="337">
        <v>67.400000000000006</v>
      </c>
    </row>
    <row r="375" spans="1:9" ht="15.5">
      <c r="A375" s="754" t="s">
        <v>2027</v>
      </c>
      <c r="B375" s="754" t="s">
        <v>970</v>
      </c>
      <c r="C375" s="754" t="s">
        <v>2028</v>
      </c>
      <c r="D375" s="448">
        <v>2352</v>
      </c>
      <c r="E375" s="318">
        <v>917</v>
      </c>
      <c r="F375" s="318">
        <v>3543</v>
      </c>
      <c r="G375" s="318">
        <v>6812</v>
      </c>
      <c r="H375" s="318">
        <v>41383</v>
      </c>
      <c r="I375" s="337">
        <v>164.6</v>
      </c>
    </row>
    <row r="376" spans="1:9" ht="15.5">
      <c r="A376" s="754" t="s">
        <v>2029</v>
      </c>
      <c r="B376" s="754" t="s">
        <v>970</v>
      </c>
      <c r="C376" s="754" t="s">
        <v>2030</v>
      </c>
      <c r="D376" s="448">
        <v>1154</v>
      </c>
      <c r="E376" s="318">
        <v>222</v>
      </c>
      <c r="F376" s="318">
        <v>1280</v>
      </c>
      <c r="G376" s="318">
        <v>2656</v>
      </c>
      <c r="H376" s="318">
        <v>48200</v>
      </c>
      <c r="I376" s="337">
        <v>55.1</v>
      </c>
    </row>
    <row r="377" spans="1:9" ht="15.5">
      <c r="A377" s="754" t="s">
        <v>2031</v>
      </c>
      <c r="B377" s="754" t="s">
        <v>970</v>
      </c>
      <c r="C377" s="754" t="s">
        <v>2032</v>
      </c>
      <c r="D377" s="448">
        <v>1917</v>
      </c>
      <c r="E377" s="318">
        <v>243</v>
      </c>
      <c r="F377" s="318">
        <v>144</v>
      </c>
      <c r="G377" s="318">
        <v>2304</v>
      </c>
      <c r="H377" s="318">
        <v>45492</v>
      </c>
      <c r="I377" s="337">
        <v>50.6</v>
      </c>
    </row>
    <row r="378" spans="1:9" ht="15.5">
      <c r="A378" s="754" t="s">
        <v>2033</v>
      </c>
      <c r="B378" s="754" t="s">
        <v>970</v>
      </c>
      <c r="C378" s="754" t="s">
        <v>2034</v>
      </c>
      <c r="D378" s="448">
        <v>1272</v>
      </c>
      <c r="E378" s="318">
        <v>529</v>
      </c>
      <c r="F378" s="318">
        <v>1217</v>
      </c>
      <c r="G378" s="318">
        <v>3018</v>
      </c>
      <c r="H378" s="318">
        <v>41962</v>
      </c>
      <c r="I378" s="337">
        <v>71.900000000000006</v>
      </c>
    </row>
    <row r="379" spans="1:9" ht="15.5">
      <c r="A379" s="754" t="s">
        <v>2035</v>
      </c>
      <c r="B379" s="754" t="s">
        <v>970</v>
      </c>
      <c r="C379" s="754" t="s">
        <v>2036</v>
      </c>
      <c r="D379" s="448">
        <v>665</v>
      </c>
      <c r="E379" s="318">
        <v>121</v>
      </c>
      <c r="F379" s="318">
        <v>517</v>
      </c>
      <c r="G379" s="318">
        <v>1303</v>
      </c>
      <c r="H379" s="318">
        <v>43556</v>
      </c>
      <c r="I379" s="337">
        <v>29.9</v>
      </c>
    </row>
    <row r="380" spans="1:9" ht="15.5">
      <c r="A380" s="754" t="s">
        <v>2037</v>
      </c>
      <c r="B380" s="754" t="s">
        <v>970</v>
      </c>
      <c r="C380" s="754" t="s">
        <v>2038</v>
      </c>
      <c r="D380" s="448">
        <v>1702</v>
      </c>
      <c r="E380" s="318">
        <v>350</v>
      </c>
      <c r="F380" s="318">
        <v>4329</v>
      </c>
      <c r="G380" s="318">
        <v>6381</v>
      </c>
      <c r="H380" s="318">
        <v>39011</v>
      </c>
      <c r="I380" s="337">
        <v>163.6</v>
      </c>
    </row>
    <row r="381" spans="1:9" ht="15.5">
      <c r="A381" s="754" t="s">
        <v>2039</v>
      </c>
      <c r="B381" s="754" t="s">
        <v>970</v>
      </c>
      <c r="C381" s="754" t="s">
        <v>2040</v>
      </c>
      <c r="D381" s="448">
        <v>974</v>
      </c>
      <c r="E381" s="318">
        <v>406</v>
      </c>
      <c r="F381" s="318">
        <v>7789</v>
      </c>
      <c r="G381" s="318">
        <v>9169</v>
      </c>
      <c r="H381" s="318">
        <v>39950</v>
      </c>
      <c r="I381" s="337">
        <v>229.5</v>
      </c>
    </row>
    <row r="382" spans="1:9" ht="15.5">
      <c r="A382" s="754" t="s">
        <v>2041</v>
      </c>
      <c r="B382" s="754" t="s">
        <v>970</v>
      </c>
      <c r="C382" s="754" t="s">
        <v>2042</v>
      </c>
      <c r="D382" s="448">
        <v>1313</v>
      </c>
      <c r="E382" s="318">
        <v>890</v>
      </c>
      <c r="F382" s="318">
        <v>301</v>
      </c>
      <c r="G382" s="318">
        <v>2504</v>
      </c>
      <c r="H382" s="318">
        <v>48197</v>
      </c>
      <c r="I382" s="337">
        <v>52</v>
      </c>
    </row>
    <row r="383" spans="1:9" ht="15.5">
      <c r="A383" s="754" t="s">
        <v>2043</v>
      </c>
      <c r="B383" s="754" t="s">
        <v>970</v>
      </c>
      <c r="C383" s="754" t="s">
        <v>2044</v>
      </c>
      <c r="D383" s="448">
        <v>2062</v>
      </c>
      <c r="E383" s="318">
        <v>451</v>
      </c>
      <c r="F383" s="318">
        <v>118</v>
      </c>
      <c r="G383" s="318">
        <v>2631</v>
      </c>
      <c r="H383" s="318">
        <v>52361</v>
      </c>
      <c r="I383" s="337">
        <v>50.2</v>
      </c>
    </row>
    <row r="384" spans="1:9" ht="15.5">
      <c r="A384" s="754" t="s">
        <v>2045</v>
      </c>
      <c r="B384" s="754" t="s">
        <v>970</v>
      </c>
      <c r="C384" s="754" t="s">
        <v>2046</v>
      </c>
      <c r="D384" s="448">
        <v>521</v>
      </c>
      <c r="E384" s="318">
        <v>699</v>
      </c>
      <c r="F384" s="318">
        <v>356</v>
      </c>
      <c r="G384" s="318">
        <v>1576</v>
      </c>
      <c r="H384" s="318">
        <v>62466</v>
      </c>
      <c r="I384" s="337">
        <v>25.2</v>
      </c>
    </row>
    <row r="385" spans="1:9" ht="15.5">
      <c r="A385" s="754" t="s">
        <v>2047</v>
      </c>
      <c r="B385" s="754" t="s">
        <v>970</v>
      </c>
      <c r="C385" s="754" t="s">
        <v>2048</v>
      </c>
      <c r="D385" s="448">
        <v>2095</v>
      </c>
      <c r="E385" s="318">
        <v>1</v>
      </c>
      <c r="F385" s="318">
        <v>622</v>
      </c>
      <c r="G385" s="318">
        <v>2718</v>
      </c>
      <c r="H385" s="318">
        <v>45653</v>
      </c>
      <c r="I385" s="337">
        <v>59.5</v>
      </c>
    </row>
    <row r="386" spans="1:9" ht="15.5">
      <c r="A386" s="754" t="s">
        <v>2049</v>
      </c>
      <c r="B386" s="754" t="s">
        <v>970</v>
      </c>
      <c r="C386" s="754" t="s">
        <v>2050</v>
      </c>
      <c r="D386" s="448">
        <v>546</v>
      </c>
      <c r="E386" s="318">
        <v>1438</v>
      </c>
      <c r="F386" s="318">
        <v>1746</v>
      </c>
      <c r="G386" s="318">
        <v>3730</v>
      </c>
      <c r="H386" s="318">
        <v>46031</v>
      </c>
      <c r="I386" s="337">
        <v>81</v>
      </c>
    </row>
    <row r="387" spans="1:9" ht="15.5">
      <c r="A387" s="754" t="s">
        <v>2051</v>
      </c>
      <c r="B387" s="754" t="s">
        <v>970</v>
      </c>
      <c r="C387" s="754" t="s">
        <v>2052</v>
      </c>
      <c r="D387" s="448">
        <v>428</v>
      </c>
      <c r="E387" s="318">
        <v>387</v>
      </c>
      <c r="F387" s="318">
        <v>621</v>
      </c>
      <c r="G387" s="318">
        <v>1436</v>
      </c>
      <c r="H387" s="318">
        <v>48998</v>
      </c>
      <c r="I387" s="337">
        <v>29.3</v>
      </c>
    </row>
    <row r="388" spans="1:9" ht="15.5">
      <c r="A388" s="754" t="s">
        <v>2053</v>
      </c>
      <c r="B388" s="754" t="s">
        <v>970</v>
      </c>
      <c r="C388" s="754" t="s">
        <v>2054</v>
      </c>
      <c r="D388" s="448">
        <v>740</v>
      </c>
      <c r="E388" s="318">
        <v>543</v>
      </c>
      <c r="F388" s="318">
        <v>637</v>
      </c>
      <c r="G388" s="318">
        <v>1920</v>
      </c>
      <c r="H388" s="318">
        <v>41158</v>
      </c>
      <c r="I388" s="337">
        <v>46.6</v>
      </c>
    </row>
    <row r="389" spans="1:9" ht="15.5">
      <c r="A389" s="754" t="s">
        <v>2055</v>
      </c>
      <c r="B389" s="754" t="s">
        <v>970</v>
      </c>
      <c r="C389" s="754" t="s">
        <v>2056</v>
      </c>
      <c r="D389" s="448">
        <v>752</v>
      </c>
      <c r="E389" s="318">
        <v>811</v>
      </c>
      <c r="F389" s="318">
        <v>2967</v>
      </c>
      <c r="G389" s="318">
        <v>4530</v>
      </c>
      <c r="H389" s="318">
        <v>44032</v>
      </c>
      <c r="I389" s="337">
        <v>102.9</v>
      </c>
    </row>
    <row r="390" spans="1:9" ht="15.5">
      <c r="A390" s="754" t="s">
        <v>2057</v>
      </c>
      <c r="B390" s="754" t="s">
        <v>970</v>
      </c>
      <c r="C390" s="754" t="s">
        <v>2058</v>
      </c>
      <c r="D390" s="448">
        <v>1448</v>
      </c>
      <c r="E390" s="318">
        <v>17</v>
      </c>
      <c r="F390" s="318">
        <v>1613</v>
      </c>
      <c r="G390" s="318">
        <v>3078</v>
      </c>
      <c r="H390" s="318">
        <v>44823</v>
      </c>
      <c r="I390" s="337">
        <v>68.7</v>
      </c>
    </row>
    <row r="391" spans="1:9" ht="15.5">
      <c r="A391" s="754" t="s">
        <v>2059</v>
      </c>
      <c r="B391" s="754" t="s">
        <v>970</v>
      </c>
      <c r="C391" s="754" t="s">
        <v>2060</v>
      </c>
      <c r="D391" s="448">
        <v>1250</v>
      </c>
      <c r="E391" s="318">
        <v>127</v>
      </c>
      <c r="F391" s="318">
        <v>1109</v>
      </c>
      <c r="G391" s="318">
        <v>2486</v>
      </c>
      <c r="H391" s="318">
        <v>39715</v>
      </c>
      <c r="I391" s="337">
        <v>62.6</v>
      </c>
    </row>
    <row r="392" spans="1:9" ht="15.5">
      <c r="A392" s="754" t="s">
        <v>2061</v>
      </c>
      <c r="B392" s="754" t="s">
        <v>970</v>
      </c>
      <c r="C392" s="754" t="s">
        <v>2062</v>
      </c>
      <c r="D392" s="448">
        <v>1189</v>
      </c>
      <c r="E392" s="318">
        <v>469</v>
      </c>
      <c r="F392" s="318">
        <v>982</v>
      </c>
      <c r="G392" s="318">
        <v>2640</v>
      </c>
      <c r="H392" s="318">
        <v>39252</v>
      </c>
      <c r="I392" s="337">
        <v>67.3</v>
      </c>
    </row>
    <row r="393" spans="1:9" ht="15.5">
      <c r="A393" s="754" t="s">
        <v>2063</v>
      </c>
      <c r="B393" s="754" t="s">
        <v>970</v>
      </c>
      <c r="C393" s="754" t="s">
        <v>2064</v>
      </c>
      <c r="D393" s="448">
        <v>1885</v>
      </c>
      <c r="E393" s="318">
        <v>2135</v>
      </c>
      <c r="F393" s="318">
        <v>562</v>
      </c>
      <c r="G393" s="318">
        <v>4582</v>
      </c>
      <c r="H393" s="318">
        <v>44478</v>
      </c>
      <c r="I393" s="337">
        <v>103</v>
      </c>
    </row>
    <row r="394" spans="1:9" ht="15.5">
      <c r="A394" s="754" t="s">
        <v>2065</v>
      </c>
      <c r="B394" s="754" t="s">
        <v>970</v>
      </c>
      <c r="C394" s="754" t="s">
        <v>2066</v>
      </c>
      <c r="D394" s="448">
        <v>1101</v>
      </c>
      <c r="E394" s="318">
        <v>1598</v>
      </c>
      <c r="F394" s="318">
        <v>530</v>
      </c>
      <c r="G394" s="318">
        <v>3229</v>
      </c>
      <c r="H394" s="318">
        <v>56173</v>
      </c>
      <c r="I394" s="337">
        <v>57.5</v>
      </c>
    </row>
    <row r="395" spans="1:9" ht="15.5">
      <c r="A395" s="754" t="s">
        <v>2067</v>
      </c>
      <c r="B395" s="754" t="s">
        <v>970</v>
      </c>
      <c r="C395" s="754" t="s">
        <v>2068</v>
      </c>
      <c r="D395" s="448">
        <v>809</v>
      </c>
      <c r="E395" s="318">
        <v>63</v>
      </c>
      <c r="F395" s="318">
        <v>355</v>
      </c>
      <c r="G395" s="318">
        <v>1227</v>
      </c>
      <c r="H395" s="318">
        <v>46343</v>
      </c>
      <c r="I395" s="337">
        <v>26.5</v>
      </c>
    </row>
    <row r="396" spans="1:9" ht="15.5">
      <c r="A396" s="754" t="s">
        <v>2069</v>
      </c>
      <c r="B396" s="754" t="s">
        <v>970</v>
      </c>
      <c r="C396" s="754" t="s">
        <v>2070</v>
      </c>
      <c r="D396" s="448">
        <v>905</v>
      </c>
      <c r="E396" s="318">
        <v>988</v>
      </c>
      <c r="F396" s="318">
        <v>541</v>
      </c>
      <c r="G396" s="318">
        <v>2434</v>
      </c>
      <c r="H396" s="318">
        <v>51548</v>
      </c>
      <c r="I396" s="337">
        <v>47.2</v>
      </c>
    </row>
    <row r="397" spans="1:9" ht="15.5">
      <c r="A397" s="754" t="s">
        <v>2071</v>
      </c>
      <c r="B397" s="754" t="s">
        <v>970</v>
      </c>
      <c r="C397" s="754" t="s">
        <v>2072</v>
      </c>
      <c r="D397" s="448">
        <v>601</v>
      </c>
      <c r="E397" s="318">
        <v>14</v>
      </c>
      <c r="F397" s="318">
        <v>202</v>
      </c>
      <c r="G397" s="318">
        <v>817</v>
      </c>
      <c r="H397" s="318">
        <v>45721</v>
      </c>
      <c r="I397" s="337">
        <v>17.899999999999999</v>
      </c>
    </row>
    <row r="398" spans="1:9" ht="15.5">
      <c r="A398" s="754" t="s">
        <v>2073</v>
      </c>
      <c r="B398" s="754" t="s">
        <v>970</v>
      </c>
      <c r="C398" s="754" t="s">
        <v>2074</v>
      </c>
      <c r="D398" s="448">
        <v>1103</v>
      </c>
      <c r="E398" s="318">
        <v>63</v>
      </c>
      <c r="F398" s="318">
        <v>1816</v>
      </c>
      <c r="G398" s="318">
        <v>2982</v>
      </c>
      <c r="H398" s="318">
        <v>41834</v>
      </c>
      <c r="I398" s="337">
        <v>71.3</v>
      </c>
    </row>
    <row r="399" spans="1:9" ht="15.5">
      <c r="A399" s="754" t="s">
        <v>2075</v>
      </c>
      <c r="B399" s="754" t="s">
        <v>970</v>
      </c>
      <c r="C399" s="754" t="s">
        <v>2076</v>
      </c>
      <c r="D399" s="448">
        <v>1492</v>
      </c>
      <c r="E399" s="318">
        <v>112</v>
      </c>
      <c r="F399" s="318">
        <v>762</v>
      </c>
      <c r="G399" s="318">
        <v>2366</v>
      </c>
      <c r="H399" s="318">
        <v>38684</v>
      </c>
      <c r="I399" s="337">
        <v>61.2</v>
      </c>
    </row>
    <row r="400" spans="1:9" ht="15.5">
      <c r="A400" s="754" t="s">
        <v>2077</v>
      </c>
      <c r="B400" s="754" t="s">
        <v>970</v>
      </c>
      <c r="C400" s="754" t="s">
        <v>2078</v>
      </c>
      <c r="D400" s="448">
        <v>1421</v>
      </c>
      <c r="E400" s="318">
        <v>801</v>
      </c>
      <c r="F400" s="318">
        <v>1775</v>
      </c>
      <c r="G400" s="318">
        <v>3997</v>
      </c>
      <c r="H400" s="318">
        <v>49216</v>
      </c>
      <c r="I400" s="337">
        <v>81.2</v>
      </c>
    </row>
    <row r="401" spans="1:9" ht="15.5">
      <c r="A401" s="754" t="s">
        <v>2079</v>
      </c>
      <c r="B401" s="754" t="s">
        <v>970</v>
      </c>
      <c r="C401" s="754" t="s">
        <v>2080</v>
      </c>
      <c r="D401" s="448">
        <v>900</v>
      </c>
      <c r="E401" s="318">
        <v>982</v>
      </c>
      <c r="F401" s="318">
        <v>2966</v>
      </c>
      <c r="G401" s="318">
        <v>4848</v>
      </c>
      <c r="H401" s="318">
        <v>47300</v>
      </c>
      <c r="I401" s="337">
        <v>102.5</v>
      </c>
    </row>
    <row r="402" spans="1:9" ht="15.5">
      <c r="A402" s="754" t="s">
        <v>2081</v>
      </c>
      <c r="B402" s="754" t="s">
        <v>970</v>
      </c>
      <c r="C402" s="754" t="s">
        <v>2082</v>
      </c>
      <c r="D402" s="448">
        <v>631</v>
      </c>
      <c r="E402" s="318">
        <v>309</v>
      </c>
      <c r="F402" s="318">
        <v>1001</v>
      </c>
      <c r="G402" s="318">
        <v>1941</v>
      </c>
      <c r="H402" s="318">
        <v>47260</v>
      </c>
      <c r="I402" s="337">
        <v>41.1</v>
      </c>
    </row>
    <row r="403" spans="1:9" ht="15.5">
      <c r="A403" s="754" t="s">
        <v>2083</v>
      </c>
      <c r="B403" s="754" t="s">
        <v>970</v>
      </c>
      <c r="C403" s="754" t="s">
        <v>2084</v>
      </c>
      <c r="D403" s="448">
        <v>1309</v>
      </c>
      <c r="E403" s="318">
        <v>56</v>
      </c>
      <c r="F403" s="318">
        <v>567</v>
      </c>
      <c r="G403" s="318">
        <v>1932</v>
      </c>
      <c r="H403" s="318">
        <v>41708</v>
      </c>
      <c r="I403" s="337">
        <v>46.3</v>
      </c>
    </row>
    <row r="404" spans="1:9" ht="15.5">
      <c r="A404" s="754" t="s">
        <v>2085</v>
      </c>
      <c r="B404" s="754" t="s">
        <v>970</v>
      </c>
      <c r="C404" s="754" t="s">
        <v>2086</v>
      </c>
      <c r="D404" s="448">
        <v>296</v>
      </c>
      <c r="E404" s="318">
        <v>39</v>
      </c>
      <c r="F404" s="318">
        <v>502</v>
      </c>
      <c r="G404" s="318">
        <v>837</v>
      </c>
      <c r="H404" s="318">
        <v>43315</v>
      </c>
      <c r="I404" s="337">
        <v>19.3</v>
      </c>
    </row>
    <row r="405" spans="1:9" ht="15.5">
      <c r="A405" s="754" t="s">
        <v>2087</v>
      </c>
      <c r="B405" s="754" t="s">
        <v>970</v>
      </c>
      <c r="C405" s="754" t="s">
        <v>2088</v>
      </c>
      <c r="D405" s="448">
        <v>1383</v>
      </c>
      <c r="E405" s="318">
        <v>1657</v>
      </c>
      <c r="F405" s="318">
        <v>1901</v>
      </c>
      <c r="G405" s="318">
        <v>4941</v>
      </c>
      <c r="H405" s="318">
        <v>51750</v>
      </c>
      <c r="I405" s="337">
        <v>95.5</v>
      </c>
    </row>
    <row r="406" spans="1:9" ht="15.5">
      <c r="A406" s="754" t="s">
        <v>2089</v>
      </c>
      <c r="B406" s="754" t="s">
        <v>970</v>
      </c>
      <c r="C406" s="754" t="s">
        <v>2090</v>
      </c>
      <c r="D406" s="448">
        <v>698</v>
      </c>
      <c r="E406" s="318">
        <v>0</v>
      </c>
      <c r="F406" s="318">
        <v>471</v>
      </c>
      <c r="G406" s="318">
        <v>1169</v>
      </c>
      <c r="H406" s="318">
        <v>44046</v>
      </c>
      <c r="I406" s="337">
        <v>26.5</v>
      </c>
    </row>
    <row r="407" spans="1:9" ht="15.5">
      <c r="A407" s="754" t="s">
        <v>2091</v>
      </c>
      <c r="B407" s="754" t="s">
        <v>970</v>
      </c>
      <c r="C407" s="754" t="s">
        <v>2092</v>
      </c>
      <c r="D407" s="448">
        <v>975</v>
      </c>
      <c r="E407" s="318">
        <v>205</v>
      </c>
      <c r="F407" s="318">
        <v>1327</v>
      </c>
      <c r="G407" s="318">
        <v>2507</v>
      </c>
      <c r="H407" s="318">
        <v>43274</v>
      </c>
      <c r="I407" s="337">
        <v>57.9</v>
      </c>
    </row>
    <row r="408" spans="1:9" ht="15.5">
      <c r="A408" s="754" t="s">
        <v>2093</v>
      </c>
      <c r="B408" s="754" t="s">
        <v>970</v>
      </c>
      <c r="C408" s="754" t="s">
        <v>2094</v>
      </c>
      <c r="D408" s="448">
        <v>2150</v>
      </c>
      <c r="E408" s="318">
        <v>1834</v>
      </c>
      <c r="F408" s="318">
        <v>148</v>
      </c>
      <c r="G408" s="318">
        <v>4132</v>
      </c>
      <c r="H408" s="318">
        <v>45759</v>
      </c>
      <c r="I408" s="337">
        <v>90.3</v>
      </c>
    </row>
    <row r="409" spans="1:9" ht="15.5">
      <c r="A409" s="754" t="s">
        <v>2095</v>
      </c>
      <c r="B409" s="754" t="s">
        <v>970</v>
      </c>
      <c r="C409" s="754" t="s">
        <v>2096</v>
      </c>
      <c r="D409" s="448">
        <v>427</v>
      </c>
      <c r="E409" s="318">
        <v>1393</v>
      </c>
      <c r="F409" s="318">
        <v>3236</v>
      </c>
      <c r="G409" s="318">
        <v>5056</v>
      </c>
      <c r="H409" s="318">
        <v>45292</v>
      </c>
      <c r="I409" s="337">
        <v>111.6</v>
      </c>
    </row>
    <row r="410" spans="1:9" ht="15.5">
      <c r="A410" s="754" t="s">
        <v>2097</v>
      </c>
      <c r="B410" s="754" t="s">
        <v>970</v>
      </c>
      <c r="C410" s="754" t="s">
        <v>2098</v>
      </c>
      <c r="D410" s="448">
        <v>812</v>
      </c>
      <c r="E410" s="318">
        <v>1697</v>
      </c>
      <c r="F410" s="318">
        <v>2709</v>
      </c>
      <c r="G410" s="318">
        <v>5218</v>
      </c>
      <c r="H410" s="318">
        <v>49201</v>
      </c>
      <c r="I410" s="337">
        <v>106.1</v>
      </c>
    </row>
    <row r="411" spans="1:9" ht="15.5">
      <c r="A411" s="754" t="s">
        <v>2099</v>
      </c>
      <c r="B411" s="754" t="s">
        <v>970</v>
      </c>
      <c r="C411" s="754" t="s">
        <v>2100</v>
      </c>
      <c r="D411" s="448">
        <v>482</v>
      </c>
      <c r="E411" s="318">
        <v>0</v>
      </c>
      <c r="F411" s="318">
        <v>398</v>
      </c>
      <c r="G411" s="318">
        <v>880</v>
      </c>
      <c r="H411" s="318">
        <v>43795</v>
      </c>
      <c r="I411" s="337">
        <v>20.100000000000001</v>
      </c>
    </row>
    <row r="412" spans="1:9" s="753" customFormat="1" ht="24.75" customHeight="1">
      <c r="A412" s="751" t="s">
        <v>1041</v>
      </c>
      <c r="B412" s="751" t="s">
        <v>1042</v>
      </c>
      <c r="C412" s="751"/>
      <c r="D412" s="447">
        <v>138902</v>
      </c>
      <c r="E412" s="319">
        <v>23996</v>
      </c>
      <c r="F412" s="319">
        <v>130524</v>
      </c>
      <c r="G412" s="319">
        <v>293422</v>
      </c>
      <c r="H412" s="319">
        <v>3807962</v>
      </c>
      <c r="I412" s="344">
        <v>77.099999999999994</v>
      </c>
    </row>
    <row r="413" spans="1:9" ht="24.75" customHeight="1">
      <c r="A413" s="754" t="s">
        <v>2101</v>
      </c>
      <c r="B413" s="754" t="s">
        <v>1042</v>
      </c>
      <c r="C413" s="754" t="s">
        <v>2102</v>
      </c>
      <c r="D413" s="448">
        <v>2017</v>
      </c>
      <c r="E413" s="318">
        <v>54</v>
      </c>
      <c r="F413" s="318">
        <v>1119</v>
      </c>
      <c r="G413" s="318">
        <v>3190</v>
      </c>
      <c r="H413" s="318">
        <v>46171</v>
      </c>
      <c r="I413" s="337">
        <v>69.099999999999994</v>
      </c>
    </row>
    <row r="414" spans="1:9" ht="15.5">
      <c r="A414" s="754" t="s">
        <v>2103</v>
      </c>
      <c r="B414" s="754" t="s">
        <v>1042</v>
      </c>
      <c r="C414" s="754" t="s">
        <v>2104</v>
      </c>
      <c r="D414" s="448">
        <v>1269</v>
      </c>
      <c r="E414" s="318">
        <v>223</v>
      </c>
      <c r="F414" s="318">
        <v>1724</v>
      </c>
      <c r="G414" s="318">
        <v>3216</v>
      </c>
      <c r="H414" s="318">
        <v>42254</v>
      </c>
      <c r="I414" s="337">
        <v>76.099999999999994</v>
      </c>
    </row>
    <row r="415" spans="1:9" ht="15.5">
      <c r="A415" s="754" t="s">
        <v>2105</v>
      </c>
      <c r="B415" s="754" t="s">
        <v>1042</v>
      </c>
      <c r="C415" s="754" t="s">
        <v>1108</v>
      </c>
      <c r="D415" s="448">
        <v>1484</v>
      </c>
      <c r="E415" s="318">
        <v>171</v>
      </c>
      <c r="F415" s="318">
        <v>1314</v>
      </c>
      <c r="G415" s="318">
        <v>2969</v>
      </c>
      <c r="H415" s="318">
        <v>42351</v>
      </c>
      <c r="I415" s="337">
        <v>70.099999999999994</v>
      </c>
    </row>
    <row r="416" spans="1:9" ht="15.5">
      <c r="A416" s="754" t="s">
        <v>2106</v>
      </c>
      <c r="B416" s="754" t="s">
        <v>1042</v>
      </c>
      <c r="C416" s="754" t="s">
        <v>2107</v>
      </c>
      <c r="D416" s="448">
        <v>1337</v>
      </c>
      <c r="E416" s="318">
        <v>26</v>
      </c>
      <c r="F416" s="318">
        <v>2540</v>
      </c>
      <c r="G416" s="318">
        <v>3903</v>
      </c>
      <c r="H416" s="318">
        <v>44191</v>
      </c>
      <c r="I416" s="337">
        <v>88.3</v>
      </c>
    </row>
    <row r="417" spans="1:9" ht="15.5">
      <c r="A417" s="754" t="s">
        <v>2108</v>
      </c>
      <c r="B417" s="754" t="s">
        <v>1042</v>
      </c>
      <c r="C417" s="754" t="s">
        <v>2109</v>
      </c>
      <c r="D417" s="448">
        <v>1132</v>
      </c>
      <c r="E417" s="318">
        <v>224</v>
      </c>
      <c r="F417" s="318">
        <v>1495</v>
      </c>
      <c r="G417" s="318">
        <v>2851</v>
      </c>
      <c r="H417" s="318">
        <v>42519</v>
      </c>
      <c r="I417" s="337">
        <v>67.099999999999994</v>
      </c>
    </row>
    <row r="418" spans="1:9" ht="15.5">
      <c r="A418" s="754" t="s">
        <v>2110</v>
      </c>
      <c r="B418" s="754" t="s">
        <v>1042</v>
      </c>
      <c r="C418" s="754" t="s">
        <v>2111</v>
      </c>
      <c r="D418" s="448">
        <v>1777</v>
      </c>
      <c r="E418" s="318">
        <v>2</v>
      </c>
      <c r="F418" s="318">
        <v>780</v>
      </c>
      <c r="G418" s="318">
        <v>2559</v>
      </c>
      <c r="H418" s="318">
        <v>45583</v>
      </c>
      <c r="I418" s="337">
        <v>56.1</v>
      </c>
    </row>
    <row r="419" spans="1:9" ht="15.5">
      <c r="A419" s="754" t="s">
        <v>2112</v>
      </c>
      <c r="B419" s="754" t="s">
        <v>1042</v>
      </c>
      <c r="C419" s="754" t="s">
        <v>2113</v>
      </c>
      <c r="D419" s="448">
        <v>1334</v>
      </c>
      <c r="E419" s="318">
        <v>33</v>
      </c>
      <c r="F419" s="318">
        <v>627</v>
      </c>
      <c r="G419" s="318">
        <v>1994</v>
      </c>
      <c r="H419" s="318">
        <v>39299</v>
      </c>
      <c r="I419" s="337">
        <v>50.7</v>
      </c>
    </row>
    <row r="420" spans="1:9" ht="15.5">
      <c r="A420" s="754" t="s">
        <v>2114</v>
      </c>
      <c r="B420" s="754" t="s">
        <v>1042</v>
      </c>
      <c r="C420" s="754" t="s">
        <v>2115</v>
      </c>
      <c r="D420" s="448">
        <v>1070</v>
      </c>
      <c r="E420" s="318">
        <v>384</v>
      </c>
      <c r="F420" s="318">
        <v>1352</v>
      </c>
      <c r="G420" s="318">
        <v>2806</v>
      </c>
      <c r="H420" s="318">
        <v>40145</v>
      </c>
      <c r="I420" s="337">
        <v>69.900000000000006</v>
      </c>
    </row>
    <row r="421" spans="1:9" ht="15.5">
      <c r="A421" s="754" t="s">
        <v>2116</v>
      </c>
      <c r="B421" s="754" t="s">
        <v>1042</v>
      </c>
      <c r="C421" s="754" t="s">
        <v>2117</v>
      </c>
      <c r="D421" s="448">
        <v>1146</v>
      </c>
      <c r="E421" s="318">
        <v>0</v>
      </c>
      <c r="F421" s="318">
        <v>903</v>
      </c>
      <c r="G421" s="318">
        <v>2049</v>
      </c>
      <c r="H421" s="318">
        <v>41359</v>
      </c>
      <c r="I421" s="337">
        <v>49.5</v>
      </c>
    </row>
    <row r="422" spans="1:9" ht="15.5">
      <c r="A422" s="754" t="s">
        <v>2118</v>
      </c>
      <c r="B422" s="754" t="s">
        <v>1042</v>
      </c>
      <c r="C422" s="754" t="s">
        <v>2119</v>
      </c>
      <c r="D422" s="448">
        <v>1661</v>
      </c>
      <c r="E422" s="318">
        <v>321</v>
      </c>
      <c r="F422" s="318">
        <v>1890</v>
      </c>
      <c r="G422" s="318">
        <v>3872</v>
      </c>
      <c r="H422" s="318">
        <v>47276</v>
      </c>
      <c r="I422" s="337">
        <v>81.900000000000006</v>
      </c>
    </row>
    <row r="423" spans="1:9" ht="15.5">
      <c r="A423" s="754" t="s">
        <v>2120</v>
      </c>
      <c r="B423" s="754" t="s">
        <v>1042</v>
      </c>
      <c r="C423" s="754" t="s">
        <v>2121</v>
      </c>
      <c r="D423" s="448">
        <v>2723</v>
      </c>
      <c r="E423" s="318">
        <v>0</v>
      </c>
      <c r="F423" s="318">
        <v>1872</v>
      </c>
      <c r="G423" s="318">
        <v>4595</v>
      </c>
      <c r="H423" s="318">
        <v>40790</v>
      </c>
      <c r="I423" s="337">
        <v>112.7</v>
      </c>
    </row>
    <row r="424" spans="1:9" ht="15.5">
      <c r="A424" s="754" t="s">
        <v>2122</v>
      </c>
      <c r="B424" s="754" t="s">
        <v>1042</v>
      </c>
      <c r="C424" s="754" t="s">
        <v>2123</v>
      </c>
      <c r="D424" s="448">
        <v>1227</v>
      </c>
      <c r="E424" s="318">
        <v>453</v>
      </c>
      <c r="F424" s="318">
        <v>945</v>
      </c>
      <c r="G424" s="318">
        <v>2625</v>
      </c>
      <c r="H424" s="318">
        <v>41451</v>
      </c>
      <c r="I424" s="337">
        <v>63.3</v>
      </c>
    </row>
    <row r="425" spans="1:9" ht="15.5">
      <c r="A425" s="754" t="s">
        <v>2124</v>
      </c>
      <c r="B425" s="754" t="s">
        <v>1042</v>
      </c>
      <c r="C425" s="754" t="s">
        <v>2125</v>
      </c>
      <c r="D425" s="448">
        <v>1350</v>
      </c>
      <c r="E425" s="318">
        <v>228</v>
      </c>
      <c r="F425" s="318">
        <v>659</v>
      </c>
      <c r="G425" s="318">
        <v>2237</v>
      </c>
      <c r="H425" s="318">
        <v>43844</v>
      </c>
      <c r="I425" s="337">
        <v>51</v>
      </c>
    </row>
    <row r="426" spans="1:9" ht="15.5">
      <c r="A426" s="754" t="s">
        <v>2126</v>
      </c>
      <c r="B426" s="754" t="s">
        <v>1042</v>
      </c>
      <c r="C426" s="754" t="s">
        <v>2127</v>
      </c>
      <c r="D426" s="448">
        <v>1286</v>
      </c>
      <c r="E426" s="318">
        <v>63</v>
      </c>
      <c r="F426" s="318">
        <v>1511</v>
      </c>
      <c r="G426" s="318">
        <v>2860</v>
      </c>
      <c r="H426" s="318">
        <v>41541</v>
      </c>
      <c r="I426" s="337">
        <v>68.8</v>
      </c>
    </row>
    <row r="427" spans="1:9" ht="15.5">
      <c r="A427" s="754" t="s">
        <v>2128</v>
      </c>
      <c r="B427" s="754" t="s">
        <v>1042</v>
      </c>
      <c r="C427" s="754" t="s">
        <v>1110</v>
      </c>
      <c r="D427" s="448">
        <v>1168</v>
      </c>
      <c r="E427" s="318">
        <v>433</v>
      </c>
      <c r="F427" s="318">
        <v>839</v>
      </c>
      <c r="G427" s="318">
        <v>2440</v>
      </c>
      <c r="H427" s="318">
        <v>42275</v>
      </c>
      <c r="I427" s="337">
        <v>57.7</v>
      </c>
    </row>
    <row r="428" spans="1:9" ht="15.5">
      <c r="A428" s="754" t="s">
        <v>2129</v>
      </c>
      <c r="B428" s="754" t="s">
        <v>1042</v>
      </c>
      <c r="C428" s="754" t="s">
        <v>2130</v>
      </c>
      <c r="D428" s="448">
        <v>1414</v>
      </c>
      <c r="E428" s="318">
        <v>684</v>
      </c>
      <c r="F428" s="318">
        <v>1839</v>
      </c>
      <c r="G428" s="318">
        <v>3937</v>
      </c>
      <c r="H428" s="318">
        <v>42265</v>
      </c>
      <c r="I428" s="337">
        <v>93.2</v>
      </c>
    </row>
    <row r="429" spans="1:9" ht="15.5">
      <c r="A429" s="754" t="s">
        <v>2131</v>
      </c>
      <c r="B429" s="754" t="s">
        <v>1042</v>
      </c>
      <c r="C429" s="754" t="s">
        <v>2132</v>
      </c>
      <c r="D429" s="448">
        <v>1200</v>
      </c>
      <c r="E429" s="318">
        <v>0</v>
      </c>
      <c r="F429" s="318">
        <v>717</v>
      </c>
      <c r="G429" s="318">
        <v>1917</v>
      </c>
      <c r="H429" s="318">
        <v>39260</v>
      </c>
      <c r="I429" s="337">
        <v>48.8</v>
      </c>
    </row>
    <row r="430" spans="1:9" ht="15.5">
      <c r="A430" s="754" t="s">
        <v>2133</v>
      </c>
      <c r="B430" s="754" t="s">
        <v>1042</v>
      </c>
      <c r="C430" s="754" t="s">
        <v>1174</v>
      </c>
      <c r="D430" s="448">
        <v>1639</v>
      </c>
      <c r="E430" s="318">
        <v>307</v>
      </c>
      <c r="F430" s="318">
        <v>1365</v>
      </c>
      <c r="G430" s="318">
        <v>3311</v>
      </c>
      <c r="H430" s="318">
        <v>45526</v>
      </c>
      <c r="I430" s="337">
        <v>72.7</v>
      </c>
    </row>
    <row r="431" spans="1:9" ht="15.5">
      <c r="A431" s="754" t="s">
        <v>2134</v>
      </c>
      <c r="B431" s="754" t="s">
        <v>1042</v>
      </c>
      <c r="C431" s="754" t="s">
        <v>1176</v>
      </c>
      <c r="D431" s="448">
        <v>1689</v>
      </c>
      <c r="E431" s="318">
        <v>6</v>
      </c>
      <c r="F431" s="318">
        <v>1554</v>
      </c>
      <c r="G431" s="318">
        <v>3249</v>
      </c>
      <c r="H431" s="318">
        <v>45502</v>
      </c>
      <c r="I431" s="337">
        <v>71.400000000000006</v>
      </c>
    </row>
    <row r="432" spans="1:9" ht="15.5">
      <c r="A432" s="754" t="s">
        <v>2135</v>
      </c>
      <c r="B432" s="754" t="s">
        <v>1042</v>
      </c>
      <c r="C432" s="754" t="s">
        <v>1112</v>
      </c>
      <c r="D432" s="448">
        <v>1108</v>
      </c>
      <c r="E432" s="318">
        <v>247</v>
      </c>
      <c r="F432" s="318">
        <v>988</v>
      </c>
      <c r="G432" s="318">
        <v>2343</v>
      </c>
      <c r="H432" s="318">
        <v>42525</v>
      </c>
      <c r="I432" s="337">
        <v>55.1</v>
      </c>
    </row>
    <row r="433" spans="1:9" ht="15.5">
      <c r="A433" s="754" t="s">
        <v>2136</v>
      </c>
      <c r="B433" s="754" t="s">
        <v>1042</v>
      </c>
      <c r="C433" s="754" t="s">
        <v>2137</v>
      </c>
      <c r="D433" s="448">
        <v>1550</v>
      </c>
      <c r="E433" s="318">
        <v>0</v>
      </c>
      <c r="F433" s="318">
        <v>1052</v>
      </c>
      <c r="G433" s="318">
        <v>2602</v>
      </c>
      <c r="H433" s="318">
        <v>44055</v>
      </c>
      <c r="I433" s="337">
        <v>59.1</v>
      </c>
    </row>
    <row r="434" spans="1:9" ht="15.5">
      <c r="A434" s="754" t="s">
        <v>2138</v>
      </c>
      <c r="B434" s="754" t="s">
        <v>1042</v>
      </c>
      <c r="C434" s="754" t="s">
        <v>2139</v>
      </c>
      <c r="D434" s="448">
        <v>1141</v>
      </c>
      <c r="E434" s="318">
        <v>0</v>
      </c>
      <c r="F434" s="318">
        <v>532</v>
      </c>
      <c r="G434" s="318">
        <v>1673</v>
      </c>
      <c r="H434" s="318">
        <v>39123</v>
      </c>
      <c r="I434" s="337">
        <v>42.8</v>
      </c>
    </row>
    <row r="435" spans="1:9" ht="15.5">
      <c r="A435" s="754" t="s">
        <v>2140</v>
      </c>
      <c r="B435" s="754" t="s">
        <v>1042</v>
      </c>
      <c r="C435" s="754" t="s">
        <v>2141</v>
      </c>
      <c r="D435" s="448">
        <v>920</v>
      </c>
      <c r="E435" s="318">
        <v>648</v>
      </c>
      <c r="F435" s="318">
        <v>1990</v>
      </c>
      <c r="G435" s="318">
        <v>3558</v>
      </c>
      <c r="H435" s="318">
        <v>44715</v>
      </c>
      <c r="I435" s="337">
        <v>79.599999999999994</v>
      </c>
    </row>
    <row r="436" spans="1:9" ht="15.5">
      <c r="A436" s="754" t="s">
        <v>2142</v>
      </c>
      <c r="B436" s="754" t="s">
        <v>1042</v>
      </c>
      <c r="C436" s="754" t="s">
        <v>2143</v>
      </c>
      <c r="D436" s="448">
        <v>1624</v>
      </c>
      <c r="E436" s="318">
        <v>302</v>
      </c>
      <c r="F436" s="318">
        <v>1825</v>
      </c>
      <c r="G436" s="318">
        <v>3751</v>
      </c>
      <c r="H436" s="318">
        <v>38905</v>
      </c>
      <c r="I436" s="337">
        <v>96.4</v>
      </c>
    </row>
    <row r="437" spans="1:9" ht="15.5">
      <c r="A437" s="754" t="s">
        <v>2144</v>
      </c>
      <c r="B437" s="754" t="s">
        <v>1042</v>
      </c>
      <c r="C437" s="754" t="s">
        <v>2145</v>
      </c>
      <c r="D437" s="448">
        <v>1335</v>
      </c>
      <c r="E437" s="318">
        <v>27</v>
      </c>
      <c r="F437" s="318">
        <v>847</v>
      </c>
      <c r="G437" s="318">
        <v>2209</v>
      </c>
      <c r="H437" s="318">
        <v>39695</v>
      </c>
      <c r="I437" s="337">
        <v>55.6</v>
      </c>
    </row>
    <row r="438" spans="1:9" ht="15.5">
      <c r="A438" s="754" t="s">
        <v>2146</v>
      </c>
      <c r="B438" s="754" t="s">
        <v>1042</v>
      </c>
      <c r="C438" s="754" t="s">
        <v>1086</v>
      </c>
      <c r="D438" s="448">
        <v>1293</v>
      </c>
      <c r="E438" s="318">
        <v>50</v>
      </c>
      <c r="F438" s="318">
        <v>1670</v>
      </c>
      <c r="G438" s="318">
        <v>3013</v>
      </c>
      <c r="H438" s="318">
        <v>38262</v>
      </c>
      <c r="I438" s="337">
        <v>78.7</v>
      </c>
    </row>
    <row r="439" spans="1:9" ht="15.5">
      <c r="A439" s="754" t="s">
        <v>2147</v>
      </c>
      <c r="B439" s="754" t="s">
        <v>1042</v>
      </c>
      <c r="C439" s="754" t="s">
        <v>2148</v>
      </c>
      <c r="D439" s="448">
        <v>1418</v>
      </c>
      <c r="E439" s="318">
        <v>104</v>
      </c>
      <c r="F439" s="318">
        <v>568</v>
      </c>
      <c r="G439" s="318">
        <v>2090</v>
      </c>
      <c r="H439" s="318">
        <v>39976</v>
      </c>
      <c r="I439" s="337">
        <v>52.3</v>
      </c>
    </row>
    <row r="440" spans="1:9" ht="15.5">
      <c r="A440" s="754" t="s">
        <v>2149</v>
      </c>
      <c r="B440" s="754" t="s">
        <v>1042</v>
      </c>
      <c r="C440" s="754" t="s">
        <v>2150</v>
      </c>
      <c r="D440" s="448">
        <v>1151</v>
      </c>
      <c r="E440" s="318">
        <v>649</v>
      </c>
      <c r="F440" s="318">
        <v>2263</v>
      </c>
      <c r="G440" s="318">
        <v>4063</v>
      </c>
      <c r="H440" s="318">
        <v>46212</v>
      </c>
      <c r="I440" s="337">
        <v>87.9</v>
      </c>
    </row>
    <row r="441" spans="1:9" ht="15.5">
      <c r="A441" s="754" t="s">
        <v>2151</v>
      </c>
      <c r="B441" s="754" t="s">
        <v>1042</v>
      </c>
      <c r="C441" s="754" t="s">
        <v>2152</v>
      </c>
      <c r="D441" s="448">
        <v>2009</v>
      </c>
      <c r="E441" s="318">
        <v>254</v>
      </c>
      <c r="F441" s="318">
        <v>1823</v>
      </c>
      <c r="G441" s="318">
        <v>4086</v>
      </c>
      <c r="H441" s="318">
        <v>42533</v>
      </c>
      <c r="I441" s="337">
        <v>96.1</v>
      </c>
    </row>
    <row r="442" spans="1:9" ht="15.5">
      <c r="A442" s="754" t="s">
        <v>2153</v>
      </c>
      <c r="B442" s="754" t="s">
        <v>1042</v>
      </c>
      <c r="C442" s="754" t="s">
        <v>1072</v>
      </c>
      <c r="D442" s="448">
        <v>1449</v>
      </c>
      <c r="E442" s="318">
        <v>529</v>
      </c>
      <c r="F442" s="318">
        <v>1694</v>
      </c>
      <c r="G442" s="318">
        <v>3672</v>
      </c>
      <c r="H442" s="318">
        <v>45610</v>
      </c>
      <c r="I442" s="337">
        <v>80.5</v>
      </c>
    </row>
    <row r="443" spans="1:9" ht="15.5">
      <c r="A443" s="754" t="s">
        <v>2154</v>
      </c>
      <c r="B443" s="754" t="s">
        <v>1042</v>
      </c>
      <c r="C443" s="754" t="s">
        <v>1088</v>
      </c>
      <c r="D443" s="448">
        <v>1693</v>
      </c>
      <c r="E443" s="318">
        <v>1</v>
      </c>
      <c r="F443" s="318">
        <v>783</v>
      </c>
      <c r="G443" s="318">
        <v>2477</v>
      </c>
      <c r="H443" s="318">
        <v>38852</v>
      </c>
      <c r="I443" s="337">
        <v>63.8</v>
      </c>
    </row>
    <row r="444" spans="1:9" ht="15.5">
      <c r="A444" s="754" t="s">
        <v>2155</v>
      </c>
      <c r="B444" s="754" t="s">
        <v>1042</v>
      </c>
      <c r="C444" s="754" t="s">
        <v>1148</v>
      </c>
      <c r="D444" s="448">
        <v>1234</v>
      </c>
      <c r="E444" s="318">
        <v>0</v>
      </c>
      <c r="F444" s="318">
        <v>593</v>
      </c>
      <c r="G444" s="318">
        <v>1827</v>
      </c>
      <c r="H444" s="318">
        <v>42644</v>
      </c>
      <c r="I444" s="337">
        <v>42.8</v>
      </c>
    </row>
    <row r="445" spans="1:9" ht="15.5">
      <c r="A445" s="754" t="s">
        <v>2156</v>
      </c>
      <c r="B445" s="754" t="s">
        <v>1042</v>
      </c>
      <c r="C445" s="754" t="s">
        <v>2157</v>
      </c>
      <c r="D445" s="448">
        <v>1373</v>
      </c>
      <c r="E445" s="318">
        <v>58</v>
      </c>
      <c r="F445" s="318">
        <v>350</v>
      </c>
      <c r="G445" s="318">
        <v>1781</v>
      </c>
      <c r="H445" s="318">
        <v>41112</v>
      </c>
      <c r="I445" s="337">
        <v>43.3</v>
      </c>
    </row>
    <row r="446" spans="1:9" ht="15.5">
      <c r="A446" s="754" t="s">
        <v>2158</v>
      </c>
      <c r="B446" s="754" t="s">
        <v>1042</v>
      </c>
      <c r="C446" s="754" t="s">
        <v>2159</v>
      </c>
      <c r="D446" s="448">
        <v>1785</v>
      </c>
      <c r="E446" s="318">
        <v>123</v>
      </c>
      <c r="F446" s="318">
        <v>1545</v>
      </c>
      <c r="G446" s="318">
        <v>3453</v>
      </c>
      <c r="H446" s="318">
        <v>42844</v>
      </c>
      <c r="I446" s="337">
        <v>80.599999999999994</v>
      </c>
    </row>
    <row r="447" spans="1:9" ht="15.5">
      <c r="A447" s="754" t="s">
        <v>2160</v>
      </c>
      <c r="B447" s="754" t="s">
        <v>1042</v>
      </c>
      <c r="C447" s="754" t="s">
        <v>2161</v>
      </c>
      <c r="D447" s="448">
        <v>1457</v>
      </c>
      <c r="E447" s="318">
        <v>27</v>
      </c>
      <c r="F447" s="318">
        <v>1083</v>
      </c>
      <c r="G447" s="318">
        <v>2567</v>
      </c>
      <c r="H447" s="318">
        <v>41014</v>
      </c>
      <c r="I447" s="337">
        <v>62.6</v>
      </c>
    </row>
    <row r="448" spans="1:9" ht="15.5">
      <c r="A448" s="754" t="s">
        <v>2162</v>
      </c>
      <c r="B448" s="754" t="s">
        <v>1042</v>
      </c>
      <c r="C448" s="754" t="s">
        <v>2163</v>
      </c>
      <c r="D448" s="448">
        <v>1059</v>
      </c>
      <c r="E448" s="318">
        <v>512</v>
      </c>
      <c r="F448" s="318">
        <v>998</v>
      </c>
      <c r="G448" s="318">
        <v>2569</v>
      </c>
      <c r="H448" s="318">
        <v>40173</v>
      </c>
      <c r="I448" s="337">
        <v>63.9</v>
      </c>
    </row>
    <row r="449" spans="1:9" ht="15.5">
      <c r="A449" s="754" t="s">
        <v>2164</v>
      </c>
      <c r="B449" s="754" t="s">
        <v>1042</v>
      </c>
      <c r="C449" s="754" t="s">
        <v>2165</v>
      </c>
      <c r="D449" s="448">
        <v>1410</v>
      </c>
      <c r="E449" s="318">
        <v>741</v>
      </c>
      <c r="F449" s="318">
        <v>1990</v>
      </c>
      <c r="G449" s="318">
        <v>4141</v>
      </c>
      <c r="H449" s="318">
        <v>41005</v>
      </c>
      <c r="I449" s="337">
        <v>101</v>
      </c>
    </row>
    <row r="450" spans="1:9" ht="15.5">
      <c r="A450" s="754" t="s">
        <v>2166</v>
      </c>
      <c r="B450" s="754" t="s">
        <v>1042</v>
      </c>
      <c r="C450" s="754" t="s">
        <v>2167</v>
      </c>
      <c r="D450" s="448">
        <v>1588</v>
      </c>
      <c r="E450" s="318">
        <v>411</v>
      </c>
      <c r="F450" s="318">
        <v>1519</v>
      </c>
      <c r="G450" s="318">
        <v>3518</v>
      </c>
      <c r="H450" s="318">
        <v>40767</v>
      </c>
      <c r="I450" s="337">
        <v>86.3</v>
      </c>
    </row>
    <row r="451" spans="1:9" ht="15.5">
      <c r="A451" s="754" t="s">
        <v>2168</v>
      </c>
      <c r="B451" s="754" t="s">
        <v>1042</v>
      </c>
      <c r="C451" s="754" t="s">
        <v>2169</v>
      </c>
      <c r="D451" s="448">
        <v>1254</v>
      </c>
      <c r="E451" s="318">
        <v>1</v>
      </c>
      <c r="F451" s="318">
        <v>672</v>
      </c>
      <c r="G451" s="318">
        <v>1927</v>
      </c>
      <c r="H451" s="318">
        <v>40040</v>
      </c>
      <c r="I451" s="337">
        <v>48.1</v>
      </c>
    </row>
    <row r="452" spans="1:9" ht="15.5">
      <c r="A452" s="754" t="s">
        <v>2170</v>
      </c>
      <c r="B452" s="754" t="s">
        <v>1042</v>
      </c>
      <c r="C452" s="754" t="s">
        <v>1092</v>
      </c>
      <c r="D452" s="448">
        <v>2296</v>
      </c>
      <c r="E452" s="318">
        <v>268</v>
      </c>
      <c r="F452" s="318">
        <v>2839</v>
      </c>
      <c r="G452" s="318">
        <v>5403</v>
      </c>
      <c r="H452" s="318">
        <v>41985</v>
      </c>
      <c r="I452" s="337">
        <v>128.69999999999999</v>
      </c>
    </row>
    <row r="453" spans="1:9" ht="15.5">
      <c r="A453" s="754" t="s">
        <v>2171</v>
      </c>
      <c r="B453" s="754" t="s">
        <v>1042</v>
      </c>
      <c r="C453" s="754" t="s">
        <v>1118</v>
      </c>
      <c r="D453" s="448">
        <v>1348</v>
      </c>
      <c r="E453" s="318">
        <v>566</v>
      </c>
      <c r="F453" s="318">
        <v>1354</v>
      </c>
      <c r="G453" s="318">
        <v>3268</v>
      </c>
      <c r="H453" s="318">
        <v>41724</v>
      </c>
      <c r="I453" s="337">
        <v>78.3</v>
      </c>
    </row>
    <row r="454" spans="1:9" ht="15.5">
      <c r="A454" s="754" t="s">
        <v>2172</v>
      </c>
      <c r="B454" s="754" t="s">
        <v>1042</v>
      </c>
      <c r="C454" s="754" t="s">
        <v>1150</v>
      </c>
      <c r="D454" s="448">
        <v>1368</v>
      </c>
      <c r="E454" s="318">
        <v>11</v>
      </c>
      <c r="F454" s="318">
        <v>455</v>
      </c>
      <c r="G454" s="318">
        <v>1834</v>
      </c>
      <c r="H454" s="318">
        <v>38996</v>
      </c>
      <c r="I454" s="337">
        <v>47</v>
      </c>
    </row>
    <row r="455" spans="1:9" ht="15.5">
      <c r="A455" s="754" t="s">
        <v>2173</v>
      </c>
      <c r="B455" s="754" t="s">
        <v>1042</v>
      </c>
      <c r="C455" s="754" t="s">
        <v>2174</v>
      </c>
      <c r="D455" s="448">
        <v>1918</v>
      </c>
      <c r="E455" s="318">
        <v>55</v>
      </c>
      <c r="F455" s="318">
        <v>846</v>
      </c>
      <c r="G455" s="318">
        <v>2819</v>
      </c>
      <c r="H455" s="318">
        <v>42337</v>
      </c>
      <c r="I455" s="337">
        <v>66.599999999999994</v>
      </c>
    </row>
    <row r="456" spans="1:9" ht="15.5">
      <c r="A456" s="754" t="s">
        <v>2175</v>
      </c>
      <c r="B456" s="754" t="s">
        <v>1042</v>
      </c>
      <c r="C456" s="754" t="s">
        <v>2176</v>
      </c>
      <c r="D456" s="448">
        <v>1259</v>
      </c>
      <c r="E456" s="318">
        <v>890</v>
      </c>
      <c r="F456" s="318">
        <v>2359</v>
      </c>
      <c r="G456" s="318">
        <v>4508</v>
      </c>
      <c r="H456" s="318">
        <v>46904</v>
      </c>
      <c r="I456" s="337">
        <v>96.1</v>
      </c>
    </row>
    <row r="457" spans="1:9" ht="15.5">
      <c r="A457" s="754" t="s">
        <v>2177</v>
      </c>
      <c r="B457" s="754" t="s">
        <v>1042</v>
      </c>
      <c r="C457" s="754" t="s">
        <v>1096</v>
      </c>
      <c r="D457" s="448">
        <v>1869</v>
      </c>
      <c r="E457" s="318">
        <v>1465</v>
      </c>
      <c r="F457" s="318">
        <v>2695</v>
      </c>
      <c r="G457" s="318">
        <v>6029</v>
      </c>
      <c r="H457" s="318">
        <v>40762</v>
      </c>
      <c r="I457" s="337">
        <v>147.9</v>
      </c>
    </row>
    <row r="458" spans="1:9" ht="15.5">
      <c r="A458" s="754" t="s">
        <v>2178</v>
      </c>
      <c r="B458" s="754" t="s">
        <v>1042</v>
      </c>
      <c r="C458" s="754" t="s">
        <v>2179</v>
      </c>
      <c r="D458" s="448">
        <v>936</v>
      </c>
      <c r="E458" s="318">
        <v>85</v>
      </c>
      <c r="F458" s="318">
        <v>651</v>
      </c>
      <c r="G458" s="318">
        <v>1672</v>
      </c>
      <c r="H458" s="318">
        <v>39349</v>
      </c>
      <c r="I458" s="337">
        <v>42.5</v>
      </c>
    </row>
    <row r="459" spans="1:9" ht="15.5">
      <c r="A459" s="754" t="s">
        <v>2180</v>
      </c>
      <c r="B459" s="754" t="s">
        <v>1042</v>
      </c>
      <c r="C459" s="754" t="s">
        <v>2181</v>
      </c>
      <c r="D459" s="448">
        <v>1130</v>
      </c>
      <c r="E459" s="318">
        <v>623</v>
      </c>
      <c r="F459" s="318">
        <v>1621</v>
      </c>
      <c r="G459" s="318">
        <v>3374</v>
      </c>
      <c r="H459" s="318">
        <v>43337</v>
      </c>
      <c r="I459" s="337">
        <v>77.900000000000006</v>
      </c>
    </row>
    <row r="460" spans="1:9" ht="15.5">
      <c r="A460" s="754" t="s">
        <v>2182</v>
      </c>
      <c r="B460" s="754" t="s">
        <v>1042</v>
      </c>
      <c r="C460" s="754" t="s">
        <v>1178</v>
      </c>
      <c r="D460" s="448">
        <v>1540</v>
      </c>
      <c r="E460" s="318">
        <v>4</v>
      </c>
      <c r="F460" s="318">
        <v>1988</v>
      </c>
      <c r="G460" s="318">
        <v>3532</v>
      </c>
      <c r="H460" s="318">
        <v>43452</v>
      </c>
      <c r="I460" s="337">
        <v>81.3</v>
      </c>
    </row>
    <row r="461" spans="1:9" ht="15.5">
      <c r="A461" s="754" t="s">
        <v>2183</v>
      </c>
      <c r="B461" s="754" t="s">
        <v>1042</v>
      </c>
      <c r="C461" s="754" t="s">
        <v>2184</v>
      </c>
      <c r="D461" s="448">
        <v>2276</v>
      </c>
      <c r="E461" s="318">
        <v>361</v>
      </c>
      <c r="F461" s="318">
        <v>861</v>
      </c>
      <c r="G461" s="318">
        <v>3498</v>
      </c>
      <c r="H461" s="318">
        <v>46071</v>
      </c>
      <c r="I461" s="337">
        <v>75.900000000000006</v>
      </c>
    </row>
    <row r="462" spans="1:9" ht="15.5">
      <c r="A462" s="754" t="s">
        <v>2185</v>
      </c>
      <c r="B462" s="754" t="s">
        <v>1042</v>
      </c>
      <c r="C462" s="754" t="s">
        <v>2186</v>
      </c>
      <c r="D462" s="448">
        <v>908</v>
      </c>
      <c r="E462" s="318">
        <v>118</v>
      </c>
      <c r="F462" s="318">
        <v>2000</v>
      </c>
      <c r="G462" s="318">
        <v>3026</v>
      </c>
      <c r="H462" s="318">
        <v>32956</v>
      </c>
      <c r="I462" s="337">
        <v>91.8</v>
      </c>
    </row>
    <row r="463" spans="1:9" ht="15.5">
      <c r="A463" s="754" t="s">
        <v>2187</v>
      </c>
      <c r="B463" s="754" t="s">
        <v>1042</v>
      </c>
      <c r="C463" s="754" t="s">
        <v>2188</v>
      </c>
      <c r="D463" s="448">
        <v>960</v>
      </c>
      <c r="E463" s="318">
        <v>110</v>
      </c>
      <c r="F463" s="318">
        <v>1888</v>
      </c>
      <c r="G463" s="318">
        <v>2958</v>
      </c>
      <c r="H463" s="318">
        <v>31819</v>
      </c>
      <c r="I463" s="337">
        <v>93</v>
      </c>
    </row>
    <row r="464" spans="1:9" ht="15.5">
      <c r="A464" s="754" t="s">
        <v>2189</v>
      </c>
      <c r="B464" s="754" t="s">
        <v>1042</v>
      </c>
      <c r="C464" s="754" t="s">
        <v>1076</v>
      </c>
      <c r="D464" s="448">
        <v>1262</v>
      </c>
      <c r="E464" s="318">
        <v>52</v>
      </c>
      <c r="F464" s="318">
        <v>1285</v>
      </c>
      <c r="G464" s="318">
        <v>2599</v>
      </c>
      <c r="H464" s="318">
        <v>42024</v>
      </c>
      <c r="I464" s="337">
        <v>61.8</v>
      </c>
    </row>
    <row r="465" spans="1:9" ht="15.5">
      <c r="A465" s="754" t="s">
        <v>2190</v>
      </c>
      <c r="B465" s="754" t="s">
        <v>1042</v>
      </c>
      <c r="C465" s="754" t="s">
        <v>2191</v>
      </c>
      <c r="D465" s="448">
        <v>1782</v>
      </c>
      <c r="E465" s="318">
        <v>2</v>
      </c>
      <c r="F465" s="318">
        <v>1747</v>
      </c>
      <c r="G465" s="318">
        <v>3531</v>
      </c>
      <c r="H465" s="318">
        <v>41691</v>
      </c>
      <c r="I465" s="337">
        <v>84.7</v>
      </c>
    </row>
    <row r="466" spans="1:9" ht="15.5">
      <c r="A466" s="754" t="s">
        <v>2192</v>
      </c>
      <c r="B466" s="754" t="s">
        <v>1042</v>
      </c>
      <c r="C466" s="754" t="s">
        <v>2193</v>
      </c>
      <c r="D466" s="448">
        <v>1570</v>
      </c>
      <c r="E466" s="318">
        <v>141</v>
      </c>
      <c r="F466" s="318">
        <v>962</v>
      </c>
      <c r="G466" s="318">
        <v>2673</v>
      </c>
      <c r="H466" s="318">
        <v>44117</v>
      </c>
      <c r="I466" s="337">
        <v>60.6</v>
      </c>
    </row>
    <row r="467" spans="1:9" ht="15.5">
      <c r="A467" s="754" t="s">
        <v>2194</v>
      </c>
      <c r="B467" s="754" t="s">
        <v>1042</v>
      </c>
      <c r="C467" s="754" t="s">
        <v>2195</v>
      </c>
      <c r="D467" s="448">
        <v>1104</v>
      </c>
      <c r="E467" s="318">
        <v>61</v>
      </c>
      <c r="F467" s="318">
        <v>917</v>
      </c>
      <c r="G467" s="318">
        <v>2082</v>
      </c>
      <c r="H467" s="318">
        <v>39109</v>
      </c>
      <c r="I467" s="337">
        <v>53.2</v>
      </c>
    </row>
    <row r="468" spans="1:9" ht="15.5">
      <c r="A468" s="754" t="s">
        <v>2196</v>
      </c>
      <c r="B468" s="754" t="s">
        <v>1042</v>
      </c>
      <c r="C468" s="754" t="s">
        <v>1180</v>
      </c>
      <c r="D468" s="448">
        <v>1594</v>
      </c>
      <c r="E468" s="318">
        <v>0</v>
      </c>
      <c r="F468" s="318">
        <v>857</v>
      </c>
      <c r="G468" s="318">
        <v>2451</v>
      </c>
      <c r="H468" s="318">
        <v>40896</v>
      </c>
      <c r="I468" s="337">
        <v>59.9</v>
      </c>
    </row>
    <row r="469" spans="1:9" ht="15.5">
      <c r="A469" s="754" t="s">
        <v>2197</v>
      </c>
      <c r="B469" s="754" t="s">
        <v>1042</v>
      </c>
      <c r="C469" s="754" t="s">
        <v>2198</v>
      </c>
      <c r="D469" s="448">
        <v>2426</v>
      </c>
      <c r="E469" s="318">
        <v>381</v>
      </c>
      <c r="F469" s="318">
        <v>1881</v>
      </c>
      <c r="G469" s="318">
        <v>4688</v>
      </c>
      <c r="H469" s="318">
        <v>48798</v>
      </c>
      <c r="I469" s="337">
        <v>96.1</v>
      </c>
    </row>
    <row r="470" spans="1:9" ht="15.5">
      <c r="A470" s="754" t="s">
        <v>2199</v>
      </c>
      <c r="B470" s="754" t="s">
        <v>1042</v>
      </c>
      <c r="C470" s="754" t="s">
        <v>2200</v>
      </c>
      <c r="D470" s="448">
        <v>1483</v>
      </c>
      <c r="E470" s="318">
        <v>379</v>
      </c>
      <c r="F470" s="318">
        <v>1881</v>
      </c>
      <c r="G470" s="318">
        <v>3743</v>
      </c>
      <c r="H470" s="318">
        <v>40657</v>
      </c>
      <c r="I470" s="337">
        <v>92.1</v>
      </c>
    </row>
    <row r="471" spans="1:9" ht="15.5">
      <c r="A471" s="754" t="s">
        <v>2201</v>
      </c>
      <c r="B471" s="754" t="s">
        <v>1042</v>
      </c>
      <c r="C471" s="754" t="s">
        <v>2202</v>
      </c>
      <c r="D471" s="448">
        <v>1660</v>
      </c>
      <c r="E471" s="318">
        <v>181</v>
      </c>
      <c r="F471" s="318">
        <v>898</v>
      </c>
      <c r="G471" s="318">
        <v>2739</v>
      </c>
      <c r="H471" s="318">
        <v>38908</v>
      </c>
      <c r="I471" s="337">
        <v>70.400000000000006</v>
      </c>
    </row>
    <row r="472" spans="1:9" ht="15.5">
      <c r="A472" s="754" t="s">
        <v>2203</v>
      </c>
      <c r="B472" s="754" t="s">
        <v>1042</v>
      </c>
      <c r="C472" s="754" t="s">
        <v>2204</v>
      </c>
      <c r="D472" s="448">
        <v>1319</v>
      </c>
      <c r="E472" s="318">
        <v>54</v>
      </c>
      <c r="F472" s="318">
        <v>1012</v>
      </c>
      <c r="G472" s="318">
        <v>2385</v>
      </c>
      <c r="H472" s="318">
        <v>38658</v>
      </c>
      <c r="I472" s="337">
        <v>61.7</v>
      </c>
    </row>
    <row r="473" spans="1:9" ht="15.5">
      <c r="A473" s="754" t="s">
        <v>2205</v>
      </c>
      <c r="B473" s="754" t="s">
        <v>1042</v>
      </c>
      <c r="C473" s="754" t="s">
        <v>2206</v>
      </c>
      <c r="D473" s="448">
        <v>1540</v>
      </c>
      <c r="E473" s="318">
        <v>73</v>
      </c>
      <c r="F473" s="318">
        <v>754</v>
      </c>
      <c r="G473" s="318">
        <v>2367</v>
      </c>
      <c r="H473" s="318">
        <v>41102</v>
      </c>
      <c r="I473" s="337">
        <v>57.6</v>
      </c>
    </row>
    <row r="474" spans="1:9" ht="15.5">
      <c r="A474" s="754" t="s">
        <v>2207</v>
      </c>
      <c r="B474" s="754" t="s">
        <v>1042</v>
      </c>
      <c r="C474" s="754" t="s">
        <v>2208</v>
      </c>
      <c r="D474" s="448">
        <v>1504</v>
      </c>
      <c r="E474" s="318">
        <v>0</v>
      </c>
      <c r="F474" s="318">
        <v>629</v>
      </c>
      <c r="G474" s="318">
        <v>2133</v>
      </c>
      <c r="H474" s="318">
        <v>41059</v>
      </c>
      <c r="I474" s="337">
        <v>51.9</v>
      </c>
    </row>
    <row r="475" spans="1:9" ht="15.5">
      <c r="A475" s="754" t="s">
        <v>2209</v>
      </c>
      <c r="B475" s="754" t="s">
        <v>1042</v>
      </c>
      <c r="C475" s="754" t="s">
        <v>2210</v>
      </c>
      <c r="D475" s="448">
        <v>1224</v>
      </c>
      <c r="E475" s="318">
        <v>36</v>
      </c>
      <c r="F475" s="318">
        <v>745</v>
      </c>
      <c r="G475" s="318">
        <v>2005</v>
      </c>
      <c r="H475" s="318">
        <v>44686</v>
      </c>
      <c r="I475" s="337">
        <v>44.9</v>
      </c>
    </row>
    <row r="476" spans="1:9" ht="15.5">
      <c r="A476" s="754" t="s">
        <v>2211</v>
      </c>
      <c r="B476" s="754" t="s">
        <v>1042</v>
      </c>
      <c r="C476" s="754" t="s">
        <v>2212</v>
      </c>
      <c r="D476" s="448">
        <v>1190</v>
      </c>
      <c r="E476" s="318">
        <v>564</v>
      </c>
      <c r="F476" s="318">
        <v>1421</v>
      </c>
      <c r="G476" s="318">
        <v>3175</v>
      </c>
      <c r="H476" s="318">
        <v>42392</v>
      </c>
      <c r="I476" s="337">
        <v>74.900000000000006</v>
      </c>
    </row>
    <row r="477" spans="1:9" ht="15.5">
      <c r="A477" s="754" t="s">
        <v>2213</v>
      </c>
      <c r="B477" s="754" t="s">
        <v>1042</v>
      </c>
      <c r="C477" s="754" t="s">
        <v>2214</v>
      </c>
      <c r="D477" s="448">
        <v>931</v>
      </c>
      <c r="E477" s="318">
        <v>27</v>
      </c>
      <c r="F477" s="318">
        <v>576</v>
      </c>
      <c r="G477" s="318">
        <v>1534</v>
      </c>
      <c r="H477" s="318">
        <v>38165</v>
      </c>
      <c r="I477" s="337">
        <v>40.200000000000003</v>
      </c>
    </row>
    <row r="478" spans="1:9" ht="15.5">
      <c r="A478" s="754" t="s">
        <v>2215</v>
      </c>
      <c r="B478" s="754" t="s">
        <v>1042</v>
      </c>
      <c r="C478" s="754" t="s">
        <v>2216</v>
      </c>
      <c r="D478" s="448">
        <v>3121</v>
      </c>
      <c r="E478" s="318">
        <v>987</v>
      </c>
      <c r="F478" s="318">
        <v>2827</v>
      </c>
      <c r="G478" s="318">
        <v>6935</v>
      </c>
      <c r="H478" s="318">
        <v>40736</v>
      </c>
      <c r="I478" s="337">
        <v>170.2</v>
      </c>
    </row>
    <row r="479" spans="1:9" ht="15.5">
      <c r="A479" s="754" t="s">
        <v>2217</v>
      </c>
      <c r="B479" s="754" t="s">
        <v>1042</v>
      </c>
      <c r="C479" s="754" t="s">
        <v>2218</v>
      </c>
      <c r="D479" s="448">
        <v>2965</v>
      </c>
      <c r="E479" s="318">
        <v>880</v>
      </c>
      <c r="F479" s="318">
        <v>2309</v>
      </c>
      <c r="G479" s="318">
        <v>6154</v>
      </c>
      <c r="H479" s="318">
        <v>45419</v>
      </c>
      <c r="I479" s="337">
        <v>135.5</v>
      </c>
    </row>
    <row r="480" spans="1:9" ht="15.5">
      <c r="A480" s="754" t="s">
        <v>2219</v>
      </c>
      <c r="B480" s="754" t="s">
        <v>1042</v>
      </c>
      <c r="C480" s="754" t="s">
        <v>2220</v>
      </c>
      <c r="D480" s="448">
        <v>1426</v>
      </c>
      <c r="E480" s="318">
        <v>91</v>
      </c>
      <c r="F480" s="318">
        <v>1395</v>
      </c>
      <c r="G480" s="318">
        <v>2912</v>
      </c>
      <c r="H480" s="318">
        <v>46387</v>
      </c>
      <c r="I480" s="337">
        <v>62.8</v>
      </c>
    </row>
    <row r="481" spans="1:9" ht="15.5">
      <c r="A481" s="754" t="s">
        <v>2221</v>
      </c>
      <c r="B481" s="754" t="s">
        <v>1042</v>
      </c>
      <c r="C481" s="754" t="s">
        <v>2222</v>
      </c>
      <c r="D481" s="448">
        <v>1994</v>
      </c>
      <c r="E481" s="318">
        <v>110</v>
      </c>
      <c r="F481" s="318">
        <v>1143</v>
      </c>
      <c r="G481" s="318">
        <v>3247</v>
      </c>
      <c r="H481" s="318">
        <v>37931</v>
      </c>
      <c r="I481" s="337">
        <v>85.6</v>
      </c>
    </row>
    <row r="482" spans="1:9" ht="15.5">
      <c r="A482" s="754" t="s">
        <v>2223</v>
      </c>
      <c r="B482" s="754" t="s">
        <v>1042</v>
      </c>
      <c r="C482" s="754" t="s">
        <v>2224</v>
      </c>
      <c r="D482" s="448">
        <v>1222</v>
      </c>
      <c r="E482" s="318">
        <v>0</v>
      </c>
      <c r="F482" s="318">
        <v>515</v>
      </c>
      <c r="G482" s="318">
        <v>1737</v>
      </c>
      <c r="H482" s="318">
        <v>43062</v>
      </c>
      <c r="I482" s="337">
        <v>40.299999999999997</v>
      </c>
    </row>
    <row r="483" spans="1:9" ht="15.5">
      <c r="A483" s="754" t="s">
        <v>2225</v>
      </c>
      <c r="B483" s="754" t="s">
        <v>1042</v>
      </c>
      <c r="C483" s="754" t="s">
        <v>2226</v>
      </c>
      <c r="D483" s="448">
        <v>1697</v>
      </c>
      <c r="E483" s="318">
        <v>690</v>
      </c>
      <c r="F483" s="318">
        <v>1307</v>
      </c>
      <c r="G483" s="318">
        <v>3694</v>
      </c>
      <c r="H483" s="318">
        <v>41441</v>
      </c>
      <c r="I483" s="337">
        <v>89.1</v>
      </c>
    </row>
    <row r="484" spans="1:9" ht="15.5">
      <c r="A484" s="754" t="s">
        <v>2227</v>
      </c>
      <c r="B484" s="754" t="s">
        <v>1042</v>
      </c>
      <c r="C484" s="754" t="s">
        <v>2228</v>
      </c>
      <c r="D484" s="448">
        <v>1553</v>
      </c>
      <c r="E484" s="318">
        <v>120</v>
      </c>
      <c r="F484" s="318">
        <v>1636</v>
      </c>
      <c r="G484" s="318">
        <v>3309</v>
      </c>
      <c r="H484" s="318">
        <v>40039</v>
      </c>
      <c r="I484" s="337">
        <v>82.6</v>
      </c>
    </row>
    <row r="485" spans="1:9" ht="15.5">
      <c r="A485" s="754" t="s">
        <v>2229</v>
      </c>
      <c r="B485" s="754" t="s">
        <v>1042</v>
      </c>
      <c r="C485" s="754" t="s">
        <v>2230</v>
      </c>
      <c r="D485" s="448">
        <v>1500</v>
      </c>
      <c r="E485" s="318">
        <v>0</v>
      </c>
      <c r="F485" s="318">
        <v>1462</v>
      </c>
      <c r="G485" s="318">
        <v>2962</v>
      </c>
      <c r="H485" s="318">
        <v>43489</v>
      </c>
      <c r="I485" s="337">
        <v>68.099999999999994</v>
      </c>
    </row>
    <row r="486" spans="1:9" ht="15.5">
      <c r="A486" s="754" t="s">
        <v>2231</v>
      </c>
      <c r="B486" s="754" t="s">
        <v>1042</v>
      </c>
      <c r="C486" s="754" t="s">
        <v>1122</v>
      </c>
      <c r="D486" s="448">
        <v>1045</v>
      </c>
      <c r="E486" s="318">
        <v>58</v>
      </c>
      <c r="F486" s="318">
        <v>1021</v>
      </c>
      <c r="G486" s="318">
        <v>2124</v>
      </c>
      <c r="H486" s="318">
        <v>40299</v>
      </c>
      <c r="I486" s="337">
        <v>52.7</v>
      </c>
    </row>
    <row r="487" spans="1:9" ht="15.5">
      <c r="A487" s="754" t="s">
        <v>2232</v>
      </c>
      <c r="B487" s="754" t="s">
        <v>1042</v>
      </c>
      <c r="C487" s="754" t="s">
        <v>2233</v>
      </c>
      <c r="D487" s="448">
        <v>1619</v>
      </c>
      <c r="E487" s="318">
        <v>912</v>
      </c>
      <c r="F487" s="318">
        <v>2249</v>
      </c>
      <c r="G487" s="318">
        <v>4780</v>
      </c>
      <c r="H487" s="318">
        <v>44242</v>
      </c>
      <c r="I487" s="337">
        <v>108</v>
      </c>
    </row>
    <row r="488" spans="1:9" ht="15.5">
      <c r="A488" s="754" t="s">
        <v>2234</v>
      </c>
      <c r="B488" s="754" t="s">
        <v>1042</v>
      </c>
      <c r="C488" s="754" t="s">
        <v>1060</v>
      </c>
      <c r="D488" s="448">
        <v>2279</v>
      </c>
      <c r="E488" s="318">
        <v>812</v>
      </c>
      <c r="F488" s="318">
        <v>6345</v>
      </c>
      <c r="G488" s="318">
        <v>9436</v>
      </c>
      <c r="H488" s="318">
        <v>45046</v>
      </c>
      <c r="I488" s="337">
        <v>209.5</v>
      </c>
    </row>
    <row r="489" spans="1:9" ht="15.5">
      <c r="A489" s="754" t="s">
        <v>2235</v>
      </c>
      <c r="B489" s="754" t="s">
        <v>1042</v>
      </c>
      <c r="C489" s="754" t="s">
        <v>2236</v>
      </c>
      <c r="D489" s="448">
        <v>2609</v>
      </c>
      <c r="E489" s="318">
        <v>1599</v>
      </c>
      <c r="F489" s="318">
        <v>3227</v>
      </c>
      <c r="G489" s="318">
        <v>7435</v>
      </c>
      <c r="H489" s="318">
        <v>46713</v>
      </c>
      <c r="I489" s="337">
        <v>159.19999999999999</v>
      </c>
    </row>
    <row r="490" spans="1:9" ht="15.5">
      <c r="A490" s="754" t="s">
        <v>2237</v>
      </c>
      <c r="B490" s="754" t="s">
        <v>1042</v>
      </c>
      <c r="C490" s="754" t="s">
        <v>2238</v>
      </c>
      <c r="D490" s="448">
        <v>2586</v>
      </c>
      <c r="E490" s="318">
        <v>1370</v>
      </c>
      <c r="F490" s="318">
        <v>3321</v>
      </c>
      <c r="G490" s="318">
        <v>7277</v>
      </c>
      <c r="H490" s="318">
        <v>45586</v>
      </c>
      <c r="I490" s="337">
        <v>159.6</v>
      </c>
    </row>
    <row r="491" spans="1:9" ht="15.5">
      <c r="A491" s="754" t="s">
        <v>2239</v>
      </c>
      <c r="B491" s="754" t="s">
        <v>1042</v>
      </c>
      <c r="C491" s="754" t="s">
        <v>1158</v>
      </c>
      <c r="D491" s="448">
        <v>1957</v>
      </c>
      <c r="E491" s="318">
        <v>196</v>
      </c>
      <c r="F491" s="318">
        <v>1284</v>
      </c>
      <c r="G491" s="318">
        <v>3437</v>
      </c>
      <c r="H491" s="318">
        <v>41805</v>
      </c>
      <c r="I491" s="337">
        <v>82.2</v>
      </c>
    </row>
    <row r="492" spans="1:9" ht="15.5">
      <c r="A492" s="754" t="s">
        <v>2240</v>
      </c>
      <c r="B492" s="754" t="s">
        <v>1042</v>
      </c>
      <c r="C492" s="754" t="s">
        <v>1160</v>
      </c>
      <c r="D492" s="448">
        <v>1888</v>
      </c>
      <c r="E492" s="318">
        <v>0</v>
      </c>
      <c r="F492" s="318">
        <v>584</v>
      </c>
      <c r="G492" s="318">
        <v>2472</v>
      </c>
      <c r="H492" s="318">
        <v>38455</v>
      </c>
      <c r="I492" s="337">
        <v>64.3</v>
      </c>
    </row>
    <row r="493" spans="1:9" ht="15.5">
      <c r="A493" s="754" t="s">
        <v>2241</v>
      </c>
      <c r="B493" s="754" t="s">
        <v>1042</v>
      </c>
      <c r="C493" s="754" t="s">
        <v>2242</v>
      </c>
      <c r="D493" s="448">
        <v>967</v>
      </c>
      <c r="E493" s="318">
        <v>119</v>
      </c>
      <c r="F493" s="318">
        <v>1087</v>
      </c>
      <c r="G493" s="318">
        <v>2173</v>
      </c>
      <c r="H493" s="318">
        <v>38229</v>
      </c>
      <c r="I493" s="337">
        <v>56.8</v>
      </c>
    </row>
    <row r="494" spans="1:9" ht="15.5">
      <c r="A494" s="754" t="s">
        <v>2243</v>
      </c>
      <c r="B494" s="754" t="s">
        <v>1042</v>
      </c>
      <c r="C494" s="754" t="s">
        <v>2244</v>
      </c>
      <c r="D494" s="448">
        <v>1115</v>
      </c>
      <c r="E494" s="318">
        <v>117</v>
      </c>
      <c r="F494" s="318">
        <v>899</v>
      </c>
      <c r="G494" s="318">
        <v>2131</v>
      </c>
      <c r="H494" s="318">
        <v>39707</v>
      </c>
      <c r="I494" s="337">
        <v>53.7</v>
      </c>
    </row>
    <row r="495" spans="1:9" ht="15.5">
      <c r="A495" s="754" t="s">
        <v>2245</v>
      </c>
      <c r="B495" s="754" t="s">
        <v>1042</v>
      </c>
      <c r="C495" s="754" t="s">
        <v>1130</v>
      </c>
      <c r="D495" s="448">
        <v>1031</v>
      </c>
      <c r="E495" s="318">
        <v>122</v>
      </c>
      <c r="F495" s="318">
        <v>874</v>
      </c>
      <c r="G495" s="318">
        <v>2027</v>
      </c>
      <c r="H495" s="318">
        <v>44384</v>
      </c>
      <c r="I495" s="337">
        <v>45.7</v>
      </c>
    </row>
    <row r="496" spans="1:9" ht="15.5">
      <c r="A496" s="754" t="s">
        <v>2246</v>
      </c>
      <c r="B496" s="754" t="s">
        <v>1042</v>
      </c>
      <c r="C496" s="754" t="s">
        <v>2247</v>
      </c>
      <c r="D496" s="448">
        <v>1009</v>
      </c>
      <c r="E496" s="318">
        <v>213</v>
      </c>
      <c r="F496" s="318">
        <v>817</v>
      </c>
      <c r="G496" s="318">
        <v>2039</v>
      </c>
      <c r="H496" s="318">
        <v>38312</v>
      </c>
      <c r="I496" s="337">
        <v>53.2</v>
      </c>
    </row>
    <row r="497" spans="1:9" ht="15.5">
      <c r="A497" s="754" t="s">
        <v>2248</v>
      </c>
      <c r="B497" s="754" t="s">
        <v>1042</v>
      </c>
      <c r="C497" s="754" t="s">
        <v>1104</v>
      </c>
      <c r="D497" s="448">
        <v>1094</v>
      </c>
      <c r="E497" s="318">
        <v>1</v>
      </c>
      <c r="F497" s="318">
        <v>576</v>
      </c>
      <c r="G497" s="318">
        <v>1671</v>
      </c>
      <c r="H497" s="318">
        <v>42375</v>
      </c>
      <c r="I497" s="337">
        <v>39.4</v>
      </c>
    </row>
    <row r="498" spans="1:9" ht="15.5">
      <c r="A498" s="754" t="s">
        <v>2249</v>
      </c>
      <c r="B498" s="754" t="s">
        <v>1042</v>
      </c>
      <c r="C498" s="754" t="s">
        <v>2250</v>
      </c>
      <c r="D498" s="448">
        <v>1716</v>
      </c>
      <c r="E498" s="318">
        <v>64</v>
      </c>
      <c r="F498" s="318">
        <v>1049</v>
      </c>
      <c r="G498" s="318">
        <v>2829</v>
      </c>
      <c r="H498" s="318">
        <v>41900</v>
      </c>
      <c r="I498" s="337">
        <v>67.5</v>
      </c>
    </row>
    <row r="499" spans="1:9" ht="15.5">
      <c r="A499" s="754" t="s">
        <v>2251</v>
      </c>
      <c r="B499" s="754" t="s">
        <v>1042</v>
      </c>
      <c r="C499" s="754" t="s">
        <v>2252</v>
      </c>
      <c r="D499" s="448">
        <v>1085</v>
      </c>
      <c r="E499" s="318">
        <v>0</v>
      </c>
      <c r="F499" s="318">
        <v>1304</v>
      </c>
      <c r="G499" s="318">
        <v>2389</v>
      </c>
      <c r="H499" s="318">
        <v>40272</v>
      </c>
      <c r="I499" s="337">
        <v>59.3</v>
      </c>
    </row>
    <row r="500" spans="1:9" ht="15.5">
      <c r="A500" s="754" t="s">
        <v>2253</v>
      </c>
      <c r="B500" s="754" t="s">
        <v>1042</v>
      </c>
      <c r="C500" s="754" t="s">
        <v>1166</v>
      </c>
      <c r="D500" s="448">
        <v>1438</v>
      </c>
      <c r="E500" s="318">
        <v>183</v>
      </c>
      <c r="F500" s="318">
        <v>1033</v>
      </c>
      <c r="G500" s="318">
        <v>2654</v>
      </c>
      <c r="H500" s="318">
        <v>41436</v>
      </c>
      <c r="I500" s="337">
        <v>64.099999999999994</v>
      </c>
    </row>
    <row r="501" spans="1:9" ht="15.5">
      <c r="A501" s="754" t="s">
        <v>2254</v>
      </c>
      <c r="B501" s="754" t="s">
        <v>1042</v>
      </c>
      <c r="C501" s="754" t="s">
        <v>1068</v>
      </c>
      <c r="D501" s="448">
        <v>1564</v>
      </c>
      <c r="E501" s="318">
        <v>0</v>
      </c>
      <c r="F501" s="318">
        <v>1539</v>
      </c>
      <c r="G501" s="318">
        <v>3103</v>
      </c>
      <c r="H501" s="318">
        <v>39177</v>
      </c>
      <c r="I501" s="337">
        <v>79.2</v>
      </c>
    </row>
    <row r="502" spans="1:9" ht="15.5">
      <c r="A502" s="754" t="s">
        <v>2255</v>
      </c>
      <c r="B502" s="754" t="s">
        <v>1042</v>
      </c>
      <c r="C502" s="754" t="s">
        <v>2256</v>
      </c>
      <c r="D502" s="448">
        <v>1993</v>
      </c>
      <c r="E502" s="318">
        <v>333</v>
      </c>
      <c r="F502" s="318">
        <v>1587</v>
      </c>
      <c r="G502" s="318">
        <v>3913</v>
      </c>
      <c r="H502" s="318">
        <v>45329</v>
      </c>
      <c r="I502" s="337">
        <v>86.3</v>
      </c>
    </row>
    <row r="503" spans="1:9" ht="15.5">
      <c r="A503" s="754" t="s">
        <v>2257</v>
      </c>
      <c r="B503" s="754" t="s">
        <v>1042</v>
      </c>
      <c r="C503" s="754" t="s">
        <v>2258</v>
      </c>
      <c r="D503" s="448">
        <v>2258</v>
      </c>
      <c r="E503" s="318">
        <v>216</v>
      </c>
      <c r="F503" s="318">
        <v>4182</v>
      </c>
      <c r="G503" s="318">
        <v>6656</v>
      </c>
      <c r="H503" s="318">
        <v>40573</v>
      </c>
      <c r="I503" s="337">
        <v>164</v>
      </c>
    </row>
    <row r="504" spans="1:9" s="753" customFormat="1" ht="24.75" customHeight="1">
      <c r="A504" s="751" t="s">
        <v>1183</v>
      </c>
      <c r="B504" s="751" t="s">
        <v>1184</v>
      </c>
      <c r="C504" s="751"/>
      <c r="D504" s="447">
        <v>75371</v>
      </c>
      <c r="E504" s="319">
        <v>24914</v>
      </c>
      <c r="F504" s="319">
        <v>148185</v>
      </c>
      <c r="G504" s="319">
        <v>248470</v>
      </c>
      <c r="H504" s="319">
        <v>2448876</v>
      </c>
      <c r="I504" s="344">
        <v>101.5</v>
      </c>
    </row>
    <row r="505" spans="1:9" ht="24.75" customHeight="1">
      <c r="A505" s="754" t="s">
        <v>2259</v>
      </c>
      <c r="B505" s="754" t="s">
        <v>1184</v>
      </c>
      <c r="C505" s="754" t="s">
        <v>2260</v>
      </c>
      <c r="D505" s="448">
        <v>1316</v>
      </c>
      <c r="E505" s="318">
        <v>218</v>
      </c>
      <c r="F505" s="318">
        <v>886</v>
      </c>
      <c r="G505" s="318">
        <v>2420</v>
      </c>
      <c r="H505" s="318">
        <v>42099</v>
      </c>
      <c r="I505" s="337">
        <v>57.5</v>
      </c>
    </row>
    <row r="506" spans="1:9" ht="15.5">
      <c r="A506" s="754" t="s">
        <v>2261</v>
      </c>
      <c r="B506" s="754" t="s">
        <v>1184</v>
      </c>
      <c r="C506" s="754" t="s">
        <v>2262</v>
      </c>
      <c r="D506" s="448">
        <v>1769</v>
      </c>
      <c r="E506" s="318">
        <v>725</v>
      </c>
      <c r="F506" s="318">
        <v>1955</v>
      </c>
      <c r="G506" s="318">
        <v>4449</v>
      </c>
      <c r="H506" s="318">
        <v>46803</v>
      </c>
      <c r="I506" s="337">
        <v>95.1</v>
      </c>
    </row>
    <row r="507" spans="1:9" ht="15.5">
      <c r="A507" s="754" t="s">
        <v>2263</v>
      </c>
      <c r="B507" s="754" t="s">
        <v>1184</v>
      </c>
      <c r="C507" s="754" t="s">
        <v>2264</v>
      </c>
      <c r="D507" s="448">
        <v>1785</v>
      </c>
      <c r="E507" s="318">
        <v>723</v>
      </c>
      <c r="F507" s="318">
        <v>1939</v>
      </c>
      <c r="G507" s="318">
        <v>4447</v>
      </c>
      <c r="H507" s="318">
        <v>45023</v>
      </c>
      <c r="I507" s="337">
        <v>98.8</v>
      </c>
    </row>
    <row r="508" spans="1:9" ht="15.5">
      <c r="A508" s="754" t="s">
        <v>2265</v>
      </c>
      <c r="B508" s="754" t="s">
        <v>1184</v>
      </c>
      <c r="C508" s="754" t="s">
        <v>2266</v>
      </c>
      <c r="D508" s="448">
        <v>1341</v>
      </c>
      <c r="E508" s="318">
        <v>432</v>
      </c>
      <c r="F508" s="318">
        <v>2891</v>
      </c>
      <c r="G508" s="318">
        <v>4664</v>
      </c>
      <c r="H508" s="318">
        <v>42871</v>
      </c>
      <c r="I508" s="337">
        <v>108.8</v>
      </c>
    </row>
    <row r="509" spans="1:9" ht="15.5">
      <c r="A509" s="754" t="s">
        <v>2267</v>
      </c>
      <c r="B509" s="754" t="s">
        <v>1184</v>
      </c>
      <c r="C509" s="754" t="s">
        <v>2268</v>
      </c>
      <c r="D509" s="448">
        <v>739</v>
      </c>
      <c r="E509" s="318">
        <v>472</v>
      </c>
      <c r="F509" s="318">
        <v>572</v>
      </c>
      <c r="G509" s="318">
        <v>1783</v>
      </c>
      <c r="H509" s="318">
        <v>38201</v>
      </c>
      <c r="I509" s="337">
        <v>46.7</v>
      </c>
    </row>
    <row r="510" spans="1:9" ht="15.5">
      <c r="A510" s="754" t="s">
        <v>2269</v>
      </c>
      <c r="B510" s="754" t="s">
        <v>1184</v>
      </c>
      <c r="C510" s="754" t="s">
        <v>2270</v>
      </c>
      <c r="D510" s="448">
        <v>1313</v>
      </c>
      <c r="E510" s="318">
        <v>724</v>
      </c>
      <c r="F510" s="318">
        <v>2458</v>
      </c>
      <c r="G510" s="318">
        <v>4495</v>
      </c>
      <c r="H510" s="318">
        <v>45627</v>
      </c>
      <c r="I510" s="337">
        <v>98.5</v>
      </c>
    </row>
    <row r="511" spans="1:9" ht="15.5">
      <c r="A511" s="754" t="s">
        <v>2271</v>
      </c>
      <c r="B511" s="754" t="s">
        <v>1184</v>
      </c>
      <c r="C511" s="754" t="s">
        <v>2272</v>
      </c>
      <c r="D511" s="448">
        <v>855</v>
      </c>
      <c r="E511" s="318">
        <v>499</v>
      </c>
      <c r="F511" s="318">
        <v>2700</v>
      </c>
      <c r="G511" s="318">
        <v>4054</v>
      </c>
      <c r="H511" s="318">
        <v>40023</v>
      </c>
      <c r="I511" s="337">
        <v>101.3</v>
      </c>
    </row>
    <row r="512" spans="1:9" ht="15.5">
      <c r="A512" s="754" t="s">
        <v>2273</v>
      </c>
      <c r="B512" s="754" t="s">
        <v>1184</v>
      </c>
      <c r="C512" s="754" t="s">
        <v>2274</v>
      </c>
      <c r="D512" s="448">
        <v>1194</v>
      </c>
      <c r="E512" s="318">
        <v>501</v>
      </c>
      <c r="F512" s="318">
        <v>1738</v>
      </c>
      <c r="G512" s="318">
        <v>3433</v>
      </c>
      <c r="H512" s="318">
        <v>42608</v>
      </c>
      <c r="I512" s="337">
        <v>80.599999999999994</v>
      </c>
    </row>
    <row r="513" spans="1:9" ht="15.5">
      <c r="A513" s="754" t="s">
        <v>2275</v>
      </c>
      <c r="B513" s="754" t="s">
        <v>1184</v>
      </c>
      <c r="C513" s="754" t="s">
        <v>2276</v>
      </c>
      <c r="D513" s="448">
        <v>1248</v>
      </c>
      <c r="E513" s="318">
        <v>1544</v>
      </c>
      <c r="F513" s="318">
        <v>1914</v>
      </c>
      <c r="G513" s="318">
        <v>4706</v>
      </c>
      <c r="H513" s="318">
        <v>43458</v>
      </c>
      <c r="I513" s="337">
        <v>108.3</v>
      </c>
    </row>
    <row r="514" spans="1:9" ht="15.5">
      <c r="A514" s="754" t="s">
        <v>2277</v>
      </c>
      <c r="B514" s="754" t="s">
        <v>1184</v>
      </c>
      <c r="C514" s="754" t="s">
        <v>2278</v>
      </c>
      <c r="D514" s="448">
        <v>716</v>
      </c>
      <c r="E514" s="318">
        <v>756</v>
      </c>
      <c r="F514" s="318">
        <v>5260</v>
      </c>
      <c r="G514" s="318">
        <v>6732</v>
      </c>
      <c r="H514" s="318">
        <v>42696</v>
      </c>
      <c r="I514" s="337">
        <v>157.69999999999999</v>
      </c>
    </row>
    <row r="515" spans="1:9" ht="15.5">
      <c r="A515" s="754" t="s">
        <v>2279</v>
      </c>
      <c r="B515" s="754" t="s">
        <v>1184</v>
      </c>
      <c r="C515" s="754" t="s">
        <v>2280</v>
      </c>
      <c r="D515" s="448">
        <v>766</v>
      </c>
      <c r="E515" s="318">
        <v>683</v>
      </c>
      <c r="F515" s="318">
        <v>4122</v>
      </c>
      <c r="G515" s="318">
        <v>5571</v>
      </c>
      <c r="H515" s="318">
        <v>40745</v>
      </c>
      <c r="I515" s="337">
        <v>136.69999999999999</v>
      </c>
    </row>
    <row r="516" spans="1:9" ht="15.5">
      <c r="A516" s="754" t="s">
        <v>2281</v>
      </c>
      <c r="B516" s="754" t="s">
        <v>1184</v>
      </c>
      <c r="C516" s="754" t="s">
        <v>1232</v>
      </c>
      <c r="D516" s="448">
        <v>1336</v>
      </c>
      <c r="E516" s="318">
        <v>205</v>
      </c>
      <c r="F516" s="318">
        <v>1255</v>
      </c>
      <c r="G516" s="318">
        <v>2796</v>
      </c>
      <c r="H516" s="318">
        <v>44876</v>
      </c>
      <c r="I516" s="337">
        <v>62.3</v>
      </c>
    </row>
    <row r="517" spans="1:9" ht="15.5">
      <c r="A517" s="754" t="s">
        <v>2282</v>
      </c>
      <c r="B517" s="754" t="s">
        <v>1184</v>
      </c>
      <c r="C517" s="754" t="s">
        <v>2283</v>
      </c>
      <c r="D517" s="448">
        <v>1787</v>
      </c>
      <c r="E517" s="318">
        <v>43</v>
      </c>
      <c r="F517" s="318">
        <v>1357</v>
      </c>
      <c r="G517" s="318">
        <v>3187</v>
      </c>
      <c r="H517" s="318">
        <v>40998</v>
      </c>
      <c r="I517" s="337">
        <v>77.7</v>
      </c>
    </row>
    <row r="518" spans="1:9" ht="15.5">
      <c r="A518" s="754" t="s">
        <v>2284</v>
      </c>
      <c r="B518" s="754" t="s">
        <v>1184</v>
      </c>
      <c r="C518" s="754" t="s">
        <v>2285</v>
      </c>
      <c r="D518" s="448">
        <v>1227</v>
      </c>
      <c r="E518" s="318">
        <v>51</v>
      </c>
      <c r="F518" s="318">
        <v>1115</v>
      </c>
      <c r="G518" s="318">
        <v>2393</v>
      </c>
      <c r="H518" s="318">
        <v>39980</v>
      </c>
      <c r="I518" s="337">
        <v>59.9</v>
      </c>
    </row>
    <row r="519" spans="1:9" ht="15.5">
      <c r="A519" s="754" t="s">
        <v>2286</v>
      </c>
      <c r="B519" s="754" t="s">
        <v>1184</v>
      </c>
      <c r="C519" s="754" t="s">
        <v>2287</v>
      </c>
      <c r="D519" s="448">
        <v>1183</v>
      </c>
      <c r="E519" s="318">
        <v>276</v>
      </c>
      <c r="F519" s="318">
        <v>2378</v>
      </c>
      <c r="G519" s="318">
        <v>3837</v>
      </c>
      <c r="H519" s="318">
        <v>39813</v>
      </c>
      <c r="I519" s="337">
        <v>96.4</v>
      </c>
    </row>
    <row r="520" spans="1:9" ht="15.5">
      <c r="A520" s="754" t="s">
        <v>2288</v>
      </c>
      <c r="B520" s="754" t="s">
        <v>1184</v>
      </c>
      <c r="C520" s="754" t="s">
        <v>1216</v>
      </c>
      <c r="D520" s="448">
        <v>1423</v>
      </c>
      <c r="E520" s="318">
        <v>286</v>
      </c>
      <c r="F520" s="318">
        <v>1730</v>
      </c>
      <c r="G520" s="318">
        <v>3439</v>
      </c>
      <c r="H520" s="318">
        <v>40290</v>
      </c>
      <c r="I520" s="337">
        <v>85.4</v>
      </c>
    </row>
    <row r="521" spans="1:9" ht="15.5">
      <c r="A521" s="754" t="s">
        <v>2289</v>
      </c>
      <c r="B521" s="754" t="s">
        <v>1184</v>
      </c>
      <c r="C521" s="754" t="s">
        <v>2290</v>
      </c>
      <c r="D521" s="448">
        <v>1226</v>
      </c>
      <c r="E521" s="318">
        <v>86</v>
      </c>
      <c r="F521" s="318">
        <v>1786</v>
      </c>
      <c r="G521" s="318">
        <v>3098</v>
      </c>
      <c r="H521" s="318">
        <v>42783</v>
      </c>
      <c r="I521" s="337">
        <v>72.400000000000006</v>
      </c>
    </row>
    <row r="522" spans="1:9" ht="15.5">
      <c r="A522" s="754" t="s">
        <v>2291</v>
      </c>
      <c r="B522" s="754" t="s">
        <v>1184</v>
      </c>
      <c r="C522" s="754" t="s">
        <v>2292</v>
      </c>
      <c r="D522" s="448">
        <v>2012</v>
      </c>
      <c r="E522" s="318">
        <v>0</v>
      </c>
      <c r="F522" s="318">
        <v>1895</v>
      </c>
      <c r="G522" s="318">
        <v>3907</v>
      </c>
      <c r="H522" s="318">
        <v>42325</v>
      </c>
      <c r="I522" s="337">
        <v>92.3</v>
      </c>
    </row>
    <row r="523" spans="1:9" ht="15.5">
      <c r="A523" s="754" t="s">
        <v>2293</v>
      </c>
      <c r="B523" s="754" t="s">
        <v>1184</v>
      </c>
      <c r="C523" s="754" t="s">
        <v>1236</v>
      </c>
      <c r="D523" s="448">
        <v>1106</v>
      </c>
      <c r="E523" s="318">
        <v>231</v>
      </c>
      <c r="F523" s="318">
        <v>4175</v>
      </c>
      <c r="G523" s="318">
        <v>5512</v>
      </c>
      <c r="H523" s="318">
        <v>39094</v>
      </c>
      <c r="I523" s="337">
        <v>141</v>
      </c>
    </row>
    <row r="524" spans="1:9" ht="15.5">
      <c r="A524" s="754" t="s">
        <v>2294</v>
      </c>
      <c r="B524" s="754" t="s">
        <v>1184</v>
      </c>
      <c r="C524" s="754" t="s">
        <v>2295</v>
      </c>
      <c r="D524" s="448">
        <v>893</v>
      </c>
      <c r="E524" s="318">
        <v>148</v>
      </c>
      <c r="F524" s="318">
        <v>1652</v>
      </c>
      <c r="G524" s="318">
        <v>2693</v>
      </c>
      <c r="H524" s="318">
        <v>38647</v>
      </c>
      <c r="I524" s="337">
        <v>69.7</v>
      </c>
    </row>
    <row r="525" spans="1:9" ht="15.5">
      <c r="A525" s="754" t="s">
        <v>2296</v>
      </c>
      <c r="B525" s="754" t="s">
        <v>1184</v>
      </c>
      <c r="C525" s="754" t="s">
        <v>2297</v>
      </c>
      <c r="D525" s="448">
        <v>775</v>
      </c>
      <c r="E525" s="318">
        <v>257</v>
      </c>
      <c r="F525" s="318">
        <v>1948</v>
      </c>
      <c r="G525" s="318">
        <v>2980</v>
      </c>
      <c r="H525" s="318">
        <v>40035</v>
      </c>
      <c r="I525" s="337">
        <v>74.400000000000006</v>
      </c>
    </row>
    <row r="526" spans="1:9" ht="15.5">
      <c r="A526" s="754" t="s">
        <v>2298</v>
      </c>
      <c r="B526" s="754" t="s">
        <v>1184</v>
      </c>
      <c r="C526" s="754" t="s">
        <v>1238</v>
      </c>
      <c r="D526" s="448">
        <v>1887</v>
      </c>
      <c r="E526" s="318">
        <v>806</v>
      </c>
      <c r="F526" s="318">
        <v>4218</v>
      </c>
      <c r="G526" s="318">
        <v>6911</v>
      </c>
      <c r="H526" s="318">
        <v>48790</v>
      </c>
      <c r="I526" s="337">
        <v>141.6</v>
      </c>
    </row>
    <row r="527" spans="1:9" ht="15.5">
      <c r="A527" s="754" t="s">
        <v>2299</v>
      </c>
      <c r="B527" s="754" t="s">
        <v>1184</v>
      </c>
      <c r="C527" s="754" t="s">
        <v>2300</v>
      </c>
      <c r="D527" s="448">
        <v>907</v>
      </c>
      <c r="E527" s="318">
        <v>316</v>
      </c>
      <c r="F527" s="318">
        <v>3225</v>
      </c>
      <c r="G527" s="318">
        <v>4448</v>
      </c>
      <c r="H527" s="318">
        <v>41238</v>
      </c>
      <c r="I527" s="337">
        <v>107.9</v>
      </c>
    </row>
    <row r="528" spans="1:9" ht="15.5">
      <c r="A528" s="754" t="s">
        <v>2301</v>
      </c>
      <c r="B528" s="754" t="s">
        <v>1184</v>
      </c>
      <c r="C528" s="754" t="s">
        <v>2302</v>
      </c>
      <c r="D528" s="448">
        <v>1271</v>
      </c>
      <c r="E528" s="318">
        <v>45</v>
      </c>
      <c r="F528" s="318">
        <v>1643</v>
      </c>
      <c r="G528" s="318">
        <v>2959</v>
      </c>
      <c r="H528" s="318">
        <v>40462</v>
      </c>
      <c r="I528" s="337">
        <v>73.099999999999994</v>
      </c>
    </row>
    <row r="529" spans="1:9" ht="15.5">
      <c r="A529" s="754" t="s">
        <v>2303</v>
      </c>
      <c r="B529" s="754" t="s">
        <v>1184</v>
      </c>
      <c r="C529" s="754" t="s">
        <v>2304</v>
      </c>
      <c r="D529" s="448">
        <v>1645</v>
      </c>
      <c r="E529" s="318">
        <v>29</v>
      </c>
      <c r="F529" s="318">
        <v>1351</v>
      </c>
      <c r="G529" s="318">
        <v>3025</v>
      </c>
      <c r="H529" s="318">
        <v>40506</v>
      </c>
      <c r="I529" s="337">
        <v>74.7</v>
      </c>
    </row>
    <row r="530" spans="1:9" ht="15.5">
      <c r="A530" s="754" t="s">
        <v>2305</v>
      </c>
      <c r="B530" s="754" t="s">
        <v>1184</v>
      </c>
      <c r="C530" s="754" t="s">
        <v>2306</v>
      </c>
      <c r="D530" s="448">
        <v>1408</v>
      </c>
      <c r="E530" s="318">
        <v>178</v>
      </c>
      <c r="F530" s="318">
        <v>2682</v>
      </c>
      <c r="G530" s="318">
        <v>4268</v>
      </c>
      <c r="H530" s="318">
        <v>41470</v>
      </c>
      <c r="I530" s="337">
        <v>102.9</v>
      </c>
    </row>
    <row r="531" spans="1:9" ht="15.5">
      <c r="A531" s="754" t="s">
        <v>2307</v>
      </c>
      <c r="B531" s="754" t="s">
        <v>1184</v>
      </c>
      <c r="C531" s="754" t="s">
        <v>2308</v>
      </c>
      <c r="D531" s="448">
        <v>426</v>
      </c>
      <c r="E531" s="318">
        <v>1201</v>
      </c>
      <c r="F531" s="318">
        <v>4457</v>
      </c>
      <c r="G531" s="318">
        <v>6084</v>
      </c>
      <c r="H531" s="318">
        <v>43137</v>
      </c>
      <c r="I531" s="337">
        <v>141</v>
      </c>
    </row>
    <row r="532" spans="1:9" ht="15.5">
      <c r="A532" s="754" t="s">
        <v>2309</v>
      </c>
      <c r="B532" s="754" t="s">
        <v>1184</v>
      </c>
      <c r="C532" s="754" t="s">
        <v>2310</v>
      </c>
      <c r="D532" s="448">
        <v>954</v>
      </c>
      <c r="E532" s="318">
        <v>14</v>
      </c>
      <c r="F532" s="318">
        <v>1692</v>
      </c>
      <c r="G532" s="318">
        <v>2660</v>
      </c>
      <c r="H532" s="318">
        <v>40206</v>
      </c>
      <c r="I532" s="337">
        <v>66.2</v>
      </c>
    </row>
    <row r="533" spans="1:9" ht="15.5">
      <c r="A533" s="754" t="s">
        <v>2311</v>
      </c>
      <c r="B533" s="754" t="s">
        <v>1184</v>
      </c>
      <c r="C533" s="754" t="s">
        <v>1220</v>
      </c>
      <c r="D533" s="448">
        <v>690</v>
      </c>
      <c r="E533" s="318">
        <v>499</v>
      </c>
      <c r="F533" s="318">
        <v>3999</v>
      </c>
      <c r="G533" s="318">
        <v>5188</v>
      </c>
      <c r="H533" s="318">
        <v>43197</v>
      </c>
      <c r="I533" s="337">
        <v>120.1</v>
      </c>
    </row>
    <row r="534" spans="1:9" ht="15.5">
      <c r="A534" s="754" t="s">
        <v>2312</v>
      </c>
      <c r="B534" s="754" t="s">
        <v>1184</v>
      </c>
      <c r="C534" s="754" t="s">
        <v>2313</v>
      </c>
      <c r="D534" s="448">
        <v>1041</v>
      </c>
      <c r="E534" s="318">
        <v>304</v>
      </c>
      <c r="F534" s="318">
        <v>1286</v>
      </c>
      <c r="G534" s="318">
        <v>2631</v>
      </c>
      <c r="H534" s="318">
        <v>40125</v>
      </c>
      <c r="I534" s="337">
        <v>65.599999999999994</v>
      </c>
    </row>
    <row r="535" spans="1:9" ht="15.5">
      <c r="A535" s="754" t="s">
        <v>2314</v>
      </c>
      <c r="B535" s="754" t="s">
        <v>1184</v>
      </c>
      <c r="C535" s="754" t="s">
        <v>2315</v>
      </c>
      <c r="D535" s="448">
        <v>1526</v>
      </c>
      <c r="E535" s="318">
        <v>52</v>
      </c>
      <c r="F535" s="318">
        <v>1216</v>
      </c>
      <c r="G535" s="318">
        <v>2794</v>
      </c>
      <c r="H535" s="318">
        <v>39439</v>
      </c>
      <c r="I535" s="337">
        <v>70.8</v>
      </c>
    </row>
    <row r="536" spans="1:9" ht="15.5">
      <c r="A536" s="754" t="s">
        <v>2316</v>
      </c>
      <c r="B536" s="754" t="s">
        <v>1184</v>
      </c>
      <c r="C536" s="754" t="s">
        <v>1198</v>
      </c>
      <c r="D536" s="448">
        <v>1327</v>
      </c>
      <c r="E536" s="318">
        <v>1</v>
      </c>
      <c r="F536" s="318">
        <v>1112</v>
      </c>
      <c r="G536" s="318">
        <v>2440</v>
      </c>
      <c r="H536" s="318">
        <v>40791</v>
      </c>
      <c r="I536" s="337">
        <v>59.8</v>
      </c>
    </row>
    <row r="537" spans="1:9" ht="15.5">
      <c r="A537" s="754" t="s">
        <v>2317</v>
      </c>
      <c r="B537" s="754" t="s">
        <v>1184</v>
      </c>
      <c r="C537" s="754" t="s">
        <v>2318</v>
      </c>
      <c r="D537" s="448">
        <v>3694</v>
      </c>
      <c r="E537" s="318">
        <v>2650</v>
      </c>
      <c r="F537" s="318">
        <v>3459</v>
      </c>
      <c r="G537" s="318">
        <v>9803</v>
      </c>
      <c r="H537" s="318">
        <v>43056</v>
      </c>
      <c r="I537" s="337">
        <v>227.7</v>
      </c>
    </row>
    <row r="538" spans="1:9" ht="15.5">
      <c r="A538" s="754" t="s">
        <v>2319</v>
      </c>
      <c r="B538" s="754" t="s">
        <v>1184</v>
      </c>
      <c r="C538" s="754" t="s">
        <v>2320</v>
      </c>
      <c r="D538" s="448">
        <v>1515</v>
      </c>
      <c r="E538" s="318">
        <v>979</v>
      </c>
      <c r="F538" s="318">
        <v>3440</v>
      </c>
      <c r="G538" s="318">
        <v>5934</v>
      </c>
      <c r="H538" s="318">
        <v>47243</v>
      </c>
      <c r="I538" s="337">
        <v>125.6</v>
      </c>
    </row>
    <row r="539" spans="1:9" ht="15.5">
      <c r="A539" s="754" t="s">
        <v>2321</v>
      </c>
      <c r="B539" s="754" t="s">
        <v>1184</v>
      </c>
      <c r="C539" s="754" t="s">
        <v>2322</v>
      </c>
      <c r="D539" s="448">
        <v>2356</v>
      </c>
      <c r="E539" s="318">
        <v>218</v>
      </c>
      <c r="F539" s="318">
        <v>1575</v>
      </c>
      <c r="G539" s="318">
        <v>4149</v>
      </c>
      <c r="H539" s="318">
        <v>43172</v>
      </c>
      <c r="I539" s="337">
        <v>96.1</v>
      </c>
    </row>
    <row r="540" spans="1:9" ht="15.5">
      <c r="A540" s="754" t="s">
        <v>2323</v>
      </c>
      <c r="B540" s="754" t="s">
        <v>1184</v>
      </c>
      <c r="C540" s="754" t="s">
        <v>2324</v>
      </c>
      <c r="D540" s="448">
        <v>1227</v>
      </c>
      <c r="E540" s="318">
        <v>142</v>
      </c>
      <c r="F540" s="318">
        <v>1134</v>
      </c>
      <c r="G540" s="318">
        <v>2503</v>
      </c>
      <c r="H540" s="318">
        <v>40264</v>
      </c>
      <c r="I540" s="337">
        <v>62.2</v>
      </c>
    </row>
    <row r="541" spans="1:9" ht="15.5">
      <c r="A541" s="754" t="s">
        <v>2325</v>
      </c>
      <c r="B541" s="754" t="s">
        <v>1184</v>
      </c>
      <c r="C541" s="754" t="s">
        <v>2326</v>
      </c>
      <c r="D541" s="448">
        <v>984</v>
      </c>
      <c r="E541" s="318">
        <v>118</v>
      </c>
      <c r="F541" s="318">
        <v>1462</v>
      </c>
      <c r="G541" s="318">
        <v>2564</v>
      </c>
      <c r="H541" s="318">
        <v>40511</v>
      </c>
      <c r="I541" s="337">
        <v>63.3</v>
      </c>
    </row>
    <row r="542" spans="1:9" ht="15.5">
      <c r="A542" s="754" t="s">
        <v>2327</v>
      </c>
      <c r="B542" s="754" t="s">
        <v>1184</v>
      </c>
      <c r="C542" s="754" t="s">
        <v>2328</v>
      </c>
      <c r="D542" s="448">
        <v>897</v>
      </c>
      <c r="E542" s="318">
        <v>429</v>
      </c>
      <c r="F542" s="318">
        <v>4228</v>
      </c>
      <c r="G542" s="318">
        <v>5554</v>
      </c>
      <c r="H542" s="318">
        <v>40872</v>
      </c>
      <c r="I542" s="337">
        <v>135.9</v>
      </c>
    </row>
    <row r="543" spans="1:9" ht="15.5">
      <c r="A543" s="754" t="s">
        <v>2329</v>
      </c>
      <c r="B543" s="754" t="s">
        <v>1184</v>
      </c>
      <c r="C543" s="754" t="s">
        <v>2330</v>
      </c>
      <c r="D543" s="448">
        <v>1411</v>
      </c>
      <c r="E543" s="318">
        <v>638</v>
      </c>
      <c r="F543" s="318">
        <v>3045</v>
      </c>
      <c r="G543" s="318">
        <v>5094</v>
      </c>
      <c r="H543" s="318">
        <v>44272</v>
      </c>
      <c r="I543" s="337">
        <v>115.1</v>
      </c>
    </row>
    <row r="544" spans="1:9" ht="15.5">
      <c r="A544" s="754" t="s">
        <v>2331</v>
      </c>
      <c r="B544" s="754" t="s">
        <v>1184</v>
      </c>
      <c r="C544" s="754" t="s">
        <v>2332</v>
      </c>
      <c r="D544" s="448">
        <v>814</v>
      </c>
      <c r="E544" s="318">
        <v>764</v>
      </c>
      <c r="F544" s="318">
        <v>3566</v>
      </c>
      <c r="G544" s="318">
        <v>5144</v>
      </c>
      <c r="H544" s="318">
        <v>40947</v>
      </c>
      <c r="I544" s="337">
        <v>125.6</v>
      </c>
    </row>
    <row r="545" spans="1:9" ht="15.5">
      <c r="A545" s="754" t="s">
        <v>2333</v>
      </c>
      <c r="B545" s="754" t="s">
        <v>1184</v>
      </c>
      <c r="C545" s="754" t="s">
        <v>2334</v>
      </c>
      <c r="D545" s="448">
        <v>1800</v>
      </c>
      <c r="E545" s="318">
        <v>194</v>
      </c>
      <c r="F545" s="318">
        <v>3616</v>
      </c>
      <c r="G545" s="318">
        <v>5610</v>
      </c>
      <c r="H545" s="318">
        <v>41475</v>
      </c>
      <c r="I545" s="337">
        <v>135.30000000000001</v>
      </c>
    </row>
    <row r="546" spans="1:9" ht="15.5">
      <c r="A546" s="754" t="s">
        <v>2335</v>
      </c>
      <c r="B546" s="754" t="s">
        <v>1184</v>
      </c>
      <c r="C546" s="754" t="s">
        <v>2336</v>
      </c>
      <c r="D546" s="448">
        <v>1776</v>
      </c>
      <c r="E546" s="318">
        <v>190</v>
      </c>
      <c r="F546" s="318">
        <v>1788</v>
      </c>
      <c r="G546" s="318">
        <v>3754</v>
      </c>
      <c r="H546" s="318">
        <v>41867</v>
      </c>
      <c r="I546" s="337">
        <v>89.7</v>
      </c>
    </row>
    <row r="547" spans="1:9" ht="15.5">
      <c r="A547" s="754" t="s">
        <v>2337</v>
      </c>
      <c r="B547" s="754" t="s">
        <v>1184</v>
      </c>
      <c r="C547" s="754" t="s">
        <v>2338</v>
      </c>
      <c r="D547" s="448">
        <v>725</v>
      </c>
      <c r="E547" s="318">
        <v>925</v>
      </c>
      <c r="F547" s="318">
        <v>5479</v>
      </c>
      <c r="G547" s="318">
        <v>7129</v>
      </c>
      <c r="H547" s="318">
        <v>43478</v>
      </c>
      <c r="I547" s="337">
        <v>164</v>
      </c>
    </row>
    <row r="548" spans="1:9" ht="15.5">
      <c r="A548" s="754" t="s">
        <v>2339</v>
      </c>
      <c r="B548" s="754" t="s">
        <v>1184</v>
      </c>
      <c r="C548" s="754" t="s">
        <v>2340</v>
      </c>
      <c r="D548" s="448">
        <v>485</v>
      </c>
      <c r="E548" s="318">
        <v>1153</v>
      </c>
      <c r="F548" s="318">
        <v>4852</v>
      </c>
      <c r="G548" s="318">
        <v>6490</v>
      </c>
      <c r="H548" s="318">
        <v>40358</v>
      </c>
      <c r="I548" s="337">
        <v>160.80000000000001</v>
      </c>
    </row>
    <row r="549" spans="1:9" ht="15.5">
      <c r="A549" s="754" t="s">
        <v>2341</v>
      </c>
      <c r="B549" s="754" t="s">
        <v>1184</v>
      </c>
      <c r="C549" s="754" t="s">
        <v>1240</v>
      </c>
      <c r="D549" s="448">
        <v>1173</v>
      </c>
      <c r="E549" s="318">
        <v>17</v>
      </c>
      <c r="F549" s="318">
        <v>1594</v>
      </c>
      <c r="G549" s="318">
        <v>2784</v>
      </c>
      <c r="H549" s="318">
        <v>41919</v>
      </c>
      <c r="I549" s="337">
        <v>66.400000000000006</v>
      </c>
    </row>
    <row r="550" spans="1:9" ht="15.5">
      <c r="A550" s="754" t="s">
        <v>2342</v>
      </c>
      <c r="B550" s="754" t="s">
        <v>1184</v>
      </c>
      <c r="C550" s="754" t="s">
        <v>2343</v>
      </c>
      <c r="D550" s="448">
        <v>2141</v>
      </c>
      <c r="E550" s="318">
        <v>325</v>
      </c>
      <c r="F550" s="318">
        <v>1776</v>
      </c>
      <c r="G550" s="318">
        <v>4242</v>
      </c>
      <c r="H550" s="318">
        <v>43276</v>
      </c>
      <c r="I550" s="337">
        <v>98</v>
      </c>
    </row>
    <row r="551" spans="1:9" ht="15.5">
      <c r="A551" s="754" t="s">
        <v>2344</v>
      </c>
      <c r="B551" s="754" t="s">
        <v>1184</v>
      </c>
      <c r="C551" s="754" t="s">
        <v>2345</v>
      </c>
      <c r="D551" s="448">
        <v>2845</v>
      </c>
      <c r="E551" s="318">
        <v>290</v>
      </c>
      <c r="F551" s="318">
        <v>1994</v>
      </c>
      <c r="G551" s="318">
        <v>5129</v>
      </c>
      <c r="H551" s="318">
        <v>46735</v>
      </c>
      <c r="I551" s="337">
        <v>109.7</v>
      </c>
    </row>
    <row r="552" spans="1:9" ht="15.5">
      <c r="A552" s="754" t="s">
        <v>2346</v>
      </c>
      <c r="B552" s="754" t="s">
        <v>1184</v>
      </c>
      <c r="C552" s="754" t="s">
        <v>2347</v>
      </c>
      <c r="D552" s="448">
        <v>1064</v>
      </c>
      <c r="E552" s="318">
        <v>168</v>
      </c>
      <c r="F552" s="318">
        <v>2322</v>
      </c>
      <c r="G552" s="318">
        <v>3554</v>
      </c>
      <c r="H552" s="318">
        <v>47337</v>
      </c>
      <c r="I552" s="337">
        <v>75.099999999999994</v>
      </c>
    </row>
    <row r="553" spans="1:9" ht="15.5">
      <c r="A553" s="754" t="s">
        <v>2348</v>
      </c>
      <c r="B553" s="754" t="s">
        <v>1184</v>
      </c>
      <c r="C553" s="754" t="s">
        <v>1242</v>
      </c>
      <c r="D553" s="448">
        <v>1720</v>
      </c>
      <c r="E553" s="318">
        <v>101</v>
      </c>
      <c r="F553" s="318">
        <v>1913</v>
      </c>
      <c r="G553" s="318">
        <v>3734</v>
      </c>
      <c r="H553" s="318">
        <v>41561</v>
      </c>
      <c r="I553" s="337">
        <v>89.8</v>
      </c>
    </row>
    <row r="554" spans="1:9" ht="15.5">
      <c r="A554" s="754" t="s">
        <v>2349</v>
      </c>
      <c r="B554" s="754" t="s">
        <v>1184</v>
      </c>
      <c r="C554" s="754" t="s">
        <v>2350</v>
      </c>
      <c r="D554" s="448">
        <v>1626</v>
      </c>
      <c r="E554" s="318">
        <v>0</v>
      </c>
      <c r="F554" s="318">
        <v>1801</v>
      </c>
      <c r="G554" s="318">
        <v>3427</v>
      </c>
      <c r="H554" s="318">
        <v>39984</v>
      </c>
      <c r="I554" s="337">
        <v>85.7</v>
      </c>
    </row>
    <row r="555" spans="1:9" ht="15.5">
      <c r="A555" s="754" t="s">
        <v>2351</v>
      </c>
      <c r="B555" s="754" t="s">
        <v>1184</v>
      </c>
      <c r="C555" s="754" t="s">
        <v>2352</v>
      </c>
      <c r="D555" s="448">
        <v>562</v>
      </c>
      <c r="E555" s="318">
        <v>488</v>
      </c>
      <c r="F555" s="318">
        <v>3603</v>
      </c>
      <c r="G555" s="318">
        <v>4653</v>
      </c>
      <c r="H555" s="318">
        <v>40640</v>
      </c>
      <c r="I555" s="337">
        <v>114.5</v>
      </c>
    </row>
    <row r="556" spans="1:9" ht="15.5">
      <c r="A556" s="754" t="s">
        <v>2353</v>
      </c>
      <c r="B556" s="754" t="s">
        <v>1184</v>
      </c>
      <c r="C556" s="754" t="s">
        <v>1208</v>
      </c>
      <c r="D556" s="448">
        <v>1913</v>
      </c>
      <c r="E556" s="318">
        <v>637</v>
      </c>
      <c r="F556" s="318">
        <v>4184</v>
      </c>
      <c r="G556" s="318">
        <v>6734</v>
      </c>
      <c r="H556" s="318">
        <v>47481</v>
      </c>
      <c r="I556" s="337">
        <v>141.80000000000001</v>
      </c>
    </row>
    <row r="557" spans="1:9" ht="15.5">
      <c r="A557" s="754" t="s">
        <v>2354</v>
      </c>
      <c r="B557" s="754" t="s">
        <v>1184</v>
      </c>
      <c r="C557" s="754" t="s">
        <v>2355</v>
      </c>
      <c r="D557" s="448">
        <v>592</v>
      </c>
      <c r="E557" s="318">
        <v>856</v>
      </c>
      <c r="F557" s="318">
        <v>7122</v>
      </c>
      <c r="G557" s="318">
        <v>8570</v>
      </c>
      <c r="H557" s="318">
        <v>42328</v>
      </c>
      <c r="I557" s="337">
        <v>202.5</v>
      </c>
    </row>
    <row r="558" spans="1:9" ht="15.5">
      <c r="A558" s="754" t="s">
        <v>2356</v>
      </c>
      <c r="B558" s="754" t="s">
        <v>1184</v>
      </c>
      <c r="C558" s="754" t="s">
        <v>2357</v>
      </c>
      <c r="D558" s="448">
        <v>530</v>
      </c>
      <c r="E558" s="318">
        <v>368</v>
      </c>
      <c r="F558" s="318">
        <v>3128</v>
      </c>
      <c r="G558" s="318">
        <v>4026</v>
      </c>
      <c r="H558" s="318">
        <v>40861</v>
      </c>
      <c r="I558" s="337">
        <v>98.5</v>
      </c>
    </row>
    <row r="559" spans="1:9" ht="15.5">
      <c r="A559" s="754" t="s">
        <v>2358</v>
      </c>
      <c r="B559" s="754" t="s">
        <v>1184</v>
      </c>
      <c r="C559" s="754" t="s">
        <v>2359</v>
      </c>
      <c r="D559" s="448">
        <v>845</v>
      </c>
      <c r="E559" s="318">
        <v>77</v>
      </c>
      <c r="F559" s="318">
        <v>1792</v>
      </c>
      <c r="G559" s="318">
        <v>2714</v>
      </c>
      <c r="H559" s="318">
        <v>38033</v>
      </c>
      <c r="I559" s="337">
        <v>71.400000000000006</v>
      </c>
    </row>
    <row r="560" spans="1:9" ht="15.5">
      <c r="A560" s="754" t="s">
        <v>2360</v>
      </c>
      <c r="B560" s="754" t="s">
        <v>1184</v>
      </c>
      <c r="C560" s="754" t="s">
        <v>2361</v>
      </c>
      <c r="D560" s="448">
        <v>1011</v>
      </c>
      <c r="E560" s="318">
        <v>323</v>
      </c>
      <c r="F560" s="318">
        <v>1737</v>
      </c>
      <c r="G560" s="318">
        <v>3071</v>
      </c>
      <c r="H560" s="318">
        <v>43222</v>
      </c>
      <c r="I560" s="337">
        <v>71.099999999999994</v>
      </c>
    </row>
    <row r="561" spans="1:9" ht="15.5">
      <c r="A561" s="754" t="s">
        <v>2362</v>
      </c>
      <c r="B561" s="754" t="s">
        <v>1184</v>
      </c>
      <c r="C561" s="754" t="s">
        <v>2363</v>
      </c>
      <c r="D561" s="448">
        <v>1365</v>
      </c>
      <c r="E561" s="318">
        <v>327</v>
      </c>
      <c r="F561" s="318">
        <v>2724</v>
      </c>
      <c r="G561" s="318">
        <v>4416</v>
      </c>
      <c r="H561" s="318">
        <v>43122</v>
      </c>
      <c r="I561" s="337">
        <v>102.4</v>
      </c>
    </row>
    <row r="562" spans="1:9" ht="15.5">
      <c r="A562" s="754" t="s">
        <v>2364</v>
      </c>
      <c r="B562" s="754" t="s">
        <v>1184</v>
      </c>
      <c r="C562" s="754" t="s">
        <v>2365</v>
      </c>
      <c r="D562" s="448">
        <v>1208</v>
      </c>
      <c r="E562" s="318">
        <v>232</v>
      </c>
      <c r="F562" s="318">
        <v>2244</v>
      </c>
      <c r="G562" s="318">
        <v>3684</v>
      </c>
      <c r="H562" s="318">
        <v>46506</v>
      </c>
      <c r="I562" s="337">
        <v>79.2</v>
      </c>
    </row>
    <row r="563" spans="1:9" s="753" customFormat="1" ht="24.75" customHeight="1">
      <c r="A563" s="751" t="s">
        <v>1243</v>
      </c>
      <c r="B563" s="751" t="s">
        <v>1244</v>
      </c>
      <c r="C563" s="751"/>
      <c r="D563" s="447">
        <v>41556</v>
      </c>
      <c r="E563" s="319">
        <v>16679</v>
      </c>
      <c r="F563" s="319">
        <v>200520</v>
      </c>
      <c r="G563" s="319">
        <v>258755</v>
      </c>
      <c r="H563" s="319">
        <v>1347118</v>
      </c>
      <c r="I563" s="344">
        <v>192.1</v>
      </c>
    </row>
    <row r="564" spans="1:9" ht="24.75" customHeight="1">
      <c r="A564" s="754" t="s">
        <v>2366</v>
      </c>
      <c r="B564" s="754" t="s">
        <v>1244</v>
      </c>
      <c r="C564" s="754" t="s">
        <v>2367</v>
      </c>
      <c r="D564" s="448">
        <v>1124</v>
      </c>
      <c r="E564" s="318">
        <v>1526</v>
      </c>
      <c r="F564" s="318">
        <v>5753</v>
      </c>
      <c r="G564" s="318">
        <v>8403</v>
      </c>
      <c r="H564" s="318">
        <v>40812</v>
      </c>
      <c r="I564" s="337">
        <v>205.9</v>
      </c>
    </row>
    <row r="565" spans="1:9" ht="15.5">
      <c r="A565" s="754" t="s">
        <v>2368</v>
      </c>
      <c r="B565" s="754" t="s">
        <v>1244</v>
      </c>
      <c r="C565" s="754" t="s">
        <v>2369</v>
      </c>
      <c r="D565" s="448">
        <v>1747</v>
      </c>
      <c r="E565" s="318">
        <v>291</v>
      </c>
      <c r="F565" s="318">
        <v>8140</v>
      </c>
      <c r="G565" s="318">
        <v>10178</v>
      </c>
      <c r="H565" s="318">
        <v>43775</v>
      </c>
      <c r="I565" s="337">
        <v>232.5</v>
      </c>
    </row>
    <row r="566" spans="1:9" ht="15.5">
      <c r="A566" s="754" t="s">
        <v>2370</v>
      </c>
      <c r="B566" s="754" t="s">
        <v>1244</v>
      </c>
      <c r="C566" s="754" t="s">
        <v>2371</v>
      </c>
      <c r="D566" s="448">
        <v>1243</v>
      </c>
      <c r="E566" s="318">
        <v>123</v>
      </c>
      <c r="F566" s="318">
        <v>8129</v>
      </c>
      <c r="G566" s="318">
        <v>9495</v>
      </c>
      <c r="H566" s="318">
        <v>40182</v>
      </c>
      <c r="I566" s="337">
        <v>236.3</v>
      </c>
    </row>
    <row r="567" spans="1:9" ht="15.5">
      <c r="A567" s="754" t="s">
        <v>2372</v>
      </c>
      <c r="B567" s="754" t="s">
        <v>1244</v>
      </c>
      <c r="C567" s="754" t="s">
        <v>2373</v>
      </c>
      <c r="D567" s="448">
        <v>986</v>
      </c>
      <c r="E567" s="318">
        <v>823</v>
      </c>
      <c r="F567" s="318">
        <v>4702</v>
      </c>
      <c r="G567" s="318">
        <v>6511</v>
      </c>
      <c r="H567" s="318">
        <v>42525</v>
      </c>
      <c r="I567" s="337">
        <v>153.1</v>
      </c>
    </row>
    <row r="568" spans="1:9" ht="15.5">
      <c r="A568" s="754" t="s">
        <v>2374</v>
      </c>
      <c r="B568" s="754" t="s">
        <v>1244</v>
      </c>
      <c r="C568" s="754" t="s">
        <v>2375</v>
      </c>
      <c r="D568" s="448">
        <v>894</v>
      </c>
      <c r="E568" s="318">
        <v>160</v>
      </c>
      <c r="F568" s="318">
        <v>11087</v>
      </c>
      <c r="G568" s="318">
        <v>12141</v>
      </c>
      <c r="H568" s="318">
        <v>41649</v>
      </c>
      <c r="I568" s="337">
        <v>291.5</v>
      </c>
    </row>
    <row r="569" spans="1:9" ht="15.5">
      <c r="A569" s="754" t="s">
        <v>2376</v>
      </c>
      <c r="B569" s="754" t="s">
        <v>1244</v>
      </c>
      <c r="C569" s="754" t="s">
        <v>2377</v>
      </c>
      <c r="D569" s="448">
        <v>907</v>
      </c>
      <c r="E569" s="318">
        <v>370</v>
      </c>
      <c r="F569" s="318">
        <v>2661</v>
      </c>
      <c r="G569" s="318">
        <v>3938</v>
      </c>
      <c r="H569" s="318">
        <v>40589</v>
      </c>
      <c r="I569" s="337">
        <v>97</v>
      </c>
    </row>
    <row r="570" spans="1:9" ht="15.5">
      <c r="A570" s="754" t="s">
        <v>2378</v>
      </c>
      <c r="B570" s="754" t="s">
        <v>1244</v>
      </c>
      <c r="C570" s="754" t="s">
        <v>2379</v>
      </c>
      <c r="D570" s="448">
        <v>1302</v>
      </c>
      <c r="E570" s="318">
        <v>357</v>
      </c>
      <c r="F570" s="318">
        <v>11400</v>
      </c>
      <c r="G570" s="318">
        <v>13059</v>
      </c>
      <c r="H570" s="318">
        <v>40938</v>
      </c>
      <c r="I570" s="337">
        <v>319</v>
      </c>
    </row>
    <row r="571" spans="1:9" ht="15.5">
      <c r="A571" s="754" t="s">
        <v>2380</v>
      </c>
      <c r="B571" s="754" t="s">
        <v>1244</v>
      </c>
      <c r="C571" s="754" t="s">
        <v>2381</v>
      </c>
      <c r="D571" s="448">
        <v>2133</v>
      </c>
      <c r="E571" s="318">
        <v>691</v>
      </c>
      <c r="F571" s="318">
        <v>3259</v>
      </c>
      <c r="G571" s="318">
        <v>6083</v>
      </c>
      <c r="H571" s="318">
        <v>41345</v>
      </c>
      <c r="I571" s="337">
        <v>147.1</v>
      </c>
    </row>
    <row r="572" spans="1:9" ht="15.5">
      <c r="A572" s="754" t="s">
        <v>2382</v>
      </c>
      <c r="B572" s="754" t="s">
        <v>1244</v>
      </c>
      <c r="C572" s="754" t="s">
        <v>2383</v>
      </c>
      <c r="D572" s="448">
        <v>2094</v>
      </c>
      <c r="E572" s="318">
        <v>1046</v>
      </c>
      <c r="F572" s="318">
        <v>2575</v>
      </c>
      <c r="G572" s="318">
        <v>5715</v>
      </c>
      <c r="H572" s="318">
        <v>43227</v>
      </c>
      <c r="I572" s="337">
        <v>132.19999999999999</v>
      </c>
    </row>
    <row r="573" spans="1:9" ht="15.5">
      <c r="A573" s="754" t="s">
        <v>2384</v>
      </c>
      <c r="B573" s="754" t="s">
        <v>1244</v>
      </c>
      <c r="C573" s="754" t="s">
        <v>2385</v>
      </c>
      <c r="D573" s="448">
        <v>1889</v>
      </c>
      <c r="E573" s="318">
        <v>209</v>
      </c>
      <c r="F573" s="318">
        <v>1568</v>
      </c>
      <c r="G573" s="318">
        <v>3666</v>
      </c>
      <c r="H573" s="318">
        <v>38695</v>
      </c>
      <c r="I573" s="337">
        <v>94.7</v>
      </c>
    </row>
    <row r="574" spans="1:9" ht="15.5">
      <c r="A574" s="754" t="s">
        <v>2386</v>
      </c>
      <c r="B574" s="754" t="s">
        <v>1244</v>
      </c>
      <c r="C574" s="754" t="s">
        <v>2387</v>
      </c>
      <c r="D574" s="448">
        <v>975</v>
      </c>
      <c r="E574" s="318">
        <v>523</v>
      </c>
      <c r="F574" s="318">
        <v>2189</v>
      </c>
      <c r="G574" s="318">
        <v>3687</v>
      </c>
      <c r="H574" s="318">
        <v>42954</v>
      </c>
      <c r="I574" s="337">
        <v>85.8</v>
      </c>
    </row>
    <row r="575" spans="1:9" ht="15.5">
      <c r="A575" s="754" t="s">
        <v>2388</v>
      </c>
      <c r="B575" s="754" t="s">
        <v>1244</v>
      </c>
      <c r="C575" s="754" t="s">
        <v>2389</v>
      </c>
      <c r="D575" s="448">
        <v>1591</v>
      </c>
      <c r="E575" s="318">
        <v>1194</v>
      </c>
      <c r="F575" s="318">
        <v>2874</v>
      </c>
      <c r="G575" s="318">
        <v>5659</v>
      </c>
      <c r="H575" s="318">
        <v>43589</v>
      </c>
      <c r="I575" s="337">
        <v>129.80000000000001</v>
      </c>
    </row>
    <row r="576" spans="1:9" ht="15.5">
      <c r="A576" s="754" t="s">
        <v>2390</v>
      </c>
      <c r="B576" s="754" t="s">
        <v>1244</v>
      </c>
      <c r="C576" s="754" t="s">
        <v>2391</v>
      </c>
      <c r="D576" s="448">
        <v>1514</v>
      </c>
      <c r="E576" s="318">
        <v>153</v>
      </c>
      <c r="F576" s="318">
        <v>18264</v>
      </c>
      <c r="G576" s="318">
        <v>19931</v>
      </c>
      <c r="H576" s="318">
        <v>40895</v>
      </c>
      <c r="I576" s="337">
        <v>487.4</v>
      </c>
    </row>
    <row r="577" spans="1:9" ht="15.5">
      <c r="A577" s="754" t="s">
        <v>2392</v>
      </c>
      <c r="B577" s="754" t="s">
        <v>1244</v>
      </c>
      <c r="C577" s="754" t="s">
        <v>2393</v>
      </c>
      <c r="D577" s="448">
        <v>1750</v>
      </c>
      <c r="E577" s="318">
        <v>294</v>
      </c>
      <c r="F577" s="318">
        <v>13816</v>
      </c>
      <c r="G577" s="318">
        <v>15860</v>
      </c>
      <c r="H577" s="318">
        <v>42461</v>
      </c>
      <c r="I577" s="337">
        <v>373.5</v>
      </c>
    </row>
    <row r="578" spans="1:9" ht="15.5">
      <c r="A578" s="754" t="s">
        <v>2394</v>
      </c>
      <c r="B578" s="754" t="s">
        <v>1244</v>
      </c>
      <c r="C578" s="754" t="s">
        <v>2395</v>
      </c>
      <c r="D578" s="448">
        <v>1934</v>
      </c>
      <c r="E578" s="318">
        <v>973</v>
      </c>
      <c r="F578" s="318">
        <v>11283</v>
      </c>
      <c r="G578" s="318">
        <v>14190</v>
      </c>
      <c r="H578" s="318">
        <v>44596</v>
      </c>
      <c r="I578" s="337">
        <v>318.2</v>
      </c>
    </row>
    <row r="579" spans="1:9" ht="15.5">
      <c r="A579" s="754" t="s">
        <v>2396</v>
      </c>
      <c r="B579" s="754" t="s">
        <v>1244</v>
      </c>
      <c r="C579" s="754" t="s">
        <v>2397</v>
      </c>
      <c r="D579" s="448">
        <v>971</v>
      </c>
      <c r="E579" s="318">
        <v>356</v>
      </c>
      <c r="F579" s="318">
        <v>12212</v>
      </c>
      <c r="G579" s="318">
        <v>13539</v>
      </c>
      <c r="H579" s="318">
        <v>42488</v>
      </c>
      <c r="I579" s="337">
        <v>318.7</v>
      </c>
    </row>
    <row r="580" spans="1:9" ht="15.5">
      <c r="A580" s="754" t="s">
        <v>2398</v>
      </c>
      <c r="B580" s="754" t="s">
        <v>1244</v>
      </c>
      <c r="C580" s="754" t="s">
        <v>2399</v>
      </c>
      <c r="D580" s="448">
        <v>754</v>
      </c>
      <c r="E580" s="318">
        <v>117</v>
      </c>
      <c r="F580" s="318">
        <v>4183</v>
      </c>
      <c r="G580" s="318">
        <v>5054</v>
      </c>
      <c r="H580" s="318">
        <v>42240</v>
      </c>
      <c r="I580" s="337">
        <v>119.6</v>
      </c>
    </row>
    <row r="581" spans="1:9" ht="15.5">
      <c r="A581" s="754" t="s">
        <v>2400</v>
      </c>
      <c r="B581" s="754" t="s">
        <v>1244</v>
      </c>
      <c r="C581" s="754" t="s">
        <v>2401</v>
      </c>
      <c r="D581" s="448">
        <v>1005</v>
      </c>
      <c r="E581" s="318">
        <v>502</v>
      </c>
      <c r="F581" s="318">
        <v>7972</v>
      </c>
      <c r="G581" s="318">
        <v>9479</v>
      </c>
      <c r="H581" s="318">
        <v>40821</v>
      </c>
      <c r="I581" s="337">
        <v>232.2</v>
      </c>
    </row>
    <row r="582" spans="1:9" ht="15.5">
      <c r="A582" s="754" t="s">
        <v>2402</v>
      </c>
      <c r="B582" s="754" t="s">
        <v>1244</v>
      </c>
      <c r="C582" s="754" t="s">
        <v>2403</v>
      </c>
      <c r="D582" s="448">
        <v>1109</v>
      </c>
      <c r="E582" s="318">
        <v>729</v>
      </c>
      <c r="F582" s="318">
        <v>4433</v>
      </c>
      <c r="G582" s="318">
        <v>6271</v>
      </c>
      <c r="H582" s="318">
        <v>43830</v>
      </c>
      <c r="I582" s="337">
        <v>143.1</v>
      </c>
    </row>
    <row r="583" spans="1:9" ht="15.5">
      <c r="A583" s="754" t="s">
        <v>2404</v>
      </c>
      <c r="B583" s="754" t="s">
        <v>1244</v>
      </c>
      <c r="C583" s="754" t="s">
        <v>2405</v>
      </c>
      <c r="D583" s="448">
        <v>1002</v>
      </c>
      <c r="E583" s="318">
        <v>351</v>
      </c>
      <c r="F583" s="318">
        <v>10152</v>
      </c>
      <c r="G583" s="318">
        <v>11505</v>
      </c>
      <c r="H583" s="318">
        <v>45486</v>
      </c>
      <c r="I583" s="337">
        <v>252.9</v>
      </c>
    </row>
    <row r="584" spans="1:9" ht="15.5">
      <c r="A584" s="754" t="s">
        <v>2406</v>
      </c>
      <c r="B584" s="754" t="s">
        <v>1244</v>
      </c>
      <c r="C584" s="754" t="s">
        <v>2407</v>
      </c>
      <c r="D584" s="448">
        <v>1390</v>
      </c>
      <c r="E584" s="318">
        <v>26</v>
      </c>
      <c r="F584" s="318">
        <v>2088</v>
      </c>
      <c r="G584" s="318">
        <v>3504</v>
      </c>
      <c r="H584" s="318">
        <v>40924</v>
      </c>
      <c r="I584" s="337">
        <v>85.6</v>
      </c>
    </row>
    <row r="585" spans="1:9" ht="15.5">
      <c r="A585" s="754" t="s">
        <v>2408</v>
      </c>
      <c r="B585" s="754" t="s">
        <v>1244</v>
      </c>
      <c r="C585" s="754" t="s">
        <v>2409</v>
      </c>
      <c r="D585" s="448">
        <v>1813</v>
      </c>
      <c r="E585" s="318">
        <v>262</v>
      </c>
      <c r="F585" s="318">
        <v>8902</v>
      </c>
      <c r="G585" s="318">
        <v>10977</v>
      </c>
      <c r="H585" s="318">
        <v>43167</v>
      </c>
      <c r="I585" s="337">
        <v>254.3</v>
      </c>
    </row>
    <row r="586" spans="1:9" ht="15.5">
      <c r="A586" s="754" t="s">
        <v>2410</v>
      </c>
      <c r="B586" s="754" t="s">
        <v>1244</v>
      </c>
      <c r="C586" s="754" t="s">
        <v>2411</v>
      </c>
      <c r="D586" s="448">
        <v>1164</v>
      </c>
      <c r="E586" s="318">
        <v>606</v>
      </c>
      <c r="F586" s="318">
        <v>5330</v>
      </c>
      <c r="G586" s="318">
        <v>7100</v>
      </c>
      <c r="H586" s="318">
        <v>43355</v>
      </c>
      <c r="I586" s="337">
        <v>163.80000000000001</v>
      </c>
    </row>
    <row r="587" spans="1:9" ht="15.5">
      <c r="A587" s="754" t="s">
        <v>2412</v>
      </c>
      <c r="B587" s="754" t="s">
        <v>1244</v>
      </c>
      <c r="C587" s="754" t="s">
        <v>2413</v>
      </c>
      <c r="D587" s="448">
        <v>1412</v>
      </c>
      <c r="E587" s="318">
        <v>686</v>
      </c>
      <c r="F587" s="318">
        <v>3318</v>
      </c>
      <c r="G587" s="318">
        <v>5416</v>
      </c>
      <c r="H587" s="318">
        <v>45644</v>
      </c>
      <c r="I587" s="337">
        <v>118.7</v>
      </c>
    </row>
    <row r="588" spans="1:9" ht="15.5">
      <c r="A588" s="754" t="s">
        <v>2414</v>
      </c>
      <c r="B588" s="754" t="s">
        <v>1244</v>
      </c>
      <c r="C588" s="754" t="s">
        <v>2415</v>
      </c>
      <c r="D588" s="448">
        <v>1664</v>
      </c>
      <c r="E588" s="318">
        <v>661</v>
      </c>
      <c r="F588" s="318">
        <v>2597</v>
      </c>
      <c r="G588" s="318">
        <v>4922</v>
      </c>
      <c r="H588" s="318">
        <v>43137</v>
      </c>
      <c r="I588" s="337">
        <v>114.1</v>
      </c>
    </row>
    <row r="589" spans="1:9" ht="15.5">
      <c r="A589" s="754" t="s">
        <v>2416</v>
      </c>
      <c r="B589" s="754" t="s">
        <v>1244</v>
      </c>
      <c r="C589" s="754" t="s">
        <v>2417</v>
      </c>
      <c r="D589" s="448">
        <v>1053</v>
      </c>
      <c r="E589" s="318">
        <v>559</v>
      </c>
      <c r="F589" s="318">
        <v>4275</v>
      </c>
      <c r="G589" s="318">
        <v>5887</v>
      </c>
      <c r="H589" s="318">
        <v>43273</v>
      </c>
      <c r="I589" s="337">
        <v>136</v>
      </c>
    </row>
    <row r="590" spans="1:9" ht="15.5">
      <c r="A590" s="754" t="s">
        <v>2418</v>
      </c>
      <c r="B590" s="754" t="s">
        <v>1244</v>
      </c>
      <c r="C590" s="754" t="s">
        <v>2419</v>
      </c>
      <c r="D590" s="448">
        <v>530</v>
      </c>
      <c r="E590" s="318">
        <v>1018</v>
      </c>
      <c r="F590" s="318">
        <v>6514</v>
      </c>
      <c r="G590" s="318">
        <v>8062</v>
      </c>
      <c r="H590" s="318">
        <v>43994</v>
      </c>
      <c r="I590" s="337">
        <v>183.3</v>
      </c>
    </row>
    <row r="591" spans="1:9" ht="15.5">
      <c r="A591" s="754" t="s">
        <v>2420</v>
      </c>
      <c r="B591" s="754" t="s">
        <v>1244</v>
      </c>
      <c r="C591" s="754" t="s">
        <v>2421</v>
      </c>
      <c r="D591" s="448">
        <v>886</v>
      </c>
      <c r="E591" s="318">
        <v>675</v>
      </c>
      <c r="F591" s="318">
        <v>3631</v>
      </c>
      <c r="G591" s="318">
        <v>5192</v>
      </c>
      <c r="H591" s="318">
        <v>46105</v>
      </c>
      <c r="I591" s="337">
        <v>112.6</v>
      </c>
    </row>
    <row r="592" spans="1:9" ht="15.5">
      <c r="A592" s="754" t="s">
        <v>2422</v>
      </c>
      <c r="B592" s="754" t="s">
        <v>1244</v>
      </c>
      <c r="C592" s="754" t="s">
        <v>2423</v>
      </c>
      <c r="D592" s="448">
        <v>1699</v>
      </c>
      <c r="E592" s="318">
        <v>291</v>
      </c>
      <c r="F592" s="318">
        <v>2239</v>
      </c>
      <c r="G592" s="318">
        <v>4229</v>
      </c>
      <c r="H592" s="318">
        <v>40241</v>
      </c>
      <c r="I592" s="337">
        <v>105.1</v>
      </c>
    </row>
    <row r="593" spans="1:9" ht="15.5">
      <c r="A593" s="754" t="s">
        <v>2424</v>
      </c>
      <c r="B593" s="754" t="s">
        <v>1244</v>
      </c>
      <c r="C593" s="754" t="s">
        <v>2425</v>
      </c>
      <c r="D593" s="448">
        <v>1521</v>
      </c>
      <c r="E593" s="318">
        <v>427</v>
      </c>
      <c r="F593" s="318">
        <v>2720</v>
      </c>
      <c r="G593" s="318">
        <v>4668</v>
      </c>
      <c r="H593" s="318">
        <v>41054</v>
      </c>
      <c r="I593" s="337">
        <v>113.7</v>
      </c>
    </row>
    <row r="594" spans="1:9" ht="15.5">
      <c r="A594" s="754" t="s">
        <v>2426</v>
      </c>
      <c r="B594" s="754" t="s">
        <v>1244</v>
      </c>
      <c r="C594" s="754" t="s">
        <v>2427</v>
      </c>
      <c r="D594" s="448">
        <v>1179</v>
      </c>
      <c r="E594" s="318">
        <v>490</v>
      </c>
      <c r="F594" s="318">
        <v>2652</v>
      </c>
      <c r="G594" s="318">
        <v>4321</v>
      </c>
      <c r="H594" s="318">
        <v>42305</v>
      </c>
      <c r="I594" s="337">
        <v>102.1</v>
      </c>
    </row>
    <row r="595" spans="1:9" ht="15.5">
      <c r="A595" s="754" t="s">
        <v>2428</v>
      </c>
      <c r="B595" s="754" t="s">
        <v>1244</v>
      </c>
      <c r="C595" s="754" t="s">
        <v>2429</v>
      </c>
      <c r="D595" s="448">
        <v>321</v>
      </c>
      <c r="E595" s="318">
        <v>190</v>
      </c>
      <c r="F595" s="318">
        <v>9602</v>
      </c>
      <c r="G595" s="318">
        <v>10113</v>
      </c>
      <c r="H595" s="318">
        <v>30822</v>
      </c>
      <c r="I595" s="337">
        <v>328.1</v>
      </c>
    </row>
    <row r="596" spans="1:9" s="753" customFormat="1" ht="25.5" customHeight="1">
      <c r="A596" s="751" t="s">
        <v>1289</v>
      </c>
      <c r="B596" s="751" t="s">
        <v>1290</v>
      </c>
      <c r="C596" s="751"/>
      <c r="D596" s="447">
        <v>155267</v>
      </c>
      <c r="E596" s="319">
        <v>64027</v>
      </c>
      <c r="F596" s="319">
        <v>243704</v>
      </c>
      <c r="G596" s="319">
        <v>462998</v>
      </c>
      <c r="H596" s="319">
        <v>2509272</v>
      </c>
      <c r="I596" s="344">
        <v>184.5</v>
      </c>
    </row>
    <row r="597" spans="1:9" ht="25.5" customHeight="1">
      <c r="A597" s="754" t="s">
        <v>2430</v>
      </c>
      <c r="B597" s="754" t="s">
        <v>1290</v>
      </c>
      <c r="C597" s="754" t="s">
        <v>2431</v>
      </c>
      <c r="D597" s="448">
        <v>3354</v>
      </c>
      <c r="E597" s="318">
        <v>910</v>
      </c>
      <c r="F597" s="318">
        <v>2029</v>
      </c>
      <c r="G597" s="318">
        <v>6293</v>
      </c>
      <c r="H597" s="318">
        <v>53821</v>
      </c>
      <c r="I597" s="337">
        <v>116.9</v>
      </c>
    </row>
    <row r="598" spans="1:9" ht="15.5">
      <c r="A598" s="754" t="s">
        <v>2432</v>
      </c>
      <c r="B598" s="754" t="s">
        <v>1290</v>
      </c>
      <c r="C598" s="754" t="s">
        <v>2433</v>
      </c>
      <c r="D598" s="448">
        <v>2341</v>
      </c>
      <c r="E598" s="318">
        <v>247</v>
      </c>
      <c r="F598" s="318">
        <v>1130</v>
      </c>
      <c r="G598" s="318">
        <v>3718</v>
      </c>
      <c r="H598" s="318">
        <v>55629</v>
      </c>
      <c r="I598" s="337">
        <v>66.8</v>
      </c>
    </row>
    <row r="599" spans="1:9" ht="15.5">
      <c r="A599" s="754" t="s">
        <v>2434</v>
      </c>
      <c r="B599" s="754" t="s">
        <v>1290</v>
      </c>
      <c r="C599" s="754" t="s">
        <v>2435</v>
      </c>
      <c r="D599" s="448">
        <v>4742</v>
      </c>
      <c r="E599" s="318">
        <v>1088</v>
      </c>
      <c r="F599" s="318">
        <v>3734</v>
      </c>
      <c r="G599" s="318">
        <v>9564</v>
      </c>
      <c r="H599" s="318">
        <v>45246</v>
      </c>
      <c r="I599" s="337">
        <v>211.4</v>
      </c>
    </row>
    <row r="600" spans="1:9" ht="15.5">
      <c r="A600" s="754" t="s">
        <v>2436</v>
      </c>
      <c r="B600" s="754" t="s">
        <v>1290</v>
      </c>
      <c r="C600" s="754" t="s">
        <v>2437</v>
      </c>
      <c r="D600" s="448">
        <v>2396</v>
      </c>
      <c r="E600" s="318">
        <v>1947</v>
      </c>
      <c r="F600" s="318">
        <v>9268</v>
      </c>
      <c r="G600" s="318">
        <v>13611</v>
      </c>
      <c r="H600" s="318">
        <v>40790</v>
      </c>
      <c r="I600" s="337">
        <v>333.7</v>
      </c>
    </row>
    <row r="601" spans="1:9" ht="15.5">
      <c r="A601" s="754" t="s">
        <v>2438</v>
      </c>
      <c r="B601" s="754" t="s">
        <v>1290</v>
      </c>
      <c r="C601" s="754" t="s">
        <v>2439</v>
      </c>
      <c r="D601" s="448">
        <v>2430</v>
      </c>
      <c r="E601" s="318">
        <v>1400</v>
      </c>
      <c r="F601" s="318">
        <v>2854</v>
      </c>
      <c r="G601" s="318">
        <v>6684</v>
      </c>
      <c r="H601" s="318">
        <v>43681</v>
      </c>
      <c r="I601" s="337">
        <v>153</v>
      </c>
    </row>
    <row r="602" spans="1:9" ht="15.5">
      <c r="A602" s="754" t="s">
        <v>2440</v>
      </c>
      <c r="B602" s="754" t="s">
        <v>1290</v>
      </c>
      <c r="C602" s="754" t="s">
        <v>2441</v>
      </c>
      <c r="D602" s="448">
        <v>1929</v>
      </c>
      <c r="E602" s="318">
        <v>297</v>
      </c>
      <c r="F602" s="318">
        <v>5828</v>
      </c>
      <c r="G602" s="318">
        <v>8054</v>
      </c>
      <c r="H602" s="318">
        <v>46525</v>
      </c>
      <c r="I602" s="337">
        <v>173.1</v>
      </c>
    </row>
    <row r="603" spans="1:9" ht="15.5">
      <c r="A603" s="754" t="s">
        <v>2442</v>
      </c>
      <c r="B603" s="754" t="s">
        <v>1290</v>
      </c>
      <c r="C603" s="754" t="s">
        <v>2443</v>
      </c>
      <c r="D603" s="448">
        <v>2251</v>
      </c>
      <c r="E603" s="318">
        <v>627</v>
      </c>
      <c r="F603" s="318">
        <v>3813</v>
      </c>
      <c r="G603" s="318">
        <v>6691</v>
      </c>
      <c r="H603" s="318">
        <v>45808</v>
      </c>
      <c r="I603" s="337">
        <v>146.1</v>
      </c>
    </row>
    <row r="604" spans="1:9" ht="15.5">
      <c r="A604" s="754" t="s">
        <v>2444</v>
      </c>
      <c r="B604" s="754" t="s">
        <v>1290</v>
      </c>
      <c r="C604" s="754" t="s">
        <v>2445</v>
      </c>
      <c r="D604" s="448">
        <v>2629</v>
      </c>
      <c r="E604" s="318">
        <v>645</v>
      </c>
      <c r="F604" s="318">
        <v>4464</v>
      </c>
      <c r="G604" s="318">
        <v>7738</v>
      </c>
      <c r="H604" s="318">
        <v>44349</v>
      </c>
      <c r="I604" s="337">
        <v>174.5</v>
      </c>
    </row>
    <row r="605" spans="1:9" ht="15.5">
      <c r="A605" s="754" t="s">
        <v>2446</v>
      </c>
      <c r="B605" s="754" t="s">
        <v>1290</v>
      </c>
      <c r="C605" s="754" t="s">
        <v>2447</v>
      </c>
      <c r="D605" s="448">
        <v>1720</v>
      </c>
      <c r="E605" s="318">
        <v>2051</v>
      </c>
      <c r="F605" s="318">
        <v>5642</v>
      </c>
      <c r="G605" s="318">
        <v>9413</v>
      </c>
      <c r="H605" s="318">
        <v>42378</v>
      </c>
      <c r="I605" s="337">
        <v>222.1</v>
      </c>
    </row>
    <row r="606" spans="1:9" ht="15.5">
      <c r="A606" s="754" t="s">
        <v>2448</v>
      </c>
      <c r="B606" s="754" t="s">
        <v>1290</v>
      </c>
      <c r="C606" s="754" t="s">
        <v>2449</v>
      </c>
      <c r="D606" s="448">
        <v>3359</v>
      </c>
      <c r="E606" s="318">
        <v>1184</v>
      </c>
      <c r="F606" s="318">
        <v>3631</v>
      </c>
      <c r="G606" s="318">
        <v>8174</v>
      </c>
      <c r="H606" s="318">
        <v>42817</v>
      </c>
      <c r="I606" s="337">
        <v>190.9</v>
      </c>
    </row>
    <row r="607" spans="1:9" ht="15.5">
      <c r="A607" s="754" t="s">
        <v>2450</v>
      </c>
      <c r="B607" s="754" t="s">
        <v>1290</v>
      </c>
      <c r="C607" s="754" t="s">
        <v>2451</v>
      </c>
      <c r="D607" s="448">
        <v>3574</v>
      </c>
      <c r="E607" s="318">
        <v>555</v>
      </c>
      <c r="F607" s="318">
        <v>5338</v>
      </c>
      <c r="G607" s="318">
        <v>9467</v>
      </c>
      <c r="H607" s="318">
        <v>46321</v>
      </c>
      <c r="I607" s="337">
        <v>204.4</v>
      </c>
    </row>
    <row r="608" spans="1:9" ht="15.5">
      <c r="A608" s="754" t="s">
        <v>2452</v>
      </c>
      <c r="B608" s="754" t="s">
        <v>1290</v>
      </c>
      <c r="C608" s="754" t="s">
        <v>2453</v>
      </c>
      <c r="D608" s="448">
        <v>2104</v>
      </c>
      <c r="E608" s="318">
        <v>380</v>
      </c>
      <c r="F608" s="318">
        <v>4475</v>
      </c>
      <c r="G608" s="318">
        <v>6959</v>
      </c>
      <c r="H608" s="318">
        <v>45541</v>
      </c>
      <c r="I608" s="337">
        <v>152.80000000000001</v>
      </c>
    </row>
    <row r="609" spans="1:9" ht="15.5">
      <c r="A609" s="754" t="s">
        <v>2454</v>
      </c>
      <c r="B609" s="754" t="s">
        <v>1290</v>
      </c>
      <c r="C609" s="754" t="s">
        <v>2455</v>
      </c>
      <c r="D609" s="448">
        <v>2720</v>
      </c>
      <c r="E609" s="318">
        <v>1566</v>
      </c>
      <c r="F609" s="318">
        <v>4417</v>
      </c>
      <c r="G609" s="318">
        <v>8703</v>
      </c>
      <c r="H609" s="318">
        <v>41117</v>
      </c>
      <c r="I609" s="337">
        <v>211.7</v>
      </c>
    </row>
    <row r="610" spans="1:9" ht="15.5">
      <c r="A610" s="754" t="s">
        <v>2456</v>
      </c>
      <c r="B610" s="754" t="s">
        <v>1290</v>
      </c>
      <c r="C610" s="754" t="s">
        <v>2457</v>
      </c>
      <c r="D610" s="448">
        <v>2547</v>
      </c>
      <c r="E610" s="318">
        <v>1627</v>
      </c>
      <c r="F610" s="318">
        <v>8162</v>
      </c>
      <c r="G610" s="318">
        <v>12336</v>
      </c>
      <c r="H610" s="318">
        <v>42252</v>
      </c>
      <c r="I610" s="337">
        <v>292</v>
      </c>
    </row>
    <row r="611" spans="1:9" ht="15.5">
      <c r="A611" s="754" t="s">
        <v>2458</v>
      </c>
      <c r="B611" s="754" t="s">
        <v>1290</v>
      </c>
      <c r="C611" s="754" t="s">
        <v>2459</v>
      </c>
      <c r="D611" s="448">
        <v>3936</v>
      </c>
      <c r="E611" s="318">
        <v>1208</v>
      </c>
      <c r="F611" s="318">
        <v>2913</v>
      </c>
      <c r="G611" s="318">
        <v>8057</v>
      </c>
      <c r="H611" s="318">
        <v>44645</v>
      </c>
      <c r="I611" s="337">
        <v>180.5</v>
      </c>
    </row>
    <row r="612" spans="1:9" ht="15.5">
      <c r="A612" s="754" t="s">
        <v>2460</v>
      </c>
      <c r="B612" s="754" t="s">
        <v>1290</v>
      </c>
      <c r="C612" s="754" t="s">
        <v>2461</v>
      </c>
      <c r="D612" s="448">
        <v>3697</v>
      </c>
      <c r="E612" s="318">
        <v>977</v>
      </c>
      <c r="F612" s="318">
        <v>7472</v>
      </c>
      <c r="G612" s="318">
        <v>12146</v>
      </c>
      <c r="H612" s="318">
        <v>40584</v>
      </c>
      <c r="I612" s="337">
        <v>299.3</v>
      </c>
    </row>
    <row r="613" spans="1:9" ht="15.5">
      <c r="A613" s="754" t="s">
        <v>2462</v>
      </c>
      <c r="B613" s="754" t="s">
        <v>1290</v>
      </c>
      <c r="C613" s="754" t="s">
        <v>1304</v>
      </c>
      <c r="D613" s="448">
        <v>1437</v>
      </c>
      <c r="E613" s="318">
        <v>633</v>
      </c>
      <c r="F613" s="318">
        <v>9390</v>
      </c>
      <c r="G613" s="318">
        <v>11460</v>
      </c>
      <c r="H613" s="318">
        <v>46707</v>
      </c>
      <c r="I613" s="337">
        <v>245.4</v>
      </c>
    </row>
    <row r="614" spans="1:9" ht="15.5">
      <c r="A614" s="754" t="s">
        <v>2463</v>
      </c>
      <c r="B614" s="754" t="s">
        <v>1290</v>
      </c>
      <c r="C614" s="754" t="s">
        <v>2464</v>
      </c>
      <c r="D614" s="448">
        <v>2238</v>
      </c>
      <c r="E614" s="318">
        <v>814</v>
      </c>
      <c r="F614" s="318">
        <v>7871</v>
      </c>
      <c r="G614" s="318">
        <v>10923</v>
      </c>
      <c r="H614" s="318">
        <v>40997</v>
      </c>
      <c r="I614" s="337">
        <v>266.39999999999998</v>
      </c>
    </row>
    <row r="615" spans="1:9" ht="15.5">
      <c r="A615" s="754" t="s">
        <v>2465</v>
      </c>
      <c r="B615" s="754" t="s">
        <v>1290</v>
      </c>
      <c r="C615" s="754" t="s">
        <v>2466</v>
      </c>
      <c r="D615" s="448">
        <v>4116</v>
      </c>
      <c r="E615" s="318">
        <v>2806</v>
      </c>
      <c r="F615" s="318">
        <v>4930</v>
      </c>
      <c r="G615" s="318">
        <v>11852</v>
      </c>
      <c r="H615" s="318">
        <v>50447</v>
      </c>
      <c r="I615" s="337">
        <v>234.9</v>
      </c>
    </row>
    <row r="616" spans="1:9" ht="15.5">
      <c r="A616" s="754" t="s">
        <v>2467</v>
      </c>
      <c r="B616" s="754" t="s">
        <v>1290</v>
      </c>
      <c r="C616" s="754" t="s">
        <v>2468</v>
      </c>
      <c r="D616" s="448">
        <v>3336</v>
      </c>
      <c r="E616" s="318">
        <v>1202</v>
      </c>
      <c r="F616" s="318">
        <v>2457</v>
      </c>
      <c r="G616" s="318">
        <v>6995</v>
      </c>
      <c r="H616" s="318">
        <v>42688</v>
      </c>
      <c r="I616" s="337">
        <v>163.9</v>
      </c>
    </row>
    <row r="617" spans="1:9" ht="15.5">
      <c r="A617" s="754" t="s">
        <v>2469</v>
      </c>
      <c r="B617" s="754" t="s">
        <v>1290</v>
      </c>
      <c r="C617" s="754" t="s">
        <v>2470</v>
      </c>
      <c r="D617" s="448">
        <v>3794</v>
      </c>
      <c r="E617" s="318">
        <v>202</v>
      </c>
      <c r="F617" s="318">
        <v>4341</v>
      </c>
      <c r="G617" s="318">
        <v>8337</v>
      </c>
      <c r="H617" s="318">
        <v>42774</v>
      </c>
      <c r="I617" s="337">
        <v>194.9</v>
      </c>
    </row>
    <row r="618" spans="1:9" ht="15.5">
      <c r="A618" s="754" t="s">
        <v>2471</v>
      </c>
      <c r="B618" s="754" t="s">
        <v>1290</v>
      </c>
      <c r="C618" s="754" t="s">
        <v>1314</v>
      </c>
      <c r="D618" s="448">
        <v>3690</v>
      </c>
      <c r="E618" s="318">
        <v>447</v>
      </c>
      <c r="F618" s="318">
        <v>12734</v>
      </c>
      <c r="G618" s="318">
        <v>16871</v>
      </c>
      <c r="H618" s="318">
        <v>39732</v>
      </c>
      <c r="I618" s="337">
        <v>424.6</v>
      </c>
    </row>
    <row r="619" spans="1:9" ht="15.5">
      <c r="A619" s="754" t="s">
        <v>2472</v>
      </c>
      <c r="B619" s="754" t="s">
        <v>1290</v>
      </c>
      <c r="C619" s="754" t="s">
        <v>2473</v>
      </c>
      <c r="D619" s="448">
        <v>2159</v>
      </c>
      <c r="E619" s="318">
        <v>714</v>
      </c>
      <c r="F619" s="318">
        <v>1546</v>
      </c>
      <c r="G619" s="318">
        <v>4419</v>
      </c>
      <c r="H619" s="318">
        <v>53227</v>
      </c>
      <c r="I619" s="337">
        <v>83</v>
      </c>
    </row>
    <row r="620" spans="1:9" ht="15.5">
      <c r="A620" s="754" t="s">
        <v>2474</v>
      </c>
      <c r="B620" s="754" t="s">
        <v>1290</v>
      </c>
      <c r="C620" s="754" t="s">
        <v>2475</v>
      </c>
      <c r="D620" s="448">
        <v>2906</v>
      </c>
      <c r="E620" s="318">
        <v>1127</v>
      </c>
      <c r="F620" s="318">
        <v>1141</v>
      </c>
      <c r="G620" s="318">
        <v>5174</v>
      </c>
      <c r="H620" s="318">
        <v>56682</v>
      </c>
      <c r="I620" s="337">
        <v>91.3</v>
      </c>
    </row>
    <row r="621" spans="1:9" ht="15.5">
      <c r="A621" s="754" t="s">
        <v>2476</v>
      </c>
      <c r="B621" s="754" t="s">
        <v>1290</v>
      </c>
      <c r="C621" s="754" t="s">
        <v>2477</v>
      </c>
      <c r="D621" s="448">
        <v>2041</v>
      </c>
      <c r="E621" s="318">
        <v>687</v>
      </c>
      <c r="F621" s="318">
        <v>1328</v>
      </c>
      <c r="G621" s="318">
        <v>4056</v>
      </c>
      <c r="H621" s="318">
        <v>42786</v>
      </c>
      <c r="I621" s="337">
        <v>94.8</v>
      </c>
    </row>
    <row r="622" spans="1:9" ht="15.5">
      <c r="A622" s="754" t="s">
        <v>2478</v>
      </c>
      <c r="B622" s="754" t="s">
        <v>1290</v>
      </c>
      <c r="C622" s="754" t="s">
        <v>2479</v>
      </c>
      <c r="D622" s="448">
        <v>2556</v>
      </c>
      <c r="E622" s="318">
        <v>553</v>
      </c>
      <c r="F622" s="318">
        <v>1458</v>
      </c>
      <c r="G622" s="318">
        <v>4567</v>
      </c>
      <c r="H622" s="318">
        <v>49162</v>
      </c>
      <c r="I622" s="337">
        <v>92.9</v>
      </c>
    </row>
    <row r="623" spans="1:9" ht="15.5">
      <c r="A623" s="754" t="s">
        <v>2480</v>
      </c>
      <c r="B623" s="754" t="s">
        <v>1290</v>
      </c>
      <c r="C623" s="754" t="s">
        <v>2481</v>
      </c>
      <c r="D623" s="448">
        <v>3040</v>
      </c>
      <c r="E623" s="318">
        <v>500</v>
      </c>
      <c r="F623" s="318">
        <v>1674</v>
      </c>
      <c r="G623" s="318">
        <v>5214</v>
      </c>
      <c r="H623" s="318">
        <v>44012</v>
      </c>
      <c r="I623" s="337">
        <v>118.5</v>
      </c>
    </row>
    <row r="624" spans="1:9" ht="15.5">
      <c r="A624" s="754" t="s">
        <v>2482</v>
      </c>
      <c r="B624" s="754" t="s">
        <v>1290</v>
      </c>
      <c r="C624" s="754" t="s">
        <v>1316</v>
      </c>
      <c r="D624" s="448">
        <v>2817</v>
      </c>
      <c r="E624" s="318">
        <v>785</v>
      </c>
      <c r="F624" s="318">
        <v>3534</v>
      </c>
      <c r="G624" s="318">
        <v>7136</v>
      </c>
      <c r="H624" s="318">
        <v>44112</v>
      </c>
      <c r="I624" s="337">
        <v>161.80000000000001</v>
      </c>
    </row>
    <row r="625" spans="1:9" ht="15.5">
      <c r="A625" s="754" t="s">
        <v>2483</v>
      </c>
      <c r="B625" s="754" t="s">
        <v>1290</v>
      </c>
      <c r="C625" s="754" t="s">
        <v>2484</v>
      </c>
      <c r="D625" s="448">
        <v>2854</v>
      </c>
      <c r="E625" s="318">
        <v>1726</v>
      </c>
      <c r="F625" s="318">
        <v>4916</v>
      </c>
      <c r="G625" s="318">
        <v>9496</v>
      </c>
      <c r="H625" s="318">
        <v>48401</v>
      </c>
      <c r="I625" s="337">
        <v>196.2</v>
      </c>
    </row>
    <row r="626" spans="1:9" ht="15.5">
      <c r="A626" s="754" t="s">
        <v>2485</v>
      </c>
      <c r="B626" s="754" t="s">
        <v>1290</v>
      </c>
      <c r="C626" s="754" t="s">
        <v>2486</v>
      </c>
      <c r="D626" s="448">
        <v>2953</v>
      </c>
      <c r="E626" s="318">
        <v>3863</v>
      </c>
      <c r="F626" s="318">
        <v>2234</v>
      </c>
      <c r="G626" s="318">
        <v>9050</v>
      </c>
      <c r="H626" s="318">
        <v>49545</v>
      </c>
      <c r="I626" s="337">
        <v>182.7</v>
      </c>
    </row>
    <row r="627" spans="1:9" ht="15.5">
      <c r="A627" s="754" t="s">
        <v>2487</v>
      </c>
      <c r="B627" s="754" t="s">
        <v>1290</v>
      </c>
      <c r="C627" s="754" t="s">
        <v>2488</v>
      </c>
      <c r="D627" s="448">
        <v>2563</v>
      </c>
      <c r="E627" s="318">
        <v>2907</v>
      </c>
      <c r="F627" s="318">
        <v>5573</v>
      </c>
      <c r="G627" s="318">
        <v>11043</v>
      </c>
      <c r="H627" s="318">
        <v>50217</v>
      </c>
      <c r="I627" s="337">
        <v>219.9</v>
      </c>
    </row>
    <row r="628" spans="1:9" ht="15.5">
      <c r="A628" s="754" t="s">
        <v>2489</v>
      </c>
      <c r="B628" s="754" t="s">
        <v>1290</v>
      </c>
      <c r="C628" s="754" t="s">
        <v>2490</v>
      </c>
      <c r="D628" s="448">
        <v>3340</v>
      </c>
      <c r="E628" s="318">
        <v>907</v>
      </c>
      <c r="F628" s="318">
        <v>4027</v>
      </c>
      <c r="G628" s="318">
        <v>8274</v>
      </c>
      <c r="H628" s="318">
        <v>45435</v>
      </c>
      <c r="I628" s="337">
        <v>182.1</v>
      </c>
    </row>
    <row r="629" spans="1:9" ht="15.5">
      <c r="A629" s="754" t="s">
        <v>2491</v>
      </c>
      <c r="B629" s="754" t="s">
        <v>1290</v>
      </c>
      <c r="C629" s="754" t="s">
        <v>2492</v>
      </c>
      <c r="D629" s="448">
        <v>1996</v>
      </c>
      <c r="E629" s="318">
        <v>1423</v>
      </c>
      <c r="F629" s="318">
        <v>6049</v>
      </c>
      <c r="G629" s="318">
        <v>9468</v>
      </c>
      <c r="H629" s="318">
        <v>43154</v>
      </c>
      <c r="I629" s="337">
        <v>219.4</v>
      </c>
    </row>
    <row r="630" spans="1:9" ht="15.5">
      <c r="A630" s="754" t="s">
        <v>2493</v>
      </c>
      <c r="B630" s="754" t="s">
        <v>1290</v>
      </c>
      <c r="C630" s="754" t="s">
        <v>2494</v>
      </c>
      <c r="D630" s="448">
        <v>3431</v>
      </c>
      <c r="E630" s="318">
        <v>1341</v>
      </c>
      <c r="F630" s="318">
        <v>3256</v>
      </c>
      <c r="G630" s="318">
        <v>8028</v>
      </c>
      <c r="H630" s="318">
        <v>48825</v>
      </c>
      <c r="I630" s="337">
        <v>164.4</v>
      </c>
    </row>
    <row r="631" spans="1:9" ht="15.5">
      <c r="A631" s="754" t="s">
        <v>2495</v>
      </c>
      <c r="B631" s="754" t="s">
        <v>1290</v>
      </c>
      <c r="C631" s="754" t="s">
        <v>2496</v>
      </c>
      <c r="D631" s="448">
        <v>2841</v>
      </c>
      <c r="E631" s="318">
        <v>2740</v>
      </c>
      <c r="F631" s="318">
        <v>2978</v>
      </c>
      <c r="G631" s="318">
        <v>8559</v>
      </c>
      <c r="H631" s="318">
        <v>42861</v>
      </c>
      <c r="I631" s="337">
        <v>199.7</v>
      </c>
    </row>
    <row r="632" spans="1:9" ht="15.5">
      <c r="A632" s="754" t="s">
        <v>2497</v>
      </c>
      <c r="B632" s="754" t="s">
        <v>1290</v>
      </c>
      <c r="C632" s="754" t="s">
        <v>2498</v>
      </c>
      <c r="D632" s="448">
        <v>1733</v>
      </c>
      <c r="E632" s="318">
        <v>117</v>
      </c>
      <c r="F632" s="318">
        <v>2908</v>
      </c>
      <c r="G632" s="318">
        <v>4758</v>
      </c>
      <c r="H632" s="318">
        <v>40108</v>
      </c>
      <c r="I632" s="337">
        <v>118.6</v>
      </c>
    </row>
    <row r="633" spans="1:9" ht="15.5">
      <c r="A633" s="754" t="s">
        <v>2499</v>
      </c>
      <c r="B633" s="754" t="s">
        <v>1290</v>
      </c>
      <c r="C633" s="754" t="s">
        <v>2500</v>
      </c>
      <c r="D633" s="448">
        <v>2660</v>
      </c>
      <c r="E633" s="318">
        <v>1848</v>
      </c>
      <c r="F633" s="318">
        <v>7051</v>
      </c>
      <c r="G633" s="318">
        <v>11559</v>
      </c>
      <c r="H633" s="318">
        <v>44351</v>
      </c>
      <c r="I633" s="337">
        <v>260.60000000000002</v>
      </c>
    </row>
    <row r="634" spans="1:9" ht="15.5">
      <c r="A634" s="754" t="s">
        <v>2501</v>
      </c>
      <c r="B634" s="754" t="s">
        <v>1290</v>
      </c>
      <c r="C634" s="754" t="s">
        <v>2502</v>
      </c>
      <c r="D634" s="448">
        <v>3128</v>
      </c>
      <c r="E634" s="318">
        <v>2837</v>
      </c>
      <c r="F634" s="318">
        <v>5563</v>
      </c>
      <c r="G634" s="318">
        <v>11528</v>
      </c>
      <c r="H634" s="318">
        <v>42329</v>
      </c>
      <c r="I634" s="337">
        <v>272.3</v>
      </c>
    </row>
    <row r="635" spans="1:9" ht="15.5">
      <c r="A635" s="754" t="s">
        <v>2503</v>
      </c>
      <c r="B635" s="754" t="s">
        <v>1290</v>
      </c>
      <c r="C635" s="754" t="s">
        <v>2504</v>
      </c>
      <c r="D635" s="448">
        <v>2162</v>
      </c>
      <c r="E635" s="318">
        <v>275</v>
      </c>
      <c r="F635" s="318">
        <v>3112</v>
      </c>
      <c r="G635" s="318">
        <v>5549</v>
      </c>
      <c r="H635" s="318">
        <v>50093</v>
      </c>
      <c r="I635" s="337">
        <v>110.8</v>
      </c>
    </row>
    <row r="636" spans="1:9" ht="15.5">
      <c r="A636" s="754" t="s">
        <v>2505</v>
      </c>
      <c r="B636" s="754" t="s">
        <v>1290</v>
      </c>
      <c r="C636" s="754" t="s">
        <v>2506</v>
      </c>
      <c r="D636" s="448">
        <v>2240</v>
      </c>
      <c r="E636" s="318">
        <v>2395</v>
      </c>
      <c r="F636" s="318">
        <v>4835</v>
      </c>
      <c r="G636" s="318">
        <v>9470</v>
      </c>
      <c r="H636" s="318">
        <v>44098</v>
      </c>
      <c r="I636" s="337">
        <v>214.7</v>
      </c>
    </row>
    <row r="637" spans="1:9" ht="15.5">
      <c r="A637" s="754" t="s">
        <v>2507</v>
      </c>
      <c r="B637" s="754" t="s">
        <v>1290</v>
      </c>
      <c r="C637" s="754" t="s">
        <v>2508</v>
      </c>
      <c r="D637" s="448">
        <v>3992</v>
      </c>
      <c r="E637" s="318">
        <v>946</v>
      </c>
      <c r="F637" s="318">
        <v>4956</v>
      </c>
      <c r="G637" s="318">
        <v>9894</v>
      </c>
      <c r="H637" s="318">
        <v>44193</v>
      </c>
      <c r="I637" s="337">
        <v>223.9</v>
      </c>
    </row>
    <row r="638" spans="1:9" ht="15.5">
      <c r="A638" s="754" t="s">
        <v>2509</v>
      </c>
      <c r="B638" s="754" t="s">
        <v>1290</v>
      </c>
      <c r="C638" s="754" t="s">
        <v>2510</v>
      </c>
      <c r="D638" s="448">
        <v>1197</v>
      </c>
      <c r="E638" s="318">
        <v>544</v>
      </c>
      <c r="F638" s="318">
        <v>1488</v>
      </c>
      <c r="G638" s="318">
        <v>3229</v>
      </c>
      <c r="H638" s="318">
        <v>41870</v>
      </c>
      <c r="I638" s="337">
        <v>77.099999999999994</v>
      </c>
    </row>
    <row r="639" spans="1:9" ht="15.5">
      <c r="A639" s="754" t="s">
        <v>2511</v>
      </c>
      <c r="B639" s="754" t="s">
        <v>1290</v>
      </c>
      <c r="C639" s="754" t="s">
        <v>2512</v>
      </c>
      <c r="D639" s="448">
        <v>2471</v>
      </c>
      <c r="E639" s="318">
        <v>117</v>
      </c>
      <c r="F639" s="318">
        <v>3164</v>
      </c>
      <c r="G639" s="318">
        <v>5752</v>
      </c>
      <c r="H639" s="318">
        <v>40272</v>
      </c>
      <c r="I639" s="337">
        <v>142.80000000000001</v>
      </c>
    </row>
    <row r="640" spans="1:9" ht="15.5">
      <c r="A640" s="754" t="s">
        <v>2513</v>
      </c>
      <c r="B640" s="754" t="s">
        <v>1290</v>
      </c>
      <c r="C640" s="754" t="s">
        <v>1326</v>
      </c>
      <c r="D640" s="448">
        <v>2557</v>
      </c>
      <c r="E640" s="318">
        <v>523</v>
      </c>
      <c r="F640" s="318">
        <v>1760</v>
      </c>
      <c r="G640" s="318">
        <v>4840</v>
      </c>
      <c r="H640" s="318">
        <v>41009</v>
      </c>
      <c r="I640" s="337">
        <v>118</v>
      </c>
    </row>
    <row r="641" spans="1:9" ht="15.5">
      <c r="A641" s="754" t="s">
        <v>2514</v>
      </c>
      <c r="B641" s="754" t="s">
        <v>1290</v>
      </c>
      <c r="C641" s="754" t="s">
        <v>2515</v>
      </c>
      <c r="D641" s="448">
        <v>1938</v>
      </c>
      <c r="E641" s="318">
        <v>469</v>
      </c>
      <c r="F641" s="318">
        <v>3231</v>
      </c>
      <c r="G641" s="318">
        <v>5638</v>
      </c>
      <c r="H641" s="318">
        <v>45493</v>
      </c>
      <c r="I641" s="337">
        <v>123.9</v>
      </c>
    </row>
    <row r="642" spans="1:9" ht="15.5">
      <c r="A642" s="754" t="s">
        <v>2516</v>
      </c>
      <c r="B642" s="754" t="s">
        <v>1290</v>
      </c>
      <c r="C642" s="754" t="s">
        <v>2517</v>
      </c>
      <c r="D642" s="448">
        <v>2804</v>
      </c>
      <c r="E642" s="318">
        <v>1019</v>
      </c>
      <c r="F642" s="318">
        <v>7875</v>
      </c>
      <c r="G642" s="318">
        <v>11698</v>
      </c>
      <c r="H642" s="318">
        <v>44207</v>
      </c>
      <c r="I642" s="337">
        <v>264.60000000000002</v>
      </c>
    </row>
    <row r="643" spans="1:9" ht="15.5">
      <c r="A643" s="754" t="s">
        <v>2518</v>
      </c>
      <c r="B643" s="754" t="s">
        <v>1290</v>
      </c>
      <c r="C643" s="754" t="s">
        <v>2519</v>
      </c>
      <c r="D643" s="448">
        <v>1426</v>
      </c>
      <c r="E643" s="318">
        <v>437</v>
      </c>
      <c r="F643" s="318">
        <v>3427</v>
      </c>
      <c r="G643" s="318">
        <v>5290</v>
      </c>
      <c r="H643" s="318">
        <v>12717</v>
      </c>
      <c r="I643" s="337">
        <v>416</v>
      </c>
    </row>
    <row r="644" spans="1:9" ht="15.5">
      <c r="A644" s="754" t="s">
        <v>2520</v>
      </c>
      <c r="B644" s="754" t="s">
        <v>1290</v>
      </c>
      <c r="C644" s="754" t="s">
        <v>2521</v>
      </c>
      <c r="D644" s="448">
        <v>2451</v>
      </c>
      <c r="E644" s="318">
        <v>1946</v>
      </c>
      <c r="F644" s="318">
        <v>4725</v>
      </c>
      <c r="G644" s="318">
        <v>9122</v>
      </c>
      <c r="H644" s="318">
        <v>44516</v>
      </c>
      <c r="I644" s="337">
        <v>204.9</v>
      </c>
    </row>
    <row r="645" spans="1:9" ht="15.5">
      <c r="A645" s="754" t="s">
        <v>2522</v>
      </c>
      <c r="B645" s="754" t="s">
        <v>1290</v>
      </c>
      <c r="C645" s="754" t="s">
        <v>2523</v>
      </c>
      <c r="D645" s="448">
        <v>1437</v>
      </c>
      <c r="E645" s="318">
        <v>339</v>
      </c>
      <c r="F645" s="318">
        <v>1659</v>
      </c>
      <c r="G645" s="318">
        <v>3435</v>
      </c>
      <c r="H645" s="318">
        <v>40975</v>
      </c>
      <c r="I645" s="337">
        <v>83.8</v>
      </c>
    </row>
    <row r="646" spans="1:9" ht="15.5">
      <c r="A646" s="754" t="s">
        <v>2524</v>
      </c>
      <c r="B646" s="754" t="s">
        <v>1290</v>
      </c>
      <c r="C646" s="754" t="s">
        <v>2525</v>
      </c>
      <c r="D646" s="448">
        <v>399</v>
      </c>
      <c r="E646" s="318">
        <v>62</v>
      </c>
      <c r="F646" s="318">
        <v>1337</v>
      </c>
      <c r="G646" s="318">
        <v>1798</v>
      </c>
      <c r="H646" s="318">
        <v>21204</v>
      </c>
      <c r="I646" s="337">
        <v>84.8</v>
      </c>
    </row>
    <row r="647" spans="1:9" ht="15.5">
      <c r="A647" s="754" t="s">
        <v>2526</v>
      </c>
      <c r="B647" s="754" t="s">
        <v>1290</v>
      </c>
      <c r="C647" s="754" t="s">
        <v>2527</v>
      </c>
      <c r="D647" s="448">
        <v>4391</v>
      </c>
      <c r="E647" s="318">
        <v>1315</v>
      </c>
      <c r="F647" s="318">
        <v>4455</v>
      </c>
      <c r="G647" s="318">
        <v>10161</v>
      </c>
      <c r="H647" s="318">
        <v>43222</v>
      </c>
      <c r="I647" s="337">
        <v>235.1</v>
      </c>
    </row>
    <row r="648" spans="1:9" ht="15.5">
      <c r="A648" s="754" t="s">
        <v>2528</v>
      </c>
      <c r="B648" s="754" t="s">
        <v>1290</v>
      </c>
      <c r="C648" s="754" t="s">
        <v>2529</v>
      </c>
      <c r="D648" s="448">
        <v>4926</v>
      </c>
      <c r="E648" s="318">
        <v>2078</v>
      </c>
      <c r="F648" s="318">
        <v>4475</v>
      </c>
      <c r="G648" s="318">
        <v>11479</v>
      </c>
      <c r="H648" s="318">
        <v>45518</v>
      </c>
      <c r="I648" s="337">
        <v>252.2</v>
      </c>
    </row>
    <row r="649" spans="1:9" ht="15.5">
      <c r="A649" s="754" t="s">
        <v>2530</v>
      </c>
      <c r="B649" s="754" t="s">
        <v>1290</v>
      </c>
      <c r="C649" s="754" t="s">
        <v>2531</v>
      </c>
      <c r="D649" s="448">
        <v>3098</v>
      </c>
      <c r="E649" s="318">
        <v>194</v>
      </c>
      <c r="F649" s="318">
        <v>5675</v>
      </c>
      <c r="G649" s="318">
        <v>8967</v>
      </c>
      <c r="H649" s="318">
        <v>47153</v>
      </c>
      <c r="I649" s="337">
        <v>190.2</v>
      </c>
    </row>
    <row r="650" spans="1:9" ht="15.5">
      <c r="A650" s="754" t="s">
        <v>2532</v>
      </c>
      <c r="B650" s="754" t="s">
        <v>1290</v>
      </c>
      <c r="C650" s="754" t="s">
        <v>2533</v>
      </c>
      <c r="D650" s="448">
        <v>3593</v>
      </c>
      <c r="E650" s="318">
        <v>1901</v>
      </c>
      <c r="F650" s="318">
        <v>6775</v>
      </c>
      <c r="G650" s="318">
        <v>12269</v>
      </c>
      <c r="H650" s="318">
        <v>42600</v>
      </c>
      <c r="I650" s="337">
        <v>288</v>
      </c>
    </row>
    <row r="651" spans="1:9" ht="15.5">
      <c r="A651" s="754" t="s">
        <v>2534</v>
      </c>
      <c r="B651" s="754" t="s">
        <v>1290</v>
      </c>
      <c r="C651" s="754" t="s">
        <v>2535</v>
      </c>
      <c r="D651" s="448">
        <v>2231</v>
      </c>
      <c r="E651" s="318">
        <v>770</v>
      </c>
      <c r="F651" s="318">
        <v>2644</v>
      </c>
      <c r="G651" s="318">
        <v>5645</v>
      </c>
      <c r="H651" s="318">
        <v>44517</v>
      </c>
      <c r="I651" s="337">
        <v>126.8</v>
      </c>
    </row>
    <row r="652" spans="1:9" ht="15.5">
      <c r="A652" s="754" t="s">
        <v>2536</v>
      </c>
      <c r="B652" s="754" t="s">
        <v>1290</v>
      </c>
      <c r="C652" s="754" t="s">
        <v>2537</v>
      </c>
      <c r="D652" s="448">
        <v>2282</v>
      </c>
      <c r="E652" s="318">
        <v>49</v>
      </c>
      <c r="F652" s="318">
        <v>1909</v>
      </c>
      <c r="G652" s="318">
        <v>4240</v>
      </c>
      <c r="H652" s="318">
        <v>41681</v>
      </c>
      <c r="I652" s="337">
        <v>101.7</v>
      </c>
    </row>
    <row r="653" spans="1:9" ht="15.5">
      <c r="A653" s="755" t="s">
        <v>2538</v>
      </c>
      <c r="B653" s="755" t="s">
        <v>1290</v>
      </c>
      <c r="C653" s="755" t="s">
        <v>1352</v>
      </c>
      <c r="D653" s="493">
        <v>2314</v>
      </c>
      <c r="E653" s="494">
        <v>1760</v>
      </c>
      <c r="F653" s="494">
        <v>4073</v>
      </c>
      <c r="G653" s="494">
        <v>8147</v>
      </c>
      <c r="H653" s="494">
        <v>43878</v>
      </c>
      <c r="I653" s="495">
        <v>185.7</v>
      </c>
    </row>
    <row r="654" spans="1:9" ht="21.75" customHeight="1">
      <c r="A654" s="192" t="s">
        <v>2716</v>
      </c>
      <c r="B654" s="192"/>
      <c r="C654" s="192"/>
      <c r="D654" s="192"/>
      <c r="E654" s="192"/>
      <c r="F654" s="192"/>
      <c r="G654" s="192"/>
      <c r="H654" s="192"/>
      <c r="I654" s="192"/>
    </row>
    <row r="655" spans="1:9">
      <c r="A655" s="192" t="s">
        <v>2717</v>
      </c>
      <c r="B655" s="192"/>
      <c r="C655" s="192"/>
      <c r="D655" s="192"/>
      <c r="E655" s="192"/>
      <c r="F655" s="192"/>
      <c r="G655" s="192"/>
      <c r="H655" s="192"/>
      <c r="I655" s="192"/>
    </row>
    <row r="656" spans="1:9" ht="13">
      <c r="A656" s="192" t="s">
        <v>2718</v>
      </c>
      <c r="B656" s="192"/>
      <c r="C656" s="192"/>
      <c r="D656" s="192"/>
      <c r="E656" s="192"/>
      <c r="F656" s="192"/>
      <c r="G656" s="192"/>
      <c r="H656" s="192"/>
      <c r="I656" s="192"/>
    </row>
    <row r="657" spans="1:9">
      <c r="A657" s="192" t="s">
        <v>2719</v>
      </c>
      <c r="B657" s="192"/>
      <c r="C657" s="192"/>
      <c r="D657" s="192"/>
      <c r="E657" s="192"/>
      <c r="F657" s="192"/>
      <c r="G657" s="192"/>
      <c r="H657" s="192"/>
      <c r="I657" s="192"/>
    </row>
    <row r="658" spans="1:9" ht="19.5" customHeight="1">
      <c r="A658" s="192" t="s">
        <v>2720</v>
      </c>
      <c r="B658" s="192"/>
      <c r="C658" s="192"/>
      <c r="D658" s="192"/>
      <c r="E658" s="192"/>
      <c r="F658" s="192"/>
      <c r="G658" s="192"/>
      <c r="H658" s="192"/>
      <c r="I658" s="192"/>
    </row>
    <row r="659" spans="1:9" ht="19.5" customHeight="1">
      <c r="A659" s="192" t="s">
        <v>2541</v>
      </c>
      <c r="B659" s="192"/>
      <c r="C659" s="192"/>
      <c r="D659" s="192"/>
      <c r="E659" s="192"/>
      <c r="F659" s="192"/>
      <c r="G659" s="192"/>
      <c r="H659" s="192"/>
      <c r="I659" s="192"/>
    </row>
    <row r="660" spans="1:9">
      <c r="A660" s="47" t="s">
        <v>29</v>
      </c>
      <c r="B660" s="47"/>
      <c r="C660" s="47" t="str">
        <f>Contents!C33</f>
        <v>27 Feb 2025</v>
      </c>
    </row>
    <row r="661" spans="1:9">
      <c r="A661" s="47" t="s">
        <v>329</v>
      </c>
      <c r="B661" s="47"/>
      <c r="C661" s="47" t="str">
        <f>Contents!D33</f>
        <v>29 May 2025</v>
      </c>
    </row>
  </sheetData>
  <hyperlinks>
    <hyperlink ref="A655" r:id="rId1" location="get-data" xr:uid="{4B49ABF0-84D2-4108-B27C-D2A912B98829}"/>
    <hyperlink ref="A657" r:id="rId2" xr:uid="{6111791D-FC3C-40E0-8253-4186D251CE08}"/>
  </hyperlinks>
  <pageMargins left="0.7" right="0.7" top="0.75" bottom="0.75" header="0.3" footer="0.3"/>
  <pageSetup paperSize="9" scale="60" fitToHeight="0" orientation="portrait" verticalDpi="4" r:id="rId3"/>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D575-AF06-4BF6-8230-914F0733EFF4}">
  <sheetPr>
    <tabColor theme="4" tint="0.59999389629810485"/>
    <pageSetUpPr fitToPage="1"/>
  </sheetPr>
  <dimension ref="A1:AJ658"/>
  <sheetViews>
    <sheetView zoomScaleNormal="100" workbookViewId="0">
      <pane ySplit="8" topLeftCell="A9" activePane="bottomLeft" state="frozen"/>
      <selection activeCell="A55" sqref="A55"/>
      <selection pane="bottomLeft" activeCell="A9" sqref="A9"/>
    </sheetView>
  </sheetViews>
  <sheetFormatPr defaultColWidth="9" defaultRowHeight="13"/>
  <cols>
    <col min="1" max="1" width="16.26953125" style="756" customWidth="1"/>
    <col min="2" max="2" width="33" style="756" customWidth="1"/>
    <col min="3" max="3" width="46.26953125" style="756" bestFit="1" customWidth="1"/>
    <col min="4" max="4" width="15" style="757" customWidth="1"/>
    <col min="5" max="7" width="13.81640625" style="757" customWidth="1"/>
    <col min="8" max="8" width="13.81640625" style="758" customWidth="1"/>
    <col min="9" max="9" width="13.81640625" style="757" customWidth="1"/>
    <col min="10" max="11" width="13.81640625" style="756" customWidth="1"/>
    <col min="12" max="13" width="13.81640625" style="759" customWidth="1"/>
    <col min="14" max="14" width="13.81640625" style="756" customWidth="1"/>
    <col min="15" max="15" width="13.81640625" style="760" customWidth="1"/>
    <col min="16" max="16" width="13.81640625" style="759" customWidth="1"/>
    <col min="17" max="18" width="13.81640625" style="756" customWidth="1"/>
    <col min="19" max="19" width="13.81640625" style="761" customWidth="1"/>
    <col min="20" max="16384" width="9" style="756"/>
  </cols>
  <sheetData>
    <row r="1" spans="1:36" ht="28">
      <c r="A1" s="110" t="s">
        <v>2958</v>
      </c>
    </row>
    <row r="2" spans="1:36" s="2" customFormat="1" ht="15.5">
      <c r="A2" s="260" t="s">
        <v>172</v>
      </c>
      <c r="B2" s="22"/>
      <c r="C2" s="22"/>
      <c r="D2" s="22"/>
      <c r="E2" s="22"/>
      <c r="F2" s="121"/>
      <c r="G2" s="121"/>
      <c r="H2" s="121"/>
      <c r="I2" s="121"/>
      <c r="J2" s="121"/>
      <c r="K2" s="121"/>
      <c r="L2" s="35"/>
      <c r="M2" s="35"/>
      <c r="O2" s="286"/>
      <c r="P2" s="35"/>
      <c r="S2" s="98"/>
    </row>
    <row r="3" spans="1:36" s="2" customFormat="1" ht="15.5">
      <c r="A3" s="260" t="s">
        <v>2721</v>
      </c>
      <c r="B3" s="22"/>
      <c r="C3" s="22"/>
      <c r="D3" s="22"/>
      <c r="E3" s="22"/>
      <c r="F3" s="121"/>
      <c r="G3" s="121"/>
      <c r="H3" s="121"/>
      <c r="I3" s="121"/>
      <c r="J3" s="121"/>
      <c r="K3" s="121"/>
      <c r="L3" s="35"/>
      <c r="M3" s="35"/>
      <c r="O3" s="286"/>
      <c r="P3" s="35"/>
      <c r="S3" s="98"/>
    </row>
    <row r="4" spans="1:36" s="2" customFormat="1" ht="15.5">
      <c r="A4" s="260" t="s">
        <v>174</v>
      </c>
      <c r="B4" s="22"/>
      <c r="C4" s="22"/>
      <c r="D4" s="22"/>
      <c r="E4" s="22"/>
      <c r="F4" s="121"/>
      <c r="G4" s="121"/>
      <c r="H4" s="121"/>
      <c r="I4" s="121"/>
      <c r="J4" s="121"/>
      <c r="K4" s="121"/>
      <c r="L4" s="35"/>
      <c r="M4" s="35"/>
      <c r="O4" s="286"/>
      <c r="P4" s="35"/>
      <c r="S4" s="98"/>
    </row>
    <row r="5" spans="1:36" s="2" customFormat="1" ht="15.5">
      <c r="A5" s="260" t="s">
        <v>1376</v>
      </c>
      <c r="B5" s="260"/>
      <c r="C5" s="249"/>
      <c r="D5" s="249"/>
      <c r="E5" s="22"/>
      <c r="F5" s="121"/>
      <c r="G5" s="121"/>
      <c r="I5" s="121"/>
      <c r="J5" s="121"/>
      <c r="K5" s="121"/>
      <c r="L5" s="35"/>
      <c r="M5" s="35"/>
      <c r="O5" s="286"/>
      <c r="P5" s="35"/>
      <c r="S5" s="98"/>
    </row>
    <row r="6" spans="1:36" s="2" customFormat="1" ht="15.5">
      <c r="A6" s="260" t="s">
        <v>563</v>
      </c>
      <c r="B6" s="22"/>
      <c r="C6" s="22"/>
      <c r="D6" s="22"/>
      <c r="E6" s="22"/>
      <c r="F6" s="121"/>
      <c r="G6" s="121"/>
      <c r="H6" s="121"/>
      <c r="I6" s="121"/>
      <c r="J6" s="121"/>
      <c r="K6" s="121"/>
      <c r="L6" s="35"/>
      <c r="M6" s="35"/>
      <c r="O6" s="286"/>
      <c r="P6" s="35"/>
      <c r="S6" s="98"/>
    </row>
    <row r="7" spans="1:36" s="2" customFormat="1" ht="15.5">
      <c r="A7" s="260" t="s">
        <v>176</v>
      </c>
      <c r="B7" s="22"/>
      <c r="C7" s="22"/>
      <c r="D7" s="22"/>
      <c r="E7" s="22"/>
      <c r="F7" s="121"/>
      <c r="G7" s="121"/>
      <c r="H7" s="121"/>
      <c r="I7" s="121"/>
      <c r="J7" s="121"/>
      <c r="K7" s="121"/>
      <c r="L7" s="35"/>
      <c r="M7" s="35"/>
      <c r="O7" s="286"/>
      <c r="P7" s="35"/>
      <c r="S7" s="98"/>
    </row>
    <row r="8" spans="1:36" ht="77.5">
      <c r="A8" s="549" t="s">
        <v>565</v>
      </c>
      <c r="B8" s="550" t="s">
        <v>566</v>
      </c>
      <c r="C8" s="549" t="s">
        <v>2722</v>
      </c>
      <c r="D8" s="426" t="s">
        <v>517</v>
      </c>
      <c r="E8" s="553" t="s">
        <v>2723</v>
      </c>
      <c r="F8" s="553" t="s">
        <v>2724</v>
      </c>
      <c r="G8" s="553" t="s">
        <v>2950</v>
      </c>
      <c r="H8" s="762" t="s">
        <v>446</v>
      </c>
      <c r="I8" s="763" t="s">
        <v>467</v>
      </c>
      <c r="J8" s="553" t="s">
        <v>437</v>
      </c>
      <c r="K8" s="551" t="s">
        <v>452</v>
      </c>
      <c r="L8" s="553" t="s">
        <v>454</v>
      </c>
      <c r="M8" s="553" t="s">
        <v>518</v>
      </c>
      <c r="N8" s="551" t="s">
        <v>554</v>
      </c>
      <c r="O8" s="553" t="s">
        <v>2725</v>
      </c>
      <c r="P8" s="553" t="s">
        <v>453</v>
      </c>
      <c r="Q8" s="551" t="s">
        <v>2726</v>
      </c>
      <c r="R8" s="553" t="s">
        <v>479</v>
      </c>
      <c r="S8" s="551" t="s">
        <v>480</v>
      </c>
    </row>
    <row r="9" spans="1:36" s="767" customFormat="1" ht="24.75" customHeight="1">
      <c r="A9" s="223" t="s">
        <v>571</v>
      </c>
      <c r="B9" s="223" t="s">
        <v>25</v>
      </c>
      <c r="C9" s="223"/>
      <c r="D9" s="447">
        <v>1052823</v>
      </c>
      <c r="E9" s="649">
        <v>200668</v>
      </c>
      <c r="F9" s="649">
        <v>65128</v>
      </c>
      <c r="G9" s="649">
        <v>77</v>
      </c>
      <c r="H9" s="764">
        <v>765936</v>
      </c>
      <c r="I9" s="765">
        <v>156877</v>
      </c>
      <c r="J9" s="764">
        <v>881194</v>
      </c>
      <c r="K9" s="764">
        <v>32373</v>
      </c>
      <c r="L9" s="766">
        <v>602</v>
      </c>
      <c r="M9" s="766">
        <v>292</v>
      </c>
      <c r="N9" s="764">
        <v>854270</v>
      </c>
      <c r="O9" s="766">
        <v>100523</v>
      </c>
      <c r="P9" s="766">
        <v>13</v>
      </c>
      <c r="Q9" s="764">
        <v>38659</v>
      </c>
      <c r="R9" s="764">
        <v>6665</v>
      </c>
      <c r="S9" s="764">
        <v>4156100</v>
      </c>
    </row>
    <row r="10" spans="1:36" s="767" customFormat="1" ht="24.75" customHeight="1">
      <c r="A10" s="768" t="s">
        <v>572</v>
      </c>
      <c r="B10" s="768" t="s">
        <v>573</v>
      </c>
      <c r="C10" s="768"/>
      <c r="D10" s="447">
        <v>906029</v>
      </c>
      <c r="E10" s="319">
        <v>120405</v>
      </c>
      <c r="F10" s="319">
        <v>44924</v>
      </c>
      <c r="G10" s="319" t="s">
        <v>644</v>
      </c>
      <c r="H10" s="764">
        <v>635577</v>
      </c>
      <c r="I10" s="764">
        <v>125460</v>
      </c>
      <c r="J10" s="764">
        <v>741499</v>
      </c>
      <c r="K10" s="764">
        <v>14314</v>
      </c>
      <c r="L10" s="766">
        <v>598</v>
      </c>
      <c r="M10" s="766">
        <v>188</v>
      </c>
      <c r="N10" s="764">
        <v>735539</v>
      </c>
      <c r="O10" s="766">
        <v>83840</v>
      </c>
      <c r="P10" s="766" t="s">
        <v>543</v>
      </c>
      <c r="Q10" s="764">
        <v>20062</v>
      </c>
      <c r="R10" s="764">
        <v>5835</v>
      </c>
      <c r="S10" s="764">
        <v>3434347</v>
      </c>
      <c r="V10" s="769"/>
      <c r="W10" s="769"/>
      <c r="X10" s="769"/>
      <c r="Y10" s="769"/>
      <c r="Z10" s="769"/>
      <c r="AA10" s="769"/>
      <c r="AB10" s="769"/>
      <c r="AC10" s="769"/>
      <c r="AD10" s="769"/>
      <c r="AE10" s="769"/>
      <c r="AF10" s="769"/>
      <c r="AG10" s="769"/>
      <c r="AH10" s="769"/>
      <c r="AI10" s="769"/>
      <c r="AJ10" s="769"/>
    </row>
    <row r="11" spans="1:36" s="767" customFormat="1" ht="24.75" customHeight="1">
      <c r="A11" s="768" t="s">
        <v>574</v>
      </c>
      <c r="B11" s="768" t="s">
        <v>575</v>
      </c>
      <c r="C11" s="768"/>
      <c r="D11" s="447">
        <v>56487</v>
      </c>
      <c r="E11" s="319">
        <v>7107</v>
      </c>
      <c r="F11" s="319">
        <v>2916</v>
      </c>
      <c r="G11" s="319">
        <v>0</v>
      </c>
      <c r="H11" s="764">
        <v>48190</v>
      </c>
      <c r="I11" s="764">
        <v>4508</v>
      </c>
      <c r="J11" s="764">
        <v>65033</v>
      </c>
      <c r="K11" s="764">
        <v>1026</v>
      </c>
      <c r="L11" s="766">
        <v>0</v>
      </c>
      <c r="M11" s="766">
        <v>45</v>
      </c>
      <c r="N11" s="764">
        <v>65071</v>
      </c>
      <c r="O11" s="766">
        <v>5453</v>
      </c>
      <c r="P11" s="766">
        <v>0</v>
      </c>
      <c r="Q11" s="764">
        <v>1343</v>
      </c>
      <c r="R11" s="764">
        <v>1003</v>
      </c>
      <c r="S11" s="764">
        <v>258182</v>
      </c>
    </row>
    <row r="12" spans="1:36" s="767" customFormat="1" ht="24.75" customHeight="1">
      <c r="A12" s="770" t="s">
        <v>1378</v>
      </c>
      <c r="B12" s="770" t="s">
        <v>575</v>
      </c>
      <c r="C12" s="770" t="s">
        <v>1379</v>
      </c>
      <c r="D12" s="448">
        <v>1468</v>
      </c>
      <c r="E12" s="318">
        <v>52</v>
      </c>
      <c r="F12" s="318">
        <v>229</v>
      </c>
      <c r="G12" s="318">
        <v>0</v>
      </c>
      <c r="H12" s="771">
        <v>2754</v>
      </c>
      <c r="I12" s="771" t="s">
        <v>644</v>
      </c>
      <c r="J12" s="771">
        <v>2278</v>
      </c>
      <c r="K12" s="771">
        <v>130</v>
      </c>
      <c r="L12" s="772">
        <v>0</v>
      </c>
      <c r="M12" s="772" t="s">
        <v>543</v>
      </c>
      <c r="N12" s="771">
        <v>2348</v>
      </c>
      <c r="O12" s="772">
        <v>241</v>
      </c>
      <c r="P12" s="772">
        <v>0</v>
      </c>
      <c r="Q12" s="771">
        <v>149</v>
      </c>
      <c r="R12" s="771">
        <v>0</v>
      </c>
      <c r="S12" s="771">
        <v>9701</v>
      </c>
    </row>
    <row r="13" spans="1:36" s="767" customFormat="1" ht="15.5">
      <c r="A13" s="770" t="s">
        <v>1380</v>
      </c>
      <c r="B13" s="770" t="s">
        <v>575</v>
      </c>
      <c r="C13" s="770" t="s">
        <v>1381</v>
      </c>
      <c r="D13" s="448">
        <v>2006</v>
      </c>
      <c r="E13" s="318">
        <v>96</v>
      </c>
      <c r="F13" s="318">
        <v>150</v>
      </c>
      <c r="G13" s="318">
        <v>0</v>
      </c>
      <c r="H13" s="771">
        <v>1632</v>
      </c>
      <c r="I13" s="771">
        <v>151</v>
      </c>
      <c r="J13" s="771">
        <v>2288</v>
      </c>
      <c r="K13" s="771">
        <v>26</v>
      </c>
      <c r="L13" s="772">
        <v>0</v>
      </c>
      <c r="M13" s="772">
        <v>0</v>
      </c>
      <c r="N13" s="771">
        <v>2367</v>
      </c>
      <c r="O13" s="772">
        <v>127</v>
      </c>
      <c r="P13" s="772">
        <v>0</v>
      </c>
      <c r="Q13" s="771">
        <v>28</v>
      </c>
      <c r="R13" s="771">
        <v>0</v>
      </c>
      <c r="S13" s="771">
        <v>8871</v>
      </c>
    </row>
    <row r="14" spans="1:36" s="767" customFormat="1" ht="15.5">
      <c r="A14" s="770" t="s">
        <v>1382</v>
      </c>
      <c r="B14" s="770" t="s">
        <v>575</v>
      </c>
      <c r="C14" s="770" t="s">
        <v>1383</v>
      </c>
      <c r="D14" s="448">
        <v>2781</v>
      </c>
      <c r="E14" s="318">
        <v>161</v>
      </c>
      <c r="F14" s="318">
        <v>22</v>
      </c>
      <c r="G14" s="318">
        <v>0</v>
      </c>
      <c r="H14" s="771">
        <v>2107</v>
      </c>
      <c r="I14" s="771">
        <v>80</v>
      </c>
      <c r="J14" s="771">
        <v>2279</v>
      </c>
      <c r="K14" s="771" t="s">
        <v>644</v>
      </c>
      <c r="L14" s="772">
        <v>0</v>
      </c>
      <c r="M14" s="772" t="s">
        <v>543</v>
      </c>
      <c r="N14" s="771">
        <v>2231</v>
      </c>
      <c r="O14" s="772">
        <v>172</v>
      </c>
      <c r="P14" s="772">
        <v>0</v>
      </c>
      <c r="Q14" s="771">
        <v>30</v>
      </c>
      <c r="R14" s="771">
        <v>0</v>
      </c>
      <c r="S14" s="771">
        <v>9886</v>
      </c>
    </row>
    <row r="15" spans="1:36" s="767" customFormat="1" ht="15.5">
      <c r="A15" s="770" t="s">
        <v>1384</v>
      </c>
      <c r="B15" s="770" t="s">
        <v>575</v>
      </c>
      <c r="C15" s="770" t="s">
        <v>1385</v>
      </c>
      <c r="D15" s="448">
        <v>2354</v>
      </c>
      <c r="E15" s="318">
        <v>28</v>
      </c>
      <c r="F15" s="318">
        <v>33</v>
      </c>
      <c r="G15" s="318">
        <v>0</v>
      </c>
      <c r="H15" s="771">
        <v>1870</v>
      </c>
      <c r="I15" s="771" t="s">
        <v>644</v>
      </c>
      <c r="J15" s="771">
        <v>1759</v>
      </c>
      <c r="K15" s="771">
        <v>29</v>
      </c>
      <c r="L15" s="772">
        <v>0</v>
      </c>
      <c r="M15" s="772" t="s">
        <v>543</v>
      </c>
      <c r="N15" s="771">
        <v>2318</v>
      </c>
      <c r="O15" s="772" t="s">
        <v>644</v>
      </c>
      <c r="P15" s="772">
        <v>0</v>
      </c>
      <c r="Q15" s="771">
        <v>32</v>
      </c>
      <c r="R15" s="771" t="s">
        <v>543</v>
      </c>
      <c r="S15" s="771">
        <v>8497</v>
      </c>
    </row>
    <row r="16" spans="1:36" s="767" customFormat="1" ht="15.5">
      <c r="A16" s="770" t="s">
        <v>1386</v>
      </c>
      <c r="B16" s="770" t="s">
        <v>575</v>
      </c>
      <c r="C16" s="770" t="s">
        <v>1387</v>
      </c>
      <c r="D16" s="448">
        <v>2332</v>
      </c>
      <c r="E16" s="318">
        <v>71</v>
      </c>
      <c r="F16" s="318">
        <v>14</v>
      </c>
      <c r="G16" s="318">
        <v>0</v>
      </c>
      <c r="H16" s="771">
        <v>1224</v>
      </c>
      <c r="I16" s="771">
        <v>86</v>
      </c>
      <c r="J16" s="771">
        <v>1445</v>
      </c>
      <c r="K16" s="771">
        <v>8</v>
      </c>
      <c r="L16" s="772">
        <v>0</v>
      </c>
      <c r="M16" s="772">
        <v>0</v>
      </c>
      <c r="N16" s="771">
        <v>1405</v>
      </c>
      <c r="O16" s="772">
        <v>337</v>
      </c>
      <c r="P16" s="772">
        <v>0</v>
      </c>
      <c r="Q16" s="771">
        <v>23</v>
      </c>
      <c r="R16" s="771">
        <v>14</v>
      </c>
      <c r="S16" s="771">
        <v>6959</v>
      </c>
    </row>
    <row r="17" spans="1:19" s="767" customFormat="1" ht="15.5">
      <c r="A17" s="770" t="s">
        <v>1388</v>
      </c>
      <c r="B17" s="770" t="s">
        <v>575</v>
      </c>
      <c r="C17" s="770" t="s">
        <v>579</v>
      </c>
      <c r="D17" s="448">
        <v>1346</v>
      </c>
      <c r="E17" s="318">
        <v>345</v>
      </c>
      <c r="F17" s="318">
        <v>254</v>
      </c>
      <c r="G17" s="318">
        <v>0</v>
      </c>
      <c r="H17" s="771">
        <v>2096</v>
      </c>
      <c r="I17" s="771">
        <v>126</v>
      </c>
      <c r="J17" s="771">
        <v>2552</v>
      </c>
      <c r="K17" s="771">
        <v>41</v>
      </c>
      <c r="L17" s="772">
        <v>0</v>
      </c>
      <c r="M17" s="772">
        <v>10</v>
      </c>
      <c r="N17" s="771">
        <v>2781</v>
      </c>
      <c r="O17" s="772">
        <v>270</v>
      </c>
      <c r="P17" s="772">
        <v>0</v>
      </c>
      <c r="Q17" s="771">
        <v>88</v>
      </c>
      <c r="R17" s="771">
        <v>345</v>
      </c>
      <c r="S17" s="771">
        <v>10254</v>
      </c>
    </row>
    <row r="18" spans="1:19" s="767" customFormat="1" ht="15.5">
      <c r="A18" s="770" t="s">
        <v>1389</v>
      </c>
      <c r="B18" s="770" t="s">
        <v>575</v>
      </c>
      <c r="C18" s="770" t="s">
        <v>1390</v>
      </c>
      <c r="D18" s="448">
        <v>2158</v>
      </c>
      <c r="E18" s="318">
        <v>96</v>
      </c>
      <c r="F18" s="318" t="s">
        <v>644</v>
      </c>
      <c r="G18" s="318">
        <v>0</v>
      </c>
      <c r="H18" s="771">
        <v>2198</v>
      </c>
      <c r="I18" s="771">
        <v>166</v>
      </c>
      <c r="J18" s="771">
        <v>3172</v>
      </c>
      <c r="K18" s="771">
        <v>53</v>
      </c>
      <c r="L18" s="772">
        <v>0</v>
      </c>
      <c r="M18" s="772" t="s">
        <v>543</v>
      </c>
      <c r="N18" s="771">
        <v>3563</v>
      </c>
      <c r="O18" s="772">
        <v>107</v>
      </c>
      <c r="P18" s="772">
        <v>0</v>
      </c>
      <c r="Q18" s="771">
        <v>65</v>
      </c>
      <c r="R18" s="771">
        <v>0</v>
      </c>
      <c r="S18" s="771">
        <v>11624</v>
      </c>
    </row>
    <row r="19" spans="1:19" s="767" customFormat="1" ht="15.5">
      <c r="A19" s="770" t="s">
        <v>1391</v>
      </c>
      <c r="B19" s="770" t="s">
        <v>575</v>
      </c>
      <c r="C19" s="770" t="s">
        <v>1392</v>
      </c>
      <c r="D19" s="448">
        <v>1706</v>
      </c>
      <c r="E19" s="318">
        <v>192</v>
      </c>
      <c r="F19" s="318">
        <v>47</v>
      </c>
      <c r="G19" s="318">
        <v>0</v>
      </c>
      <c r="H19" s="771">
        <v>1745</v>
      </c>
      <c r="I19" s="771">
        <v>182</v>
      </c>
      <c r="J19" s="771">
        <v>2041</v>
      </c>
      <c r="K19" s="771">
        <v>7</v>
      </c>
      <c r="L19" s="772">
        <v>0</v>
      </c>
      <c r="M19" s="772">
        <v>0</v>
      </c>
      <c r="N19" s="771">
        <v>1706</v>
      </c>
      <c r="O19" s="772">
        <v>927</v>
      </c>
      <c r="P19" s="772">
        <v>0</v>
      </c>
      <c r="Q19" s="771">
        <v>11</v>
      </c>
      <c r="R19" s="771">
        <v>621</v>
      </c>
      <c r="S19" s="771">
        <v>9185</v>
      </c>
    </row>
    <row r="20" spans="1:19" s="767" customFormat="1" ht="15.5">
      <c r="A20" s="770" t="s">
        <v>1393</v>
      </c>
      <c r="B20" s="770" t="s">
        <v>575</v>
      </c>
      <c r="C20" s="770" t="s">
        <v>581</v>
      </c>
      <c r="D20" s="448">
        <v>3786</v>
      </c>
      <c r="E20" s="318">
        <v>108</v>
      </c>
      <c r="F20" s="318">
        <v>188</v>
      </c>
      <c r="G20" s="318">
        <v>0</v>
      </c>
      <c r="H20" s="771">
        <v>2185</v>
      </c>
      <c r="I20" s="771">
        <v>409</v>
      </c>
      <c r="J20" s="771">
        <v>5215</v>
      </c>
      <c r="K20" s="771">
        <v>96</v>
      </c>
      <c r="L20" s="772">
        <v>0</v>
      </c>
      <c r="M20" s="772">
        <v>0</v>
      </c>
      <c r="N20" s="771">
        <v>5157</v>
      </c>
      <c r="O20" s="772">
        <v>123</v>
      </c>
      <c r="P20" s="772">
        <v>0</v>
      </c>
      <c r="Q20" s="771">
        <v>100</v>
      </c>
      <c r="R20" s="771">
        <v>0</v>
      </c>
      <c r="S20" s="771">
        <v>17367</v>
      </c>
    </row>
    <row r="21" spans="1:19" s="767" customFormat="1" ht="15.5">
      <c r="A21" s="770" t="s">
        <v>1394</v>
      </c>
      <c r="B21" s="770" t="s">
        <v>575</v>
      </c>
      <c r="C21" s="770" t="s">
        <v>1395</v>
      </c>
      <c r="D21" s="448">
        <v>1301</v>
      </c>
      <c r="E21" s="318">
        <v>71</v>
      </c>
      <c r="F21" s="318">
        <v>135</v>
      </c>
      <c r="G21" s="318">
        <v>0</v>
      </c>
      <c r="H21" s="771">
        <v>1862</v>
      </c>
      <c r="I21" s="771">
        <v>78</v>
      </c>
      <c r="J21" s="771">
        <v>954</v>
      </c>
      <c r="K21" s="771">
        <v>148</v>
      </c>
      <c r="L21" s="772">
        <v>0</v>
      </c>
      <c r="M21" s="772">
        <v>0</v>
      </c>
      <c r="N21" s="771">
        <v>957</v>
      </c>
      <c r="O21" s="772">
        <v>126</v>
      </c>
      <c r="P21" s="772">
        <v>0</v>
      </c>
      <c r="Q21" s="771">
        <v>168</v>
      </c>
      <c r="R21" s="771">
        <v>0</v>
      </c>
      <c r="S21" s="771">
        <v>5800</v>
      </c>
    </row>
    <row r="22" spans="1:19" s="767" customFormat="1" ht="15.5">
      <c r="A22" s="770" t="s">
        <v>1396</v>
      </c>
      <c r="B22" s="770" t="s">
        <v>575</v>
      </c>
      <c r="C22" s="770" t="s">
        <v>1397</v>
      </c>
      <c r="D22" s="448">
        <v>2189</v>
      </c>
      <c r="E22" s="318">
        <v>44</v>
      </c>
      <c r="F22" s="318">
        <v>24</v>
      </c>
      <c r="G22" s="318">
        <v>0</v>
      </c>
      <c r="H22" s="771">
        <v>1383</v>
      </c>
      <c r="I22" s="771">
        <v>178</v>
      </c>
      <c r="J22" s="771">
        <v>2683</v>
      </c>
      <c r="K22" s="771">
        <v>17</v>
      </c>
      <c r="L22" s="772">
        <v>0</v>
      </c>
      <c r="M22" s="772" t="s">
        <v>543</v>
      </c>
      <c r="N22" s="771">
        <v>2201</v>
      </c>
      <c r="O22" s="772" t="s">
        <v>644</v>
      </c>
      <c r="P22" s="772">
        <v>0</v>
      </c>
      <c r="Q22" s="771">
        <v>23</v>
      </c>
      <c r="R22" s="771">
        <v>0</v>
      </c>
      <c r="S22" s="771">
        <v>8755</v>
      </c>
    </row>
    <row r="23" spans="1:19" s="767" customFormat="1" ht="15.5">
      <c r="A23" s="770" t="s">
        <v>1398</v>
      </c>
      <c r="B23" s="770" t="s">
        <v>575</v>
      </c>
      <c r="C23" s="770" t="s">
        <v>1399</v>
      </c>
      <c r="D23" s="448">
        <v>1474</v>
      </c>
      <c r="E23" s="318">
        <v>399</v>
      </c>
      <c r="F23" s="318">
        <v>40</v>
      </c>
      <c r="G23" s="318">
        <v>0</v>
      </c>
      <c r="H23" s="771">
        <v>1365</v>
      </c>
      <c r="I23" s="771">
        <v>74</v>
      </c>
      <c r="J23" s="771">
        <v>1885</v>
      </c>
      <c r="K23" s="771">
        <v>12</v>
      </c>
      <c r="L23" s="772">
        <v>0</v>
      </c>
      <c r="M23" s="772">
        <v>0</v>
      </c>
      <c r="N23" s="771">
        <v>2709</v>
      </c>
      <c r="O23" s="772">
        <v>113</v>
      </c>
      <c r="P23" s="772">
        <v>0</v>
      </c>
      <c r="Q23" s="771">
        <v>15</v>
      </c>
      <c r="R23" s="771">
        <v>0</v>
      </c>
      <c r="S23" s="771">
        <v>8086</v>
      </c>
    </row>
    <row r="24" spans="1:19" s="767" customFormat="1" ht="15.5">
      <c r="A24" s="770" t="s">
        <v>1400</v>
      </c>
      <c r="B24" s="770" t="s">
        <v>575</v>
      </c>
      <c r="C24" s="770" t="s">
        <v>1401</v>
      </c>
      <c r="D24" s="448">
        <v>2540</v>
      </c>
      <c r="E24" s="318">
        <v>1045</v>
      </c>
      <c r="F24" s="318">
        <v>348</v>
      </c>
      <c r="G24" s="318">
        <v>0</v>
      </c>
      <c r="H24" s="771">
        <v>3005</v>
      </c>
      <c r="I24" s="771">
        <v>448</v>
      </c>
      <c r="J24" s="771">
        <v>4771</v>
      </c>
      <c r="K24" s="771">
        <v>37</v>
      </c>
      <c r="L24" s="772">
        <v>0</v>
      </c>
      <c r="M24" s="772">
        <v>5</v>
      </c>
      <c r="N24" s="771">
        <v>4599</v>
      </c>
      <c r="O24" s="772">
        <v>421</v>
      </c>
      <c r="P24" s="772">
        <v>0</v>
      </c>
      <c r="Q24" s="771">
        <v>60</v>
      </c>
      <c r="R24" s="771">
        <v>0</v>
      </c>
      <c r="S24" s="771">
        <v>17279</v>
      </c>
    </row>
    <row r="25" spans="1:19" s="767" customFormat="1" ht="15.5">
      <c r="A25" s="770" t="s">
        <v>1402</v>
      </c>
      <c r="B25" s="770" t="s">
        <v>575</v>
      </c>
      <c r="C25" s="770" t="s">
        <v>1403</v>
      </c>
      <c r="D25" s="448">
        <v>2170</v>
      </c>
      <c r="E25" s="318">
        <v>336</v>
      </c>
      <c r="F25" s="318">
        <v>211</v>
      </c>
      <c r="G25" s="318">
        <v>0</v>
      </c>
      <c r="H25" s="771">
        <v>1747</v>
      </c>
      <c r="I25" s="771">
        <v>111</v>
      </c>
      <c r="J25" s="771">
        <v>2870</v>
      </c>
      <c r="K25" s="771" t="s">
        <v>644</v>
      </c>
      <c r="L25" s="772">
        <v>0</v>
      </c>
      <c r="M25" s="772" t="s">
        <v>543</v>
      </c>
      <c r="N25" s="771">
        <v>2717</v>
      </c>
      <c r="O25" s="772">
        <v>121</v>
      </c>
      <c r="P25" s="772">
        <v>0</v>
      </c>
      <c r="Q25" s="771">
        <v>51</v>
      </c>
      <c r="R25" s="771">
        <v>0</v>
      </c>
      <c r="S25" s="771">
        <v>10373</v>
      </c>
    </row>
    <row r="26" spans="1:19" s="767" customFormat="1" ht="15.5">
      <c r="A26" s="770" t="s">
        <v>1404</v>
      </c>
      <c r="B26" s="770" t="s">
        <v>575</v>
      </c>
      <c r="C26" s="770" t="s">
        <v>1405</v>
      </c>
      <c r="D26" s="448">
        <v>2667</v>
      </c>
      <c r="E26" s="318">
        <v>296</v>
      </c>
      <c r="F26" s="318">
        <v>294</v>
      </c>
      <c r="G26" s="318">
        <v>0</v>
      </c>
      <c r="H26" s="771">
        <v>1847</v>
      </c>
      <c r="I26" s="771">
        <v>760</v>
      </c>
      <c r="J26" s="771">
        <v>3364</v>
      </c>
      <c r="K26" s="771">
        <v>16</v>
      </c>
      <c r="L26" s="772">
        <v>0</v>
      </c>
      <c r="M26" s="772">
        <v>0</v>
      </c>
      <c r="N26" s="771">
        <v>2724</v>
      </c>
      <c r="O26" s="772">
        <v>239</v>
      </c>
      <c r="P26" s="772">
        <v>0</v>
      </c>
      <c r="Q26" s="771">
        <v>31</v>
      </c>
      <c r="R26" s="771">
        <v>6</v>
      </c>
      <c r="S26" s="771">
        <v>12244</v>
      </c>
    </row>
    <row r="27" spans="1:19" s="767" customFormat="1" ht="15.5">
      <c r="A27" s="770" t="s">
        <v>1406</v>
      </c>
      <c r="B27" s="770" t="s">
        <v>575</v>
      </c>
      <c r="C27" s="770" t="s">
        <v>1407</v>
      </c>
      <c r="D27" s="448">
        <v>2533</v>
      </c>
      <c r="E27" s="318">
        <v>43</v>
      </c>
      <c r="F27" s="318">
        <v>46</v>
      </c>
      <c r="G27" s="318">
        <v>0</v>
      </c>
      <c r="H27" s="771">
        <v>1438</v>
      </c>
      <c r="I27" s="771">
        <v>155</v>
      </c>
      <c r="J27" s="771">
        <v>2053</v>
      </c>
      <c r="K27" s="771">
        <v>9</v>
      </c>
      <c r="L27" s="772">
        <v>0</v>
      </c>
      <c r="M27" s="772">
        <v>0</v>
      </c>
      <c r="N27" s="771">
        <v>1671</v>
      </c>
      <c r="O27" s="772">
        <v>208</v>
      </c>
      <c r="P27" s="772">
        <v>0</v>
      </c>
      <c r="Q27" s="771">
        <v>16</v>
      </c>
      <c r="R27" s="771">
        <v>0</v>
      </c>
      <c r="S27" s="771">
        <v>8172</v>
      </c>
    </row>
    <row r="28" spans="1:19" s="767" customFormat="1" ht="15.5">
      <c r="A28" s="770" t="s">
        <v>1408</v>
      </c>
      <c r="B28" s="770" t="s">
        <v>575</v>
      </c>
      <c r="C28" s="770" t="s">
        <v>1409</v>
      </c>
      <c r="D28" s="448">
        <v>1692</v>
      </c>
      <c r="E28" s="318" t="s">
        <v>644</v>
      </c>
      <c r="F28" s="318" t="s">
        <v>543</v>
      </c>
      <c r="G28" s="318">
        <v>0</v>
      </c>
      <c r="H28" s="771">
        <v>806</v>
      </c>
      <c r="I28" s="771">
        <v>90</v>
      </c>
      <c r="J28" s="771">
        <v>1051</v>
      </c>
      <c r="K28" s="771" t="s">
        <v>543</v>
      </c>
      <c r="L28" s="772">
        <v>0</v>
      </c>
      <c r="M28" s="772" t="s">
        <v>543</v>
      </c>
      <c r="N28" s="771">
        <v>868</v>
      </c>
      <c r="O28" s="772">
        <v>234</v>
      </c>
      <c r="P28" s="772">
        <v>0</v>
      </c>
      <c r="Q28" s="771" t="s">
        <v>543</v>
      </c>
      <c r="R28" s="771">
        <v>0</v>
      </c>
      <c r="S28" s="771">
        <v>4756</v>
      </c>
    </row>
    <row r="29" spans="1:19" s="767" customFormat="1" ht="15.5">
      <c r="A29" s="770" t="s">
        <v>1410</v>
      </c>
      <c r="B29" s="770" t="s">
        <v>575</v>
      </c>
      <c r="C29" s="770" t="s">
        <v>1411</v>
      </c>
      <c r="D29" s="448">
        <v>2828</v>
      </c>
      <c r="E29" s="318">
        <v>204</v>
      </c>
      <c r="F29" s="318">
        <v>118</v>
      </c>
      <c r="G29" s="318">
        <v>0</v>
      </c>
      <c r="H29" s="771">
        <v>2176</v>
      </c>
      <c r="I29" s="771">
        <v>61</v>
      </c>
      <c r="J29" s="771">
        <v>2388</v>
      </c>
      <c r="K29" s="771" t="s">
        <v>644</v>
      </c>
      <c r="L29" s="772">
        <v>0</v>
      </c>
      <c r="M29" s="772" t="s">
        <v>543</v>
      </c>
      <c r="N29" s="771">
        <v>2931</v>
      </c>
      <c r="O29" s="772">
        <v>109</v>
      </c>
      <c r="P29" s="772">
        <v>0</v>
      </c>
      <c r="Q29" s="771">
        <v>46</v>
      </c>
      <c r="R29" s="771">
        <v>0</v>
      </c>
      <c r="S29" s="771">
        <v>10902</v>
      </c>
    </row>
    <row r="30" spans="1:19" s="767" customFormat="1" ht="15.5">
      <c r="A30" s="770" t="s">
        <v>1412</v>
      </c>
      <c r="B30" s="770" t="s">
        <v>575</v>
      </c>
      <c r="C30" s="770" t="s">
        <v>1413</v>
      </c>
      <c r="D30" s="448">
        <v>2338</v>
      </c>
      <c r="E30" s="318">
        <v>409</v>
      </c>
      <c r="F30" s="318">
        <v>60</v>
      </c>
      <c r="G30" s="318">
        <v>0</v>
      </c>
      <c r="H30" s="771">
        <v>1941</v>
      </c>
      <c r="I30" s="771">
        <v>114</v>
      </c>
      <c r="J30" s="771">
        <v>2770</v>
      </c>
      <c r="K30" s="771">
        <v>16</v>
      </c>
      <c r="L30" s="772">
        <v>0</v>
      </c>
      <c r="M30" s="772">
        <v>0</v>
      </c>
      <c r="N30" s="771">
        <v>3420</v>
      </c>
      <c r="O30" s="772">
        <v>83</v>
      </c>
      <c r="P30" s="772">
        <v>0</v>
      </c>
      <c r="Q30" s="771">
        <v>21</v>
      </c>
      <c r="R30" s="771">
        <v>0</v>
      </c>
      <c r="S30" s="771">
        <v>11172</v>
      </c>
    </row>
    <row r="31" spans="1:19" s="767" customFormat="1" ht="15.5">
      <c r="A31" s="770" t="s">
        <v>1414</v>
      </c>
      <c r="B31" s="770" t="s">
        <v>575</v>
      </c>
      <c r="C31" s="770" t="s">
        <v>1415</v>
      </c>
      <c r="D31" s="448">
        <v>1785</v>
      </c>
      <c r="E31" s="318">
        <v>529</v>
      </c>
      <c r="F31" s="318">
        <v>74</v>
      </c>
      <c r="G31" s="318">
        <v>0</v>
      </c>
      <c r="H31" s="771">
        <v>1840</v>
      </c>
      <c r="I31" s="771">
        <v>59</v>
      </c>
      <c r="J31" s="771">
        <v>969</v>
      </c>
      <c r="K31" s="771">
        <v>190</v>
      </c>
      <c r="L31" s="772">
        <v>0</v>
      </c>
      <c r="M31" s="772">
        <v>0</v>
      </c>
      <c r="N31" s="771">
        <v>1340</v>
      </c>
      <c r="O31" s="772">
        <v>193</v>
      </c>
      <c r="P31" s="772">
        <v>0</v>
      </c>
      <c r="Q31" s="771">
        <v>212</v>
      </c>
      <c r="R31" s="771">
        <v>0</v>
      </c>
      <c r="S31" s="771">
        <v>7191</v>
      </c>
    </row>
    <row r="32" spans="1:19" s="767" customFormat="1" ht="15.5">
      <c r="A32" s="770" t="s">
        <v>1416</v>
      </c>
      <c r="B32" s="770" t="s">
        <v>575</v>
      </c>
      <c r="C32" s="770" t="s">
        <v>1417</v>
      </c>
      <c r="D32" s="448">
        <v>2800</v>
      </c>
      <c r="E32" s="318">
        <v>236</v>
      </c>
      <c r="F32" s="318">
        <v>277</v>
      </c>
      <c r="G32" s="318">
        <v>0</v>
      </c>
      <c r="H32" s="771">
        <v>2507</v>
      </c>
      <c r="I32" s="771">
        <v>154</v>
      </c>
      <c r="J32" s="771">
        <v>3429</v>
      </c>
      <c r="K32" s="771">
        <v>24</v>
      </c>
      <c r="L32" s="772">
        <v>0</v>
      </c>
      <c r="M32" s="772">
        <v>0</v>
      </c>
      <c r="N32" s="771">
        <v>3904</v>
      </c>
      <c r="O32" s="772">
        <v>210</v>
      </c>
      <c r="P32" s="772">
        <v>0</v>
      </c>
      <c r="Q32" s="771">
        <v>33</v>
      </c>
      <c r="R32" s="771">
        <v>0</v>
      </c>
      <c r="S32" s="771">
        <v>13574</v>
      </c>
    </row>
    <row r="33" spans="1:19" s="767" customFormat="1" ht="15.5">
      <c r="A33" s="770" t="s">
        <v>1418</v>
      </c>
      <c r="B33" s="770" t="s">
        <v>575</v>
      </c>
      <c r="C33" s="770" t="s">
        <v>1419</v>
      </c>
      <c r="D33" s="448">
        <v>1228</v>
      </c>
      <c r="E33" s="318">
        <v>19</v>
      </c>
      <c r="F33" s="318">
        <v>30</v>
      </c>
      <c r="G33" s="318">
        <v>0</v>
      </c>
      <c r="H33" s="771">
        <v>1276</v>
      </c>
      <c r="I33" s="771">
        <v>87</v>
      </c>
      <c r="J33" s="771">
        <v>2015</v>
      </c>
      <c r="K33" s="771" t="s">
        <v>644</v>
      </c>
      <c r="L33" s="772">
        <v>0</v>
      </c>
      <c r="M33" s="772" t="s">
        <v>543</v>
      </c>
      <c r="N33" s="771">
        <v>2330</v>
      </c>
      <c r="O33" s="772">
        <v>94</v>
      </c>
      <c r="P33" s="772">
        <v>0</v>
      </c>
      <c r="Q33" s="771" t="s">
        <v>644</v>
      </c>
      <c r="R33" s="771" t="s">
        <v>644</v>
      </c>
      <c r="S33" s="771">
        <v>7120</v>
      </c>
    </row>
    <row r="34" spans="1:19" s="767" customFormat="1" ht="15.5">
      <c r="A34" s="770" t="s">
        <v>1420</v>
      </c>
      <c r="B34" s="770" t="s">
        <v>575</v>
      </c>
      <c r="C34" s="770" t="s">
        <v>1421</v>
      </c>
      <c r="D34" s="448">
        <v>1690</v>
      </c>
      <c r="E34" s="318">
        <v>2236</v>
      </c>
      <c r="F34" s="318">
        <v>120</v>
      </c>
      <c r="G34" s="318">
        <v>0</v>
      </c>
      <c r="H34" s="771">
        <v>1983</v>
      </c>
      <c r="I34" s="771">
        <v>161</v>
      </c>
      <c r="J34" s="771">
        <v>2811</v>
      </c>
      <c r="K34" s="771">
        <v>13</v>
      </c>
      <c r="L34" s="772">
        <v>0</v>
      </c>
      <c r="M34" s="772">
        <v>8</v>
      </c>
      <c r="N34" s="771">
        <v>2279</v>
      </c>
      <c r="O34" s="772">
        <v>262</v>
      </c>
      <c r="P34" s="772">
        <v>0</v>
      </c>
      <c r="Q34" s="771">
        <v>36</v>
      </c>
      <c r="R34" s="771">
        <v>0</v>
      </c>
      <c r="S34" s="771">
        <v>11599</v>
      </c>
    </row>
    <row r="35" spans="1:19" s="767" customFormat="1" ht="15.5">
      <c r="A35" s="770" t="s">
        <v>1422</v>
      </c>
      <c r="B35" s="770" t="s">
        <v>575</v>
      </c>
      <c r="C35" s="770" t="s">
        <v>1423</v>
      </c>
      <c r="D35" s="448">
        <v>1712</v>
      </c>
      <c r="E35" s="318">
        <v>7</v>
      </c>
      <c r="F35" s="318">
        <v>9</v>
      </c>
      <c r="G35" s="318">
        <v>0</v>
      </c>
      <c r="H35" s="771">
        <v>907</v>
      </c>
      <c r="I35" s="771">
        <v>63</v>
      </c>
      <c r="J35" s="771">
        <v>1549</v>
      </c>
      <c r="K35" s="771">
        <v>10</v>
      </c>
      <c r="L35" s="772">
        <v>0</v>
      </c>
      <c r="M35" s="772">
        <v>5</v>
      </c>
      <c r="N35" s="771">
        <v>1271</v>
      </c>
      <c r="O35" s="772">
        <v>30</v>
      </c>
      <c r="P35" s="772">
        <v>0</v>
      </c>
      <c r="Q35" s="771">
        <v>21</v>
      </c>
      <c r="R35" s="771">
        <v>0</v>
      </c>
      <c r="S35" s="771">
        <v>5584</v>
      </c>
    </row>
    <row r="36" spans="1:19" s="767" customFormat="1" ht="15.5">
      <c r="A36" s="770" t="s">
        <v>1424</v>
      </c>
      <c r="B36" s="770" t="s">
        <v>575</v>
      </c>
      <c r="C36" s="770" t="s">
        <v>1425</v>
      </c>
      <c r="D36" s="448">
        <v>2523</v>
      </c>
      <c r="E36" s="318">
        <v>75</v>
      </c>
      <c r="F36" s="318">
        <v>114</v>
      </c>
      <c r="G36" s="318">
        <v>0</v>
      </c>
      <c r="H36" s="771">
        <v>2138</v>
      </c>
      <c r="I36" s="771">
        <v>439</v>
      </c>
      <c r="J36" s="771">
        <v>3115</v>
      </c>
      <c r="K36" s="771">
        <v>12</v>
      </c>
      <c r="L36" s="772">
        <v>0</v>
      </c>
      <c r="M36" s="772">
        <v>0</v>
      </c>
      <c r="N36" s="771">
        <v>2564</v>
      </c>
      <c r="O36" s="772">
        <v>172</v>
      </c>
      <c r="P36" s="772">
        <v>0</v>
      </c>
      <c r="Q36" s="771">
        <v>33</v>
      </c>
      <c r="R36" s="771">
        <v>0</v>
      </c>
      <c r="S36" s="771">
        <v>11185</v>
      </c>
    </row>
    <row r="37" spans="1:19" s="767" customFormat="1" ht="15.5">
      <c r="A37" s="770" t="s">
        <v>1426</v>
      </c>
      <c r="B37" s="770" t="s">
        <v>575</v>
      </c>
      <c r="C37" s="770" t="s">
        <v>1427</v>
      </c>
      <c r="D37" s="448">
        <v>1286</v>
      </c>
      <c r="E37" s="318" t="s">
        <v>543</v>
      </c>
      <c r="F37" s="318">
        <v>25</v>
      </c>
      <c r="G37" s="318">
        <v>0</v>
      </c>
      <c r="H37" s="771">
        <v>1021</v>
      </c>
      <c r="I37" s="771">
        <v>79</v>
      </c>
      <c r="J37" s="771">
        <v>1434</v>
      </c>
      <c r="K37" s="771">
        <v>9</v>
      </c>
      <c r="L37" s="772">
        <v>0</v>
      </c>
      <c r="M37" s="772" t="s">
        <v>543</v>
      </c>
      <c r="N37" s="771">
        <v>1167</v>
      </c>
      <c r="O37" s="772">
        <v>79</v>
      </c>
      <c r="P37" s="772">
        <v>0</v>
      </c>
      <c r="Q37" s="771">
        <v>20</v>
      </c>
      <c r="R37" s="771">
        <v>0</v>
      </c>
      <c r="S37" s="771">
        <v>5125</v>
      </c>
    </row>
    <row r="38" spans="1:19" s="767" customFormat="1" ht="15.5">
      <c r="A38" s="770" t="s">
        <v>1428</v>
      </c>
      <c r="B38" s="770" t="s">
        <v>575</v>
      </c>
      <c r="C38" s="770" t="s">
        <v>1429</v>
      </c>
      <c r="D38" s="448">
        <v>1794</v>
      </c>
      <c r="E38" s="318">
        <v>0</v>
      </c>
      <c r="F38" s="318">
        <v>7</v>
      </c>
      <c r="G38" s="318">
        <v>0</v>
      </c>
      <c r="H38" s="771">
        <v>1137</v>
      </c>
      <c r="I38" s="771">
        <v>98</v>
      </c>
      <c r="J38" s="771">
        <v>1893</v>
      </c>
      <c r="K38" s="771">
        <v>13</v>
      </c>
      <c r="L38" s="772">
        <v>0</v>
      </c>
      <c r="M38" s="772">
        <v>0</v>
      </c>
      <c r="N38" s="771">
        <v>1543</v>
      </c>
      <c r="O38" s="772">
        <v>422</v>
      </c>
      <c r="P38" s="772">
        <v>0</v>
      </c>
      <c r="Q38" s="771">
        <v>14</v>
      </c>
      <c r="R38" s="771">
        <v>0</v>
      </c>
      <c r="S38" s="771">
        <v>6921</v>
      </c>
    </row>
    <row r="39" spans="1:19" s="773" customFormat="1" ht="24.75" customHeight="1">
      <c r="A39" s="768" t="s">
        <v>602</v>
      </c>
      <c r="B39" s="768" t="s">
        <v>603</v>
      </c>
      <c r="C39" s="768"/>
      <c r="D39" s="447">
        <v>179831</v>
      </c>
      <c r="E39" s="319">
        <v>10351</v>
      </c>
      <c r="F39" s="319">
        <v>13054</v>
      </c>
      <c r="G39" s="319" t="s">
        <v>543</v>
      </c>
      <c r="H39" s="764">
        <v>117505</v>
      </c>
      <c r="I39" s="764">
        <v>30361</v>
      </c>
      <c r="J39" s="764">
        <v>190158</v>
      </c>
      <c r="K39" s="764">
        <v>2384</v>
      </c>
      <c r="L39" s="766" t="s">
        <v>644</v>
      </c>
      <c r="M39" s="766">
        <v>48</v>
      </c>
      <c r="N39" s="764">
        <v>177915</v>
      </c>
      <c r="O39" s="766">
        <v>16627</v>
      </c>
      <c r="P39" s="766">
        <v>0</v>
      </c>
      <c r="Q39" s="764">
        <v>3543</v>
      </c>
      <c r="R39" s="764">
        <v>447</v>
      </c>
      <c r="S39" s="764">
        <v>742244</v>
      </c>
    </row>
    <row r="40" spans="1:19" s="767" customFormat="1" ht="24.75" customHeight="1">
      <c r="A40" s="770" t="s">
        <v>1430</v>
      </c>
      <c r="B40" s="770" t="s">
        <v>603</v>
      </c>
      <c r="C40" s="770" t="s">
        <v>1431</v>
      </c>
      <c r="D40" s="448">
        <v>2193</v>
      </c>
      <c r="E40" s="318">
        <v>7</v>
      </c>
      <c r="F40" s="318">
        <v>21</v>
      </c>
      <c r="G40" s="318">
        <v>0</v>
      </c>
      <c r="H40" s="771">
        <v>740</v>
      </c>
      <c r="I40" s="771">
        <v>153</v>
      </c>
      <c r="J40" s="771">
        <v>855</v>
      </c>
      <c r="K40" s="771">
        <v>10</v>
      </c>
      <c r="L40" s="772">
        <v>0</v>
      </c>
      <c r="M40" s="772">
        <v>0</v>
      </c>
      <c r="N40" s="771">
        <v>866</v>
      </c>
      <c r="O40" s="772">
        <v>26</v>
      </c>
      <c r="P40" s="772">
        <v>0</v>
      </c>
      <c r="Q40" s="771">
        <v>10</v>
      </c>
      <c r="R40" s="771">
        <v>0</v>
      </c>
      <c r="S40" s="771">
        <v>4881</v>
      </c>
    </row>
    <row r="41" spans="1:19" s="767" customFormat="1" ht="15.5">
      <c r="A41" s="770" t="s">
        <v>1432</v>
      </c>
      <c r="B41" s="770" t="s">
        <v>603</v>
      </c>
      <c r="C41" s="770" t="s">
        <v>1433</v>
      </c>
      <c r="D41" s="448">
        <v>3693</v>
      </c>
      <c r="E41" s="318">
        <v>69</v>
      </c>
      <c r="F41" s="318">
        <v>96</v>
      </c>
      <c r="G41" s="318">
        <v>0</v>
      </c>
      <c r="H41" s="771">
        <v>2814</v>
      </c>
      <c r="I41" s="771">
        <v>420</v>
      </c>
      <c r="J41" s="771">
        <v>2704</v>
      </c>
      <c r="K41" s="771" t="s">
        <v>644</v>
      </c>
      <c r="L41" s="772" t="s">
        <v>543</v>
      </c>
      <c r="M41" s="772">
        <v>0</v>
      </c>
      <c r="N41" s="771">
        <v>2430</v>
      </c>
      <c r="O41" s="772">
        <v>107</v>
      </c>
      <c r="P41" s="772">
        <v>0</v>
      </c>
      <c r="Q41" s="771">
        <v>20</v>
      </c>
      <c r="R41" s="772">
        <v>0</v>
      </c>
      <c r="S41" s="771">
        <v>12370</v>
      </c>
    </row>
    <row r="42" spans="1:19" s="767" customFormat="1" ht="15.5">
      <c r="A42" s="770" t="s">
        <v>1434</v>
      </c>
      <c r="B42" s="770" t="s">
        <v>603</v>
      </c>
      <c r="C42" s="770" t="s">
        <v>1435</v>
      </c>
      <c r="D42" s="448">
        <v>1205</v>
      </c>
      <c r="E42" s="318">
        <v>15</v>
      </c>
      <c r="F42" s="318">
        <v>178</v>
      </c>
      <c r="G42" s="318">
        <v>0</v>
      </c>
      <c r="H42" s="771">
        <v>1506</v>
      </c>
      <c r="I42" s="771">
        <v>87</v>
      </c>
      <c r="J42" s="771">
        <v>1739</v>
      </c>
      <c r="K42" s="771">
        <v>64</v>
      </c>
      <c r="L42" s="772">
        <v>0</v>
      </c>
      <c r="M42" s="772">
        <v>0</v>
      </c>
      <c r="N42" s="771">
        <v>1777</v>
      </c>
      <c r="O42" s="772">
        <v>408</v>
      </c>
      <c r="P42" s="772">
        <v>0</v>
      </c>
      <c r="Q42" s="771">
        <v>62</v>
      </c>
      <c r="R42" s="772">
        <v>0</v>
      </c>
      <c r="S42" s="771">
        <v>7041</v>
      </c>
    </row>
    <row r="43" spans="1:19" s="767" customFormat="1" ht="15.5">
      <c r="A43" s="770" t="s">
        <v>1436</v>
      </c>
      <c r="B43" s="770" t="s">
        <v>603</v>
      </c>
      <c r="C43" s="770" t="s">
        <v>1437</v>
      </c>
      <c r="D43" s="448">
        <v>1125</v>
      </c>
      <c r="E43" s="318">
        <v>258</v>
      </c>
      <c r="F43" s="318">
        <v>410</v>
      </c>
      <c r="G43" s="318">
        <v>0</v>
      </c>
      <c r="H43" s="771">
        <v>1926</v>
      </c>
      <c r="I43" s="771">
        <v>1080</v>
      </c>
      <c r="J43" s="771">
        <v>4271</v>
      </c>
      <c r="K43" s="771" t="s">
        <v>644</v>
      </c>
      <c r="L43" s="772">
        <v>0</v>
      </c>
      <c r="M43" s="772" t="s">
        <v>543</v>
      </c>
      <c r="N43" s="771">
        <v>5016</v>
      </c>
      <c r="O43" s="772">
        <v>248</v>
      </c>
      <c r="P43" s="772">
        <v>0</v>
      </c>
      <c r="Q43" s="771">
        <v>91</v>
      </c>
      <c r="R43" s="772">
        <v>0</v>
      </c>
      <c r="S43" s="771">
        <v>14500</v>
      </c>
    </row>
    <row r="44" spans="1:19" s="767" customFormat="1" ht="15.5">
      <c r="A44" s="770" t="s">
        <v>1438</v>
      </c>
      <c r="B44" s="770" t="s">
        <v>603</v>
      </c>
      <c r="C44" s="770" t="s">
        <v>1439</v>
      </c>
      <c r="D44" s="448">
        <v>3699</v>
      </c>
      <c r="E44" s="318">
        <v>8</v>
      </c>
      <c r="F44" s="318">
        <v>139</v>
      </c>
      <c r="G44" s="318">
        <v>0</v>
      </c>
      <c r="H44" s="771">
        <v>2483</v>
      </c>
      <c r="I44" s="771">
        <v>1963</v>
      </c>
      <c r="J44" s="771">
        <v>8919</v>
      </c>
      <c r="K44" s="771">
        <v>55</v>
      </c>
      <c r="L44" s="772">
        <v>0</v>
      </c>
      <c r="M44" s="772">
        <v>0</v>
      </c>
      <c r="N44" s="771">
        <v>7435</v>
      </c>
      <c r="O44" s="772">
        <v>261</v>
      </c>
      <c r="P44" s="772">
        <v>0</v>
      </c>
      <c r="Q44" s="771">
        <v>59</v>
      </c>
      <c r="R44" s="772">
        <v>0</v>
      </c>
      <c r="S44" s="771">
        <v>25021</v>
      </c>
    </row>
    <row r="45" spans="1:19" s="767" customFormat="1" ht="15.5">
      <c r="A45" s="770" t="s">
        <v>1440</v>
      </c>
      <c r="B45" s="770" t="s">
        <v>603</v>
      </c>
      <c r="C45" s="770" t="s">
        <v>1441</v>
      </c>
      <c r="D45" s="448">
        <v>3476</v>
      </c>
      <c r="E45" s="318">
        <v>177</v>
      </c>
      <c r="F45" s="318">
        <v>216</v>
      </c>
      <c r="G45" s="318">
        <v>0</v>
      </c>
      <c r="H45" s="771">
        <v>2361</v>
      </c>
      <c r="I45" s="771">
        <v>833</v>
      </c>
      <c r="J45" s="771">
        <v>3765</v>
      </c>
      <c r="K45" s="771" t="s">
        <v>644</v>
      </c>
      <c r="L45" s="772">
        <v>0</v>
      </c>
      <c r="M45" s="772">
        <v>0</v>
      </c>
      <c r="N45" s="771">
        <v>3720</v>
      </c>
      <c r="O45" s="772">
        <v>242</v>
      </c>
      <c r="P45" s="772">
        <v>0</v>
      </c>
      <c r="Q45" s="771">
        <v>101</v>
      </c>
      <c r="R45" s="772" t="s">
        <v>543</v>
      </c>
      <c r="S45" s="771">
        <v>14986</v>
      </c>
    </row>
    <row r="46" spans="1:19" s="767" customFormat="1" ht="15.5">
      <c r="A46" s="770" t="s">
        <v>1442</v>
      </c>
      <c r="B46" s="770" t="s">
        <v>603</v>
      </c>
      <c r="C46" s="770" t="s">
        <v>1443</v>
      </c>
      <c r="D46" s="448">
        <v>2735</v>
      </c>
      <c r="E46" s="318" t="s">
        <v>543</v>
      </c>
      <c r="F46" s="318">
        <v>176</v>
      </c>
      <c r="G46" s="318">
        <v>0</v>
      </c>
      <c r="H46" s="771">
        <v>1669</v>
      </c>
      <c r="I46" s="771">
        <v>358</v>
      </c>
      <c r="J46" s="771">
        <v>3266</v>
      </c>
      <c r="K46" s="771" t="s">
        <v>644</v>
      </c>
      <c r="L46" s="772">
        <v>0</v>
      </c>
      <c r="M46" s="772">
        <v>0</v>
      </c>
      <c r="N46" s="771">
        <v>2506</v>
      </c>
      <c r="O46" s="772">
        <v>343</v>
      </c>
      <c r="P46" s="772">
        <v>0</v>
      </c>
      <c r="Q46" s="771">
        <v>30</v>
      </c>
      <c r="R46" s="772">
        <v>0</v>
      </c>
      <c r="S46" s="771">
        <v>11095</v>
      </c>
    </row>
    <row r="47" spans="1:19" s="767" customFormat="1" ht="15.5">
      <c r="A47" s="770" t="s">
        <v>1444</v>
      </c>
      <c r="B47" s="770" t="s">
        <v>603</v>
      </c>
      <c r="C47" s="770" t="s">
        <v>1445</v>
      </c>
      <c r="D47" s="448">
        <v>6181</v>
      </c>
      <c r="E47" s="318">
        <v>347</v>
      </c>
      <c r="F47" s="318">
        <v>1011</v>
      </c>
      <c r="G47" s="318">
        <v>0</v>
      </c>
      <c r="H47" s="771">
        <v>4028</v>
      </c>
      <c r="I47" s="771">
        <v>988</v>
      </c>
      <c r="J47" s="771">
        <v>5779</v>
      </c>
      <c r="K47" s="771">
        <v>49</v>
      </c>
      <c r="L47" s="772">
        <v>0</v>
      </c>
      <c r="M47" s="772">
        <v>0</v>
      </c>
      <c r="N47" s="771">
        <v>4774</v>
      </c>
      <c r="O47" s="772">
        <v>1423</v>
      </c>
      <c r="P47" s="772">
        <v>0</v>
      </c>
      <c r="Q47" s="771">
        <v>95</v>
      </c>
      <c r="R47" s="772">
        <v>72</v>
      </c>
      <c r="S47" s="771">
        <v>24747</v>
      </c>
    </row>
    <row r="48" spans="1:19" s="767" customFormat="1" ht="15.5">
      <c r="A48" s="770" t="s">
        <v>1446</v>
      </c>
      <c r="B48" s="770" t="s">
        <v>603</v>
      </c>
      <c r="C48" s="770" t="s">
        <v>1447</v>
      </c>
      <c r="D48" s="448">
        <v>2423</v>
      </c>
      <c r="E48" s="318">
        <v>95</v>
      </c>
      <c r="F48" s="318">
        <v>157</v>
      </c>
      <c r="G48" s="318">
        <v>0</v>
      </c>
      <c r="H48" s="771">
        <v>2100</v>
      </c>
      <c r="I48" s="771">
        <v>531</v>
      </c>
      <c r="J48" s="771">
        <v>3741</v>
      </c>
      <c r="K48" s="771" t="s">
        <v>644</v>
      </c>
      <c r="L48" s="772">
        <v>0</v>
      </c>
      <c r="M48" s="772" t="s">
        <v>543</v>
      </c>
      <c r="N48" s="771">
        <v>3590</v>
      </c>
      <c r="O48" s="772">
        <v>193</v>
      </c>
      <c r="P48" s="772">
        <v>0</v>
      </c>
      <c r="Q48" s="771">
        <v>77</v>
      </c>
      <c r="R48" s="772">
        <v>0</v>
      </c>
      <c r="S48" s="771">
        <v>12970</v>
      </c>
    </row>
    <row r="49" spans="1:19" s="767" customFormat="1" ht="15.5">
      <c r="A49" s="770" t="s">
        <v>1448</v>
      </c>
      <c r="B49" s="770" t="s">
        <v>603</v>
      </c>
      <c r="C49" s="770" t="s">
        <v>1449</v>
      </c>
      <c r="D49" s="448">
        <v>2696</v>
      </c>
      <c r="E49" s="318">
        <v>70</v>
      </c>
      <c r="F49" s="318">
        <v>81</v>
      </c>
      <c r="G49" s="318">
        <v>0</v>
      </c>
      <c r="H49" s="771">
        <v>2402</v>
      </c>
      <c r="I49" s="771">
        <v>873</v>
      </c>
      <c r="J49" s="771">
        <v>5140</v>
      </c>
      <c r="K49" s="771" t="s">
        <v>644</v>
      </c>
      <c r="L49" s="772">
        <v>0</v>
      </c>
      <c r="M49" s="772" t="s">
        <v>543</v>
      </c>
      <c r="N49" s="771">
        <v>4733</v>
      </c>
      <c r="O49" s="772">
        <v>217</v>
      </c>
      <c r="P49" s="772">
        <v>0</v>
      </c>
      <c r="Q49" s="771">
        <v>35</v>
      </c>
      <c r="R49" s="772">
        <v>0</v>
      </c>
      <c r="S49" s="771">
        <v>16280</v>
      </c>
    </row>
    <row r="50" spans="1:19" s="767" customFormat="1" ht="15.5">
      <c r="A50" s="770" t="s">
        <v>1450</v>
      </c>
      <c r="B50" s="770" t="s">
        <v>603</v>
      </c>
      <c r="C50" s="770" t="s">
        <v>1451</v>
      </c>
      <c r="D50" s="448">
        <v>2280</v>
      </c>
      <c r="E50" s="318">
        <v>167</v>
      </c>
      <c r="F50" s="318">
        <v>63</v>
      </c>
      <c r="G50" s="318">
        <v>0</v>
      </c>
      <c r="H50" s="771">
        <v>1127</v>
      </c>
      <c r="I50" s="771">
        <v>402</v>
      </c>
      <c r="J50" s="771">
        <v>2340</v>
      </c>
      <c r="K50" s="771" t="s">
        <v>644</v>
      </c>
      <c r="L50" s="772">
        <v>0</v>
      </c>
      <c r="M50" s="772" t="s">
        <v>543</v>
      </c>
      <c r="N50" s="771">
        <v>2300</v>
      </c>
      <c r="O50" s="772">
        <v>146</v>
      </c>
      <c r="P50" s="772">
        <v>0</v>
      </c>
      <c r="Q50" s="771">
        <v>35</v>
      </c>
      <c r="R50" s="772">
        <v>0</v>
      </c>
      <c r="S50" s="771">
        <v>8893</v>
      </c>
    </row>
    <row r="51" spans="1:19" s="767" customFormat="1" ht="15.5">
      <c r="A51" s="770" t="s">
        <v>1452</v>
      </c>
      <c r="B51" s="770" t="s">
        <v>603</v>
      </c>
      <c r="C51" s="770" t="s">
        <v>1453</v>
      </c>
      <c r="D51" s="448">
        <v>1970</v>
      </c>
      <c r="E51" s="318" t="s">
        <v>644</v>
      </c>
      <c r="F51" s="318">
        <v>280</v>
      </c>
      <c r="G51" s="318">
        <v>0</v>
      </c>
      <c r="H51" s="771">
        <v>2215</v>
      </c>
      <c r="I51" s="771">
        <v>817</v>
      </c>
      <c r="J51" s="771">
        <v>4275</v>
      </c>
      <c r="K51" s="771">
        <v>25</v>
      </c>
      <c r="L51" s="772">
        <v>0</v>
      </c>
      <c r="M51" s="772" t="s">
        <v>543</v>
      </c>
      <c r="N51" s="771">
        <v>4206</v>
      </c>
      <c r="O51" s="772">
        <v>141</v>
      </c>
      <c r="P51" s="772">
        <v>0</v>
      </c>
      <c r="Q51" s="771">
        <v>56</v>
      </c>
      <c r="R51" s="772">
        <v>0</v>
      </c>
      <c r="S51" s="771">
        <v>14005</v>
      </c>
    </row>
    <row r="52" spans="1:19" s="767" customFormat="1" ht="15.5">
      <c r="A52" s="770" t="s">
        <v>1454</v>
      </c>
      <c r="B52" s="770" t="s">
        <v>603</v>
      </c>
      <c r="C52" s="770" t="s">
        <v>646</v>
      </c>
      <c r="D52" s="448">
        <v>4378</v>
      </c>
      <c r="E52" s="318">
        <v>798</v>
      </c>
      <c r="F52" s="318">
        <v>813</v>
      </c>
      <c r="G52" s="318">
        <v>0</v>
      </c>
      <c r="H52" s="771">
        <v>2632</v>
      </c>
      <c r="I52" s="771">
        <v>1000</v>
      </c>
      <c r="J52" s="771">
        <v>5474</v>
      </c>
      <c r="K52" s="771">
        <v>65</v>
      </c>
      <c r="L52" s="772">
        <v>0</v>
      </c>
      <c r="M52" s="772">
        <v>0</v>
      </c>
      <c r="N52" s="771">
        <v>5621</v>
      </c>
      <c r="O52" s="772">
        <v>141</v>
      </c>
      <c r="P52" s="772">
        <v>0</v>
      </c>
      <c r="Q52" s="771">
        <v>63</v>
      </c>
      <c r="R52" s="772">
        <v>0</v>
      </c>
      <c r="S52" s="771">
        <v>20985</v>
      </c>
    </row>
    <row r="53" spans="1:19" s="767" customFormat="1" ht="15.5">
      <c r="A53" s="770" t="s">
        <v>1455</v>
      </c>
      <c r="B53" s="770" t="s">
        <v>603</v>
      </c>
      <c r="C53" s="770" t="s">
        <v>1456</v>
      </c>
      <c r="D53" s="448">
        <v>2754</v>
      </c>
      <c r="E53" s="318" t="s">
        <v>644</v>
      </c>
      <c r="F53" s="318">
        <v>150</v>
      </c>
      <c r="G53" s="318">
        <v>0</v>
      </c>
      <c r="H53" s="771">
        <v>1387</v>
      </c>
      <c r="I53" s="771">
        <v>415</v>
      </c>
      <c r="J53" s="771">
        <v>2768</v>
      </c>
      <c r="K53" s="771">
        <v>38</v>
      </c>
      <c r="L53" s="772">
        <v>0</v>
      </c>
      <c r="M53" s="772">
        <v>0</v>
      </c>
      <c r="N53" s="771">
        <v>2980</v>
      </c>
      <c r="O53" s="772">
        <v>141</v>
      </c>
      <c r="P53" s="772">
        <v>0</v>
      </c>
      <c r="Q53" s="771">
        <v>42</v>
      </c>
      <c r="R53" s="772" t="s">
        <v>543</v>
      </c>
      <c r="S53" s="771">
        <v>10686</v>
      </c>
    </row>
    <row r="54" spans="1:19" s="767" customFormat="1" ht="15.5">
      <c r="A54" s="770" t="s">
        <v>1457</v>
      </c>
      <c r="B54" s="770" t="s">
        <v>603</v>
      </c>
      <c r="C54" s="770" t="s">
        <v>1458</v>
      </c>
      <c r="D54" s="448">
        <v>3528</v>
      </c>
      <c r="E54" s="318" t="s">
        <v>644</v>
      </c>
      <c r="F54" s="318">
        <v>75</v>
      </c>
      <c r="G54" s="318">
        <v>0</v>
      </c>
      <c r="H54" s="771">
        <v>1465</v>
      </c>
      <c r="I54" s="771">
        <v>543</v>
      </c>
      <c r="J54" s="771">
        <v>3003</v>
      </c>
      <c r="K54" s="771">
        <v>70</v>
      </c>
      <c r="L54" s="772">
        <v>0</v>
      </c>
      <c r="M54" s="772" t="s">
        <v>543</v>
      </c>
      <c r="N54" s="771">
        <v>2753</v>
      </c>
      <c r="O54" s="772">
        <v>303</v>
      </c>
      <c r="P54" s="772">
        <v>0</v>
      </c>
      <c r="Q54" s="771">
        <v>46</v>
      </c>
      <c r="R54" s="772">
        <v>0</v>
      </c>
      <c r="S54" s="771">
        <v>11812</v>
      </c>
    </row>
    <row r="55" spans="1:19" s="767" customFormat="1" ht="15.5">
      <c r="A55" s="770" t="s">
        <v>1459</v>
      </c>
      <c r="B55" s="770" t="s">
        <v>603</v>
      </c>
      <c r="C55" s="770" t="s">
        <v>1460</v>
      </c>
      <c r="D55" s="448">
        <v>1892</v>
      </c>
      <c r="E55" s="318" t="s">
        <v>644</v>
      </c>
      <c r="F55" s="318">
        <v>135</v>
      </c>
      <c r="G55" s="318">
        <v>0</v>
      </c>
      <c r="H55" s="771">
        <v>1790</v>
      </c>
      <c r="I55" s="771">
        <v>80</v>
      </c>
      <c r="J55" s="771">
        <v>1624</v>
      </c>
      <c r="K55" s="771">
        <v>59</v>
      </c>
      <c r="L55" s="772">
        <v>0</v>
      </c>
      <c r="M55" s="772" t="s">
        <v>543</v>
      </c>
      <c r="N55" s="771">
        <v>1406</v>
      </c>
      <c r="O55" s="772">
        <v>89</v>
      </c>
      <c r="P55" s="772">
        <v>0</v>
      </c>
      <c r="Q55" s="771">
        <v>67</v>
      </c>
      <c r="R55" s="772">
        <v>0</v>
      </c>
      <c r="S55" s="771">
        <v>7197</v>
      </c>
    </row>
    <row r="56" spans="1:19" s="767" customFormat="1" ht="15.5">
      <c r="A56" s="770" t="s">
        <v>1461</v>
      </c>
      <c r="B56" s="770" t="s">
        <v>603</v>
      </c>
      <c r="C56" s="770" t="s">
        <v>1462</v>
      </c>
      <c r="D56" s="448">
        <v>2050</v>
      </c>
      <c r="E56" s="318">
        <v>0</v>
      </c>
      <c r="F56" s="318" t="s">
        <v>543</v>
      </c>
      <c r="G56" s="318">
        <v>0</v>
      </c>
      <c r="H56" s="771">
        <v>949</v>
      </c>
      <c r="I56" s="771">
        <v>255</v>
      </c>
      <c r="J56" s="771">
        <v>1385</v>
      </c>
      <c r="K56" s="771">
        <v>12</v>
      </c>
      <c r="L56" s="772">
        <v>0</v>
      </c>
      <c r="M56" s="772" t="s">
        <v>543</v>
      </c>
      <c r="N56" s="771">
        <v>1429</v>
      </c>
      <c r="O56" s="772">
        <v>109</v>
      </c>
      <c r="P56" s="772">
        <v>0</v>
      </c>
      <c r="Q56" s="771">
        <v>11</v>
      </c>
      <c r="R56" s="772">
        <v>0</v>
      </c>
      <c r="S56" s="771">
        <v>6204</v>
      </c>
    </row>
    <row r="57" spans="1:19" s="767" customFormat="1" ht="15.5">
      <c r="A57" s="770" t="s">
        <v>1463</v>
      </c>
      <c r="B57" s="770" t="s">
        <v>603</v>
      </c>
      <c r="C57" s="770" t="s">
        <v>1464</v>
      </c>
      <c r="D57" s="448">
        <v>1400</v>
      </c>
      <c r="E57" s="318">
        <v>6</v>
      </c>
      <c r="F57" s="318">
        <v>26</v>
      </c>
      <c r="G57" s="318">
        <v>0</v>
      </c>
      <c r="H57" s="771">
        <v>706</v>
      </c>
      <c r="I57" s="771">
        <v>35</v>
      </c>
      <c r="J57" s="771">
        <v>996</v>
      </c>
      <c r="K57" s="771">
        <v>18</v>
      </c>
      <c r="L57" s="772">
        <v>0</v>
      </c>
      <c r="M57" s="772">
        <v>0</v>
      </c>
      <c r="N57" s="771">
        <v>1006</v>
      </c>
      <c r="O57" s="772">
        <v>68</v>
      </c>
      <c r="P57" s="772">
        <v>0</v>
      </c>
      <c r="Q57" s="771">
        <v>23</v>
      </c>
      <c r="R57" s="772">
        <v>0</v>
      </c>
      <c r="S57" s="771">
        <v>4284</v>
      </c>
    </row>
    <row r="58" spans="1:19" s="767" customFormat="1" ht="15.5">
      <c r="A58" s="770" t="s">
        <v>1465</v>
      </c>
      <c r="B58" s="770" t="s">
        <v>603</v>
      </c>
      <c r="C58" s="770" t="s">
        <v>1466</v>
      </c>
      <c r="D58" s="448">
        <v>1111</v>
      </c>
      <c r="E58" s="318">
        <v>29</v>
      </c>
      <c r="F58" s="318">
        <v>48</v>
      </c>
      <c r="G58" s="318">
        <v>0</v>
      </c>
      <c r="H58" s="771">
        <v>924</v>
      </c>
      <c r="I58" s="771">
        <v>21</v>
      </c>
      <c r="J58" s="771">
        <v>630</v>
      </c>
      <c r="K58" s="771">
        <v>60</v>
      </c>
      <c r="L58" s="772">
        <v>0</v>
      </c>
      <c r="M58" s="772">
        <v>0</v>
      </c>
      <c r="N58" s="771">
        <v>524</v>
      </c>
      <c r="O58" s="772">
        <v>50</v>
      </c>
      <c r="P58" s="772">
        <v>0</v>
      </c>
      <c r="Q58" s="771">
        <v>172</v>
      </c>
      <c r="R58" s="772">
        <v>0</v>
      </c>
      <c r="S58" s="771">
        <v>3569</v>
      </c>
    </row>
    <row r="59" spans="1:19" s="767" customFormat="1" ht="15.5">
      <c r="A59" s="770" t="s">
        <v>1467</v>
      </c>
      <c r="B59" s="770" t="s">
        <v>603</v>
      </c>
      <c r="C59" s="770" t="s">
        <v>648</v>
      </c>
      <c r="D59" s="448">
        <v>2575</v>
      </c>
      <c r="E59" s="318">
        <v>0</v>
      </c>
      <c r="F59" s="318">
        <v>55</v>
      </c>
      <c r="G59" s="318">
        <v>0</v>
      </c>
      <c r="H59" s="771">
        <v>1223</v>
      </c>
      <c r="I59" s="771">
        <v>102</v>
      </c>
      <c r="J59" s="771">
        <v>1637</v>
      </c>
      <c r="K59" s="771">
        <v>19</v>
      </c>
      <c r="L59" s="772">
        <v>0</v>
      </c>
      <c r="M59" s="772">
        <v>0</v>
      </c>
      <c r="N59" s="771">
        <v>1276</v>
      </c>
      <c r="O59" s="772">
        <v>275</v>
      </c>
      <c r="P59" s="772">
        <v>0</v>
      </c>
      <c r="Q59" s="771">
        <v>22</v>
      </c>
      <c r="R59" s="772">
        <v>0</v>
      </c>
      <c r="S59" s="771">
        <v>7184</v>
      </c>
    </row>
    <row r="60" spans="1:19" s="767" customFormat="1" ht="15.5">
      <c r="A60" s="770" t="s">
        <v>1468</v>
      </c>
      <c r="B60" s="770" t="s">
        <v>603</v>
      </c>
      <c r="C60" s="770" t="s">
        <v>1469</v>
      </c>
      <c r="D60" s="448">
        <v>1163</v>
      </c>
      <c r="E60" s="318" t="s">
        <v>543</v>
      </c>
      <c r="F60" s="318" t="s">
        <v>644</v>
      </c>
      <c r="G60" s="318">
        <v>0</v>
      </c>
      <c r="H60" s="771">
        <v>678</v>
      </c>
      <c r="I60" s="771">
        <v>28</v>
      </c>
      <c r="J60" s="771">
        <v>719</v>
      </c>
      <c r="K60" s="771">
        <v>18</v>
      </c>
      <c r="L60" s="772">
        <v>0</v>
      </c>
      <c r="M60" s="772">
        <v>0</v>
      </c>
      <c r="N60" s="771">
        <v>650</v>
      </c>
      <c r="O60" s="772">
        <v>13</v>
      </c>
      <c r="P60" s="772">
        <v>0</v>
      </c>
      <c r="Q60" s="771">
        <v>21</v>
      </c>
      <c r="R60" s="772">
        <v>0</v>
      </c>
      <c r="S60" s="771">
        <v>3300</v>
      </c>
    </row>
    <row r="61" spans="1:19" s="767" customFormat="1" ht="15.5">
      <c r="A61" s="770" t="s">
        <v>1470</v>
      </c>
      <c r="B61" s="770" t="s">
        <v>603</v>
      </c>
      <c r="C61" s="770" t="s">
        <v>1471</v>
      </c>
      <c r="D61" s="448">
        <v>2011</v>
      </c>
      <c r="E61" s="318">
        <v>335</v>
      </c>
      <c r="F61" s="318">
        <v>74</v>
      </c>
      <c r="G61" s="318">
        <v>0</v>
      </c>
      <c r="H61" s="771">
        <v>1074</v>
      </c>
      <c r="I61" s="771">
        <v>16</v>
      </c>
      <c r="J61" s="771">
        <v>1422</v>
      </c>
      <c r="K61" s="771" t="s">
        <v>644</v>
      </c>
      <c r="L61" s="772">
        <v>0</v>
      </c>
      <c r="M61" s="772" t="s">
        <v>543</v>
      </c>
      <c r="N61" s="771">
        <v>1382</v>
      </c>
      <c r="O61" s="772">
        <v>39</v>
      </c>
      <c r="P61" s="772">
        <v>0</v>
      </c>
      <c r="Q61" s="771">
        <v>37</v>
      </c>
      <c r="R61" s="772">
        <v>0</v>
      </c>
      <c r="S61" s="771">
        <v>6404</v>
      </c>
    </row>
    <row r="62" spans="1:19" s="767" customFormat="1" ht="15.5">
      <c r="A62" s="770" t="s">
        <v>1472</v>
      </c>
      <c r="B62" s="770" t="s">
        <v>603</v>
      </c>
      <c r="C62" s="770" t="s">
        <v>1473</v>
      </c>
      <c r="D62" s="448">
        <v>1200</v>
      </c>
      <c r="E62" s="318">
        <v>244</v>
      </c>
      <c r="F62" s="318">
        <v>117</v>
      </c>
      <c r="G62" s="318">
        <v>0</v>
      </c>
      <c r="H62" s="771">
        <v>1078</v>
      </c>
      <c r="I62" s="771">
        <v>221</v>
      </c>
      <c r="J62" s="771">
        <v>2087</v>
      </c>
      <c r="K62" s="771" t="s">
        <v>644</v>
      </c>
      <c r="L62" s="772">
        <v>0</v>
      </c>
      <c r="M62" s="772" t="s">
        <v>543</v>
      </c>
      <c r="N62" s="771">
        <v>2287</v>
      </c>
      <c r="O62" s="772">
        <v>31</v>
      </c>
      <c r="P62" s="772">
        <v>0</v>
      </c>
      <c r="Q62" s="771">
        <v>36</v>
      </c>
      <c r="R62" s="772">
        <v>0</v>
      </c>
      <c r="S62" s="771">
        <v>7322</v>
      </c>
    </row>
    <row r="63" spans="1:19" s="767" customFormat="1" ht="15.5">
      <c r="A63" s="770" t="s">
        <v>1474</v>
      </c>
      <c r="B63" s="770" t="s">
        <v>603</v>
      </c>
      <c r="C63" s="770" t="s">
        <v>650</v>
      </c>
      <c r="D63" s="448">
        <v>2916</v>
      </c>
      <c r="E63" s="318" t="s">
        <v>543</v>
      </c>
      <c r="F63" s="318">
        <v>116</v>
      </c>
      <c r="G63" s="318">
        <v>0</v>
      </c>
      <c r="H63" s="771">
        <v>1330</v>
      </c>
      <c r="I63" s="771">
        <v>198</v>
      </c>
      <c r="J63" s="771">
        <v>1593</v>
      </c>
      <c r="K63" s="771" t="s">
        <v>644</v>
      </c>
      <c r="L63" s="772">
        <v>0</v>
      </c>
      <c r="M63" s="772">
        <v>0</v>
      </c>
      <c r="N63" s="771">
        <v>1465</v>
      </c>
      <c r="O63" s="772">
        <v>267</v>
      </c>
      <c r="P63" s="772">
        <v>0</v>
      </c>
      <c r="Q63" s="771">
        <v>59</v>
      </c>
      <c r="R63" s="772">
        <v>0</v>
      </c>
      <c r="S63" s="771">
        <v>7982</v>
      </c>
    </row>
    <row r="64" spans="1:19" s="767" customFormat="1" ht="15.5">
      <c r="A64" s="770" t="s">
        <v>1475</v>
      </c>
      <c r="B64" s="770" t="s">
        <v>603</v>
      </c>
      <c r="C64" s="770" t="s">
        <v>1476</v>
      </c>
      <c r="D64" s="448">
        <v>3262</v>
      </c>
      <c r="E64" s="318">
        <v>155</v>
      </c>
      <c r="F64" s="318">
        <v>429</v>
      </c>
      <c r="G64" s="318" t="s">
        <v>543</v>
      </c>
      <c r="H64" s="771">
        <v>3428</v>
      </c>
      <c r="I64" s="771">
        <v>1370</v>
      </c>
      <c r="J64" s="771">
        <v>4749</v>
      </c>
      <c r="K64" s="771">
        <v>119</v>
      </c>
      <c r="L64" s="772">
        <v>0</v>
      </c>
      <c r="M64" s="772" t="s">
        <v>543</v>
      </c>
      <c r="N64" s="771">
        <v>4634</v>
      </c>
      <c r="O64" s="772">
        <v>136</v>
      </c>
      <c r="P64" s="772">
        <v>0</v>
      </c>
      <c r="Q64" s="771">
        <v>136</v>
      </c>
      <c r="R64" s="772">
        <v>0</v>
      </c>
      <c r="S64" s="771">
        <v>18421</v>
      </c>
    </row>
    <row r="65" spans="1:19" s="767" customFormat="1" ht="15.5">
      <c r="A65" s="770" t="s">
        <v>1477</v>
      </c>
      <c r="B65" s="770" t="s">
        <v>603</v>
      </c>
      <c r="C65" s="770" t="s">
        <v>1478</v>
      </c>
      <c r="D65" s="448">
        <v>2063</v>
      </c>
      <c r="E65" s="318">
        <v>136</v>
      </c>
      <c r="F65" s="318">
        <v>14</v>
      </c>
      <c r="G65" s="318">
        <v>0</v>
      </c>
      <c r="H65" s="771">
        <v>1192</v>
      </c>
      <c r="I65" s="771">
        <v>173</v>
      </c>
      <c r="J65" s="771">
        <v>1454</v>
      </c>
      <c r="K65" s="771">
        <v>6</v>
      </c>
      <c r="L65" s="772">
        <v>0</v>
      </c>
      <c r="M65" s="772">
        <v>0</v>
      </c>
      <c r="N65" s="771">
        <v>1574</v>
      </c>
      <c r="O65" s="772">
        <v>385</v>
      </c>
      <c r="P65" s="772">
        <v>0</v>
      </c>
      <c r="Q65" s="771">
        <v>70</v>
      </c>
      <c r="R65" s="772">
        <v>0</v>
      </c>
      <c r="S65" s="771">
        <v>7067</v>
      </c>
    </row>
    <row r="66" spans="1:19" s="767" customFormat="1" ht="15.5">
      <c r="A66" s="770" t="s">
        <v>1479</v>
      </c>
      <c r="B66" s="770" t="s">
        <v>603</v>
      </c>
      <c r="C66" s="770" t="s">
        <v>1480</v>
      </c>
      <c r="D66" s="448">
        <v>3193</v>
      </c>
      <c r="E66" s="318">
        <v>233</v>
      </c>
      <c r="F66" s="318">
        <v>72</v>
      </c>
      <c r="G66" s="318">
        <v>0</v>
      </c>
      <c r="H66" s="771">
        <v>1636</v>
      </c>
      <c r="I66" s="771">
        <v>324</v>
      </c>
      <c r="J66" s="771">
        <v>2799</v>
      </c>
      <c r="K66" s="771">
        <v>9</v>
      </c>
      <c r="L66" s="772">
        <v>0</v>
      </c>
      <c r="M66" s="772">
        <v>0</v>
      </c>
      <c r="N66" s="771">
        <v>2726</v>
      </c>
      <c r="O66" s="772">
        <v>186</v>
      </c>
      <c r="P66" s="772">
        <v>0</v>
      </c>
      <c r="Q66" s="771">
        <v>30</v>
      </c>
      <c r="R66" s="772">
        <v>0</v>
      </c>
      <c r="S66" s="771">
        <v>11208</v>
      </c>
    </row>
    <row r="67" spans="1:19" s="767" customFormat="1" ht="15.5">
      <c r="A67" s="770" t="s">
        <v>1481</v>
      </c>
      <c r="B67" s="770" t="s">
        <v>603</v>
      </c>
      <c r="C67" s="770" t="s">
        <v>652</v>
      </c>
      <c r="D67" s="448">
        <v>1977</v>
      </c>
      <c r="E67" s="318" t="s">
        <v>543</v>
      </c>
      <c r="F67" s="318">
        <v>909</v>
      </c>
      <c r="G67" s="318">
        <v>0</v>
      </c>
      <c r="H67" s="771">
        <v>2905</v>
      </c>
      <c r="I67" s="771">
        <v>722</v>
      </c>
      <c r="J67" s="771">
        <v>4667</v>
      </c>
      <c r="K67" s="771">
        <v>48</v>
      </c>
      <c r="L67" s="772">
        <v>0</v>
      </c>
      <c r="M67" s="772" t="s">
        <v>543</v>
      </c>
      <c r="N67" s="771">
        <v>5304</v>
      </c>
      <c r="O67" s="772">
        <v>307</v>
      </c>
      <c r="P67" s="772">
        <v>0</v>
      </c>
      <c r="Q67" s="771">
        <v>68</v>
      </c>
      <c r="R67" s="772">
        <v>0</v>
      </c>
      <c r="S67" s="771">
        <v>16912</v>
      </c>
    </row>
    <row r="68" spans="1:19" s="767" customFormat="1" ht="15.5">
      <c r="A68" s="770" t="s">
        <v>1482</v>
      </c>
      <c r="B68" s="770" t="s">
        <v>603</v>
      </c>
      <c r="C68" s="770" t="s">
        <v>1483</v>
      </c>
      <c r="D68" s="448">
        <v>1856</v>
      </c>
      <c r="E68" s="318">
        <v>514</v>
      </c>
      <c r="F68" s="318">
        <v>51</v>
      </c>
      <c r="G68" s="318">
        <v>0</v>
      </c>
      <c r="H68" s="771">
        <v>1953</v>
      </c>
      <c r="I68" s="771">
        <v>147</v>
      </c>
      <c r="J68" s="771">
        <v>3369</v>
      </c>
      <c r="K68" s="771" t="s">
        <v>644</v>
      </c>
      <c r="L68" s="772">
        <v>0</v>
      </c>
      <c r="M68" s="772" t="s">
        <v>543</v>
      </c>
      <c r="N68" s="771">
        <v>2838</v>
      </c>
      <c r="O68" s="772">
        <v>619</v>
      </c>
      <c r="P68" s="772">
        <v>0</v>
      </c>
      <c r="Q68" s="771">
        <v>23</v>
      </c>
      <c r="R68" s="772" t="s">
        <v>543</v>
      </c>
      <c r="S68" s="771">
        <v>11393</v>
      </c>
    </row>
    <row r="69" spans="1:19" s="767" customFormat="1" ht="15.5">
      <c r="A69" s="770" t="s">
        <v>1484</v>
      </c>
      <c r="B69" s="770" t="s">
        <v>603</v>
      </c>
      <c r="C69" s="770" t="s">
        <v>1485</v>
      </c>
      <c r="D69" s="448">
        <v>1052</v>
      </c>
      <c r="E69" s="318" t="s">
        <v>543</v>
      </c>
      <c r="F69" s="318">
        <v>49</v>
      </c>
      <c r="G69" s="318">
        <v>0</v>
      </c>
      <c r="H69" s="771">
        <v>832</v>
      </c>
      <c r="I69" s="771">
        <v>259</v>
      </c>
      <c r="J69" s="771">
        <v>1216</v>
      </c>
      <c r="K69" s="771" t="s">
        <v>644</v>
      </c>
      <c r="L69" s="772">
        <v>0</v>
      </c>
      <c r="M69" s="772">
        <v>0</v>
      </c>
      <c r="N69" s="771">
        <v>990</v>
      </c>
      <c r="O69" s="772">
        <v>170</v>
      </c>
      <c r="P69" s="772">
        <v>0</v>
      </c>
      <c r="Q69" s="771">
        <v>152</v>
      </c>
      <c r="R69" s="772">
        <v>0</v>
      </c>
      <c r="S69" s="771">
        <v>4742</v>
      </c>
    </row>
    <row r="70" spans="1:19" s="767" customFormat="1" ht="15.5">
      <c r="A70" s="770" t="s">
        <v>1486</v>
      </c>
      <c r="B70" s="770" t="s">
        <v>603</v>
      </c>
      <c r="C70" s="770" t="s">
        <v>1487</v>
      </c>
      <c r="D70" s="448">
        <v>2667</v>
      </c>
      <c r="E70" s="318">
        <v>70</v>
      </c>
      <c r="F70" s="318">
        <v>85</v>
      </c>
      <c r="G70" s="318">
        <v>0</v>
      </c>
      <c r="H70" s="771">
        <v>1894</v>
      </c>
      <c r="I70" s="771">
        <v>132</v>
      </c>
      <c r="J70" s="771">
        <v>2125</v>
      </c>
      <c r="K70" s="771">
        <v>23</v>
      </c>
      <c r="L70" s="772">
        <v>0</v>
      </c>
      <c r="M70" s="772">
        <v>0</v>
      </c>
      <c r="N70" s="771">
        <v>1901</v>
      </c>
      <c r="O70" s="772">
        <v>118</v>
      </c>
      <c r="P70" s="772">
        <v>0</v>
      </c>
      <c r="Q70" s="771">
        <v>31</v>
      </c>
      <c r="R70" s="772">
        <v>0</v>
      </c>
      <c r="S70" s="771">
        <v>9046</v>
      </c>
    </row>
    <row r="71" spans="1:19" s="767" customFormat="1" ht="15.5">
      <c r="A71" s="770" t="s">
        <v>1488</v>
      </c>
      <c r="B71" s="770" t="s">
        <v>603</v>
      </c>
      <c r="C71" s="770" t="s">
        <v>1489</v>
      </c>
      <c r="D71" s="448">
        <v>1678</v>
      </c>
      <c r="E71" s="318">
        <v>91</v>
      </c>
      <c r="F71" s="318">
        <v>59</v>
      </c>
      <c r="G71" s="318">
        <v>0</v>
      </c>
      <c r="H71" s="771">
        <v>1637</v>
      </c>
      <c r="I71" s="771">
        <v>378</v>
      </c>
      <c r="J71" s="771">
        <v>2611</v>
      </c>
      <c r="K71" s="771">
        <v>8</v>
      </c>
      <c r="L71" s="772">
        <v>0</v>
      </c>
      <c r="M71" s="772" t="s">
        <v>543</v>
      </c>
      <c r="N71" s="771">
        <v>2203</v>
      </c>
      <c r="O71" s="772">
        <v>93</v>
      </c>
      <c r="P71" s="772">
        <v>0</v>
      </c>
      <c r="Q71" s="771">
        <v>15</v>
      </c>
      <c r="R71" s="772" t="s">
        <v>543</v>
      </c>
      <c r="S71" s="771">
        <v>8777</v>
      </c>
    </row>
    <row r="72" spans="1:19" s="767" customFormat="1" ht="15.5">
      <c r="A72" s="770" t="s">
        <v>1490</v>
      </c>
      <c r="B72" s="770" t="s">
        <v>603</v>
      </c>
      <c r="C72" s="770" t="s">
        <v>1491</v>
      </c>
      <c r="D72" s="448">
        <v>1782</v>
      </c>
      <c r="E72" s="318">
        <v>94</v>
      </c>
      <c r="F72" s="318">
        <v>478</v>
      </c>
      <c r="G72" s="318">
        <v>0</v>
      </c>
      <c r="H72" s="771">
        <v>2022</v>
      </c>
      <c r="I72" s="771">
        <v>313</v>
      </c>
      <c r="J72" s="771">
        <v>2555</v>
      </c>
      <c r="K72" s="771" t="s">
        <v>644</v>
      </c>
      <c r="L72" s="772">
        <v>0</v>
      </c>
      <c r="M72" s="772" t="s">
        <v>543</v>
      </c>
      <c r="N72" s="771">
        <v>2576</v>
      </c>
      <c r="O72" s="772">
        <v>372</v>
      </c>
      <c r="P72" s="772">
        <v>0</v>
      </c>
      <c r="Q72" s="771">
        <v>54</v>
      </c>
      <c r="R72" s="772">
        <v>0</v>
      </c>
      <c r="S72" s="771">
        <v>10267</v>
      </c>
    </row>
    <row r="73" spans="1:19" s="767" customFormat="1" ht="15.5">
      <c r="A73" s="770" t="s">
        <v>1492</v>
      </c>
      <c r="B73" s="770" t="s">
        <v>603</v>
      </c>
      <c r="C73" s="770" t="s">
        <v>1493</v>
      </c>
      <c r="D73" s="448">
        <v>1196</v>
      </c>
      <c r="E73" s="318">
        <v>88</v>
      </c>
      <c r="F73" s="318">
        <v>399</v>
      </c>
      <c r="G73" s="318">
        <v>0</v>
      </c>
      <c r="H73" s="771">
        <v>2480</v>
      </c>
      <c r="I73" s="771">
        <v>735</v>
      </c>
      <c r="J73" s="771">
        <v>5141</v>
      </c>
      <c r="K73" s="771" t="s">
        <v>644</v>
      </c>
      <c r="L73" s="772">
        <v>0</v>
      </c>
      <c r="M73" s="772" t="s">
        <v>543</v>
      </c>
      <c r="N73" s="771">
        <v>4669</v>
      </c>
      <c r="O73" s="772">
        <v>215</v>
      </c>
      <c r="P73" s="772">
        <v>0</v>
      </c>
      <c r="Q73" s="771">
        <v>48</v>
      </c>
      <c r="R73" s="772">
        <v>0</v>
      </c>
      <c r="S73" s="771">
        <v>15002</v>
      </c>
    </row>
    <row r="74" spans="1:19" s="767" customFormat="1" ht="15.5">
      <c r="A74" s="770" t="s">
        <v>1494</v>
      </c>
      <c r="B74" s="770" t="s">
        <v>603</v>
      </c>
      <c r="C74" s="770" t="s">
        <v>1495</v>
      </c>
      <c r="D74" s="448">
        <v>1144</v>
      </c>
      <c r="E74" s="318">
        <v>276</v>
      </c>
      <c r="F74" s="318">
        <v>368</v>
      </c>
      <c r="G74" s="318">
        <v>0</v>
      </c>
      <c r="H74" s="771">
        <v>1861</v>
      </c>
      <c r="I74" s="771">
        <v>905</v>
      </c>
      <c r="J74" s="771">
        <v>3435</v>
      </c>
      <c r="K74" s="771" t="s">
        <v>644</v>
      </c>
      <c r="L74" s="772">
        <v>0</v>
      </c>
      <c r="M74" s="772" t="s">
        <v>543</v>
      </c>
      <c r="N74" s="771">
        <v>3261</v>
      </c>
      <c r="O74" s="772">
        <v>213</v>
      </c>
      <c r="P74" s="772">
        <v>0</v>
      </c>
      <c r="Q74" s="771">
        <v>40</v>
      </c>
      <c r="R74" s="772">
        <v>0</v>
      </c>
      <c r="S74" s="771">
        <v>11536</v>
      </c>
    </row>
    <row r="75" spans="1:19" s="767" customFormat="1" ht="15.5">
      <c r="A75" s="770" t="s">
        <v>1496</v>
      </c>
      <c r="B75" s="770" t="s">
        <v>603</v>
      </c>
      <c r="C75" s="770" t="s">
        <v>1497</v>
      </c>
      <c r="D75" s="448">
        <v>1195</v>
      </c>
      <c r="E75" s="318">
        <v>182</v>
      </c>
      <c r="F75" s="318">
        <v>327</v>
      </c>
      <c r="G75" s="318">
        <v>0</v>
      </c>
      <c r="H75" s="771">
        <v>2149</v>
      </c>
      <c r="I75" s="771">
        <v>840</v>
      </c>
      <c r="J75" s="771">
        <v>4765</v>
      </c>
      <c r="K75" s="771" t="s">
        <v>644</v>
      </c>
      <c r="L75" s="772">
        <v>0</v>
      </c>
      <c r="M75" s="772" t="s">
        <v>543</v>
      </c>
      <c r="N75" s="771">
        <v>4419</v>
      </c>
      <c r="O75" s="772">
        <v>140</v>
      </c>
      <c r="P75" s="772">
        <v>0</v>
      </c>
      <c r="Q75" s="771">
        <v>53</v>
      </c>
      <c r="R75" s="772">
        <v>0</v>
      </c>
      <c r="S75" s="771">
        <v>14120</v>
      </c>
    </row>
    <row r="76" spans="1:19" s="767" customFormat="1" ht="15.5">
      <c r="A76" s="770" t="s">
        <v>1498</v>
      </c>
      <c r="B76" s="770" t="s">
        <v>603</v>
      </c>
      <c r="C76" s="770" t="s">
        <v>1499</v>
      </c>
      <c r="D76" s="448">
        <v>1261</v>
      </c>
      <c r="E76" s="318" t="s">
        <v>543</v>
      </c>
      <c r="F76" s="318">
        <v>23</v>
      </c>
      <c r="G76" s="318">
        <v>0</v>
      </c>
      <c r="H76" s="771">
        <v>731</v>
      </c>
      <c r="I76" s="771">
        <v>65</v>
      </c>
      <c r="J76" s="771">
        <v>837</v>
      </c>
      <c r="K76" s="771" t="s">
        <v>644</v>
      </c>
      <c r="L76" s="772">
        <v>0</v>
      </c>
      <c r="M76" s="772">
        <v>0</v>
      </c>
      <c r="N76" s="771">
        <v>892</v>
      </c>
      <c r="O76" s="772">
        <v>25</v>
      </c>
      <c r="P76" s="772">
        <v>0</v>
      </c>
      <c r="Q76" s="771">
        <v>22</v>
      </c>
      <c r="R76" s="772">
        <v>0</v>
      </c>
      <c r="S76" s="771">
        <v>3878</v>
      </c>
    </row>
    <row r="77" spans="1:19" s="767" customFormat="1" ht="15.5">
      <c r="A77" s="770" t="s">
        <v>1500</v>
      </c>
      <c r="B77" s="770" t="s">
        <v>603</v>
      </c>
      <c r="C77" s="770" t="s">
        <v>1501</v>
      </c>
      <c r="D77" s="448">
        <v>2563</v>
      </c>
      <c r="E77" s="318">
        <v>138</v>
      </c>
      <c r="F77" s="318">
        <v>55</v>
      </c>
      <c r="G77" s="318">
        <v>0</v>
      </c>
      <c r="H77" s="771">
        <v>1439</v>
      </c>
      <c r="I77" s="771">
        <v>146</v>
      </c>
      <c r="J77" s="771">
        <v>2399</v>
      </c>
      <c r="K77" s="771" t="s">
        <v>644</v>
      </c>
      <c r="L77" s="772">
        <v>0</v>
      </c>
      <c r="M77" s="772" t="s">
        <v>543</v>
      </c>
      <c r="N77" s="771">
        <v>2158</v>
      </c>
      <c r="O77" s="772">
        <v>157</v>
      </c>
      <c r="P77" s="772">
        <v>0</v>
      </c>
      <c r="Q77" s="771">
        <v>20</v>
      </c>
      <c r="R77" s="772">
        <v>0</v>
      </c>
      <c r="S77" s="771">
        <v>9089</v>
      </c>
    </row>
    <row r="78" spans="1:19" s="767" customFormat="1" ht="15.5">
      <c r="A78" s="770" t="s">
        <v>1502</v>
      </c>
      <c r="B78" s="770" t="s">
        <v>603</v>
      </c>
      <c r="C78" s="770" t="s">
        <v>1503</v>
      </c>
      <c r="D78" s="448">
        <v>3333</v>
      </c>
      <c r="E78" s="318">
        <v>125</v>
      </c>
      <c r="F78" s="318">
        <v>124</v>
      </c>
      <c r="G78" s="318">
        <v>0</v>
      </c>
      <c r="H78" s="771">
        <v>1444</v>
      </c>
      <c r="I78" s="771">
        <v>485</v>
      </c>
      <c r="J78" s="771">
        <v>2487</v>
      </c>
      <c r="K78" s="771" t="s">
        <v>644</v>
      </c>
      <c r="L78" s="772">
        <v>0</v>
      </c>
      <c r="M78" s="772" t="s">
        <v>543</v>
      </c>
      <c r="N78" s="771">
        <v>2325</v>
      </c>
      <c r="O78" s="772">
        <v>264</v>
      </c>
      <c r="P78" s="772">
        <v>0</v>
      </c>
      <c r="Q78" s="771">
        <v>43</v>
      </c>
      <c r="R78" s="772">
        <v>203</v>
      </c>
      <c r="S78" s="771">
        <v>10858</v>
      </c>
    </row>
    <row r="79" spans="1:19" s="767" customFormat="1" ht="15.5">
      <c r="A79" s="770" t="s">
        <v>1504</v>
      </c>
      <c r="B79" s="770" t="s">
        <v>603</v>
      </c>
      <c r="C79" s="770" t="s">
        <v>1505</v>
      </c>
      <c r="D79" s="448">
        <v>3564</v>
      </c>
      <c r="E79" s="318">
        <v>170</v>
      </c>
      <c r="F79" s="318">
        <v>242</v>
      </c>
      <c r="G79" s="318">
        <v>0</v>
      </c>
      <c r="H79" s="771">
        <v>1425</v>
      </c>
      <c r="I79" s="771">
        <v>490</v>
      </c>
      <c r="J79" s="771">
        <v>1998</v>
      </c>
      <c r="K79" s="771">
        <v>25</v>
      </c>
      <c r="L79" s="772">
        <v>0</v>
      </c>
      <c r="M79" s="772">
        <v>0</v>
      </c>
      <c r="N79" s="771">
        <v>1859</v>
      </c>
      <c r="O79" s="772">
        <v>252</v>
      </c>
      <c r="P79" s="772">
        <v>0</v>
      </c>
      <c r="Q79" s="771">
        <v>33</v>
      </c>
      <c r="R79" s="772">
        <v>0</v>
      </c>
      <c r="S79" s="771">
        <v>10058</v>
      </c>
    </row>
    <row r="80" spans="1:19" s="767" customFormat="1" ht="15.5">
      <c r="A80" s="770" t="s">
        <v>1506</v>
      </c>
      <c r="B80" s="770" t="s">
        <v>603</v>
      </c>
      <c r="C80" s="770" t="s">
        <v>1507</v>
      </c>
      <c r="D80" s="448">
        <v>2288</v>
      </c>
      <c r="E80" s="318">
        <v>15</v>
      </c>
      <c r="F80" s="318">
        <v>19</v>
      </c>
      <c r="G80" s="318">
        <v>0</v>
      </c>
      <c r="H80" s="771">
        <v>700</v>
      </c>
      <c r="I80" s="771">
        <v>576</v>
      </c>
      <c r="J80" s="771">
        <v>1586</v>
      </c>
      <c r="K80" s="771" t="s">
        <v>543</v>
      </c>
      <c r="L80" s="772">
        <v>0</v>
      </c>
      <c r="M80" s="772">
        <v>0</v>
      </c>
      <c r="N80" s="771">
        <v>1488</v>
      </c>
      <c r="O80" s="772">
        <v>29</v>
      </c>
      <c r="P80" s="772">
        <v>0</v>
      </c>
      <c r="Q80" s="771" t="s">
        <v>543</v>
      </c>
      <c r="R80" s="772">
        <v>0</v>
      </c>
      <c r="S80" s="771">
        <v>6705</v>
      </c>
    </row>
    <row r="81" spans="1:19" s="767" customFormat="1" ht="15.5">
      <c r="A81" s="770" t="s">
        <v>1508</v>
      </c>
      <c r="B81" s="770" t="s">
        <v>603</v>
      </c>
      <c r="C81" s="770" t="s">
        <v>1509</v>
      </c>
      <c r="D81" s="448">
        <v>1746</v>
      </c>
      <c r="E81" s="318">
        <v>209</v>
      </c>
      <c r="F81" s="318">
        <v>17</v>
      </c>
      <c r="G81" s="318">
        <v>0</v>
      </c>
      <c r="H81" s="771">
        <v>1041</v>
      </c>
      <c r="I81" s="771">
        <v>23</v>
      </c>
      <c r="J81" s="771">
        <v>966</v>
      </c>
      <c r="K81" s="771">
        <v>12</v>
      </c>
      <c r="L81" s="772">
        <v>0</v>
      </c>
      <c r="M81" s="772">
        <v>0</v>
      </c>
      <c r="N81" s="771">
        <v>841</v>
      </c>
      <c r="O81" s="772">
        <v>74</v>
      </c>
      <c r="P81" s="772">
        <v>0</v>
      </c>
      <c r="Q81" s="771">
        <v>46</v>
      </c>
      <c r="R81" s="772">
        <v>0</v>
      </c>
      <c r="S81" s="771">
        <v>4975</v>
      </c>
    </row>
    <row r="82" spans="1:19" s="767" customFormat="1" ht="15.5">
      <c r="A82" s="770" t="s">
        <v>1510</v>
      </c>
      <c r="B82" s="770" t="s">
        <v>603</v>
      </c>
      <c r="C82" s="770" t="s">
        <v>1511</v>
      </c>
      <c r="D82" s="448">
        <v>1555</v>
      </c>
      <c r="E82" s="318" t="s">
        <v>543</v>
      </c>
      <c r="F82" s="318">
        <v>600</v>
      </c>
      <c r="G82" s="318">
        <v>0</v>
      </c>
      <c r="H82" s="771">
        <v>1969</v>
      </c>
      <c r="I82" s="771">
        <v>287</v>
      </c>
      <c r="J82" s="771">
        <v>1889</v>
      </c>
      <c r="K82" s="771" t="s">
        <v>644</v>
      </c>
      <c r="L82" s="772">
        <v>0</v>
      </c>
      <c r="M82" s="772">
        <v>0</v>
      </c>
      <c r="N82" s="771">
        <v>1452</v>
      </c>
      <c r="O82" s="772">
        <v>399</v>
      </c>
      <c r="P82" s="772">
        <v>0</v>
      </c>
      <c r="Q82" s="771">
        <v>58</v>
      </c>
      <c r="R82" s="772">
        <v>0</v>
      </c>
      <c r="S82" s="771">
        <v>8239</v>
      </c>
    </row>
    <row r="83" spans="1:19" s="767" customFormat="1" ht="15.5">
      <c r="A83" s="770" t="s">
        <v>1512</v>
      </c>
      <c r="B83" s="770" t="s">
        <v>603</v>
      </c>
      <c r="C83" s="770" t="s">
        <v>1513</v>
      </c>
      <c r="D83" s="448">
        <v>4141</v>
      </c>
      <c r="E83" s="318">
        <v>417</v>
      </c>
      <c r="F83" s="318">
        <v>91</v>
      </c>
      <c r="G83" s="318">
        <v>0</v>
      </c>
      <c r="H83" s="771">
        <v>1983</v>
      </c>
      <c r="I83" s="771">
        <v>861</v>
      </c>
      <c r="J83" s="771">
        <v>4116</v>
      </c>
      <c r="K83" s="771">
        <v>19</v>
      </c>
      <c r="L83" s="772">
        <v>0</v>
      </c>
      <c r="M83" s="772">
        <v>0</v>
      </c>
      <c r="N83" s="771">
        <v>3615</v>
      </c>
      <c r="O83" s="772">
        <v>544</v>
      </c>
      <c r="P83" s="772">
        <v>0</v>
      </c>
      <c r="Q83" s="771">
        <v>22</v>
      </c>
      <c r="R83" s="772">
        <v>0</v>
      </c>
      <c r="S83" s="771">
        <v>15809</v>
      </c>
    </row>
    <row r="84" spans="1:19" s="767" customFormat="1" ht="15.5">
      <c r="A84" s="770" t="s">
        <v>1514</v>
      </c>
      <c r="B84" s="770" t="s">
        <v>603</v>
      </c>
      <c r="C84" s="770" t="s">
        <v>1515</v>
      </c>
      <c r="D84" s="448">
        <v>4931</v>
      </c>
      <c r="E84" s="318">
        <v>418</v>
      </c>
      <c r="F84" s="318">
        <v>32</v>
      </c>
      <c r="G84" s="318">
        <v>0</v>
      </c>
      <c r="H84" s="771">
        <v>2000</v>
      </c>
      <c r="I84" s="771">
        <v>1171</v>
      </c>
      <c r="J84" s="771">
        <v>5300</v>
      </c>
      <c r="K84" s="771" t="s">
        <v>644</v>
      </c>
      <c r="L84" s="772">
        <v>0</v>
      </c>
      <c r="M84" s="772">
        <v>0</v>
      </c>
      <c r="N84" s="771">
        <v>4730</v>
      </c>
      <c r="O84" s="772">
        <v>971</v>
      </c>
      <c r="P84" s="772">
        <v>0</v>
      </c>
      <c r="Q84" s="771">
        <v>24</v>
      </c>
      <c r="R84" s="772" t="s">
        <v>543</v>
      </c>
      <c r="S84" s="771">
        <v>19595</v>
      </c>
    </row>
    <row r="85" spans="1:19" s="767" customFormat="1" ht="15.5">
      <c r="A85" s="770" t="s">
        <v>1516</v>
      </c>
      <c r="B85" s="770" t="s">
        <v>603</v>
      </c>
      <c r="C85" s="770" t="s">
        <v>1517</v>
      </c>
      <c r="D85" s="448">
        <v>3029</v>
      </c>
      <c r="E85" s="318" t="s">
        <v>543</v>
      </c>
      <c r="F85" s="318">
        <v>686</v>
      </c>
      <c r="G85" s="318">
        <v>0</v>
      </c>
      <c r="H85" s="771">
        <v>1998</v>
      </c>
      <c r="I85" s="771">
        <v>818</v>
      </c>
      <c r="J85" s="771">
        <v>4548</v>
      </c>
      <c r="K85" s="771">
        <v>42</v>
      </c>
      <c r="L85" s="772">
        <v>0</v>
      </c>
      <c r="M85" s="772" t="s">
        <v>543</v>
      </c>
      <c r="N85" s="771">
        <v>4735</v>
      </c>
      <c r="O85" s="772">
        <v>89</v>
      </c>
      <c r="P85" s="772">
        <v>0</v>
      </c>
      <c r="Q85" s="771">
        <v>40</v>
      </c>
      <c r="R85" s="772">
        <v>0</v>
      </c>
      <c r="S85" s="771">
        <v>15988</v>
      </c>
    </row>
    <row r="86" spans="1:19" s="767" customFormat="1" ht="15.5">
      <c r="A86" s="770" t="s">
        <v>1518</v>
      </c>
      <c r="B86" s="770" t="s">
        <v>603</v>
      </c>
      <c r="C86" s="770" t="s">
        <v>1519</v>
      </c>
      <c r="D86" s="448">
        <v>1168</v>
      </c>
      <c r="E86" s="318">
        <v>783</v>
      </c>
      <c r="F86" s="318">
        <v>180</v>
      </c>
      <c r="G86" s="318">
        <v>0</v>
      </c>
      <c r="H86" s="771">
        <v>1822</v>
      </c>
      <c r="I86" s="771">
        <v>45</v>
      </c>
      <c r="J86" s="771">
        <v>1054</v>
      </c>
      <c r="K86" s="771">
        <v>145</v>
      </c>
      <c r="L86" s="772">
        <v>0</v>
      </c>
      <c r="M86" s="772">
        <v>0</v>
      </c>
      <c r="N86" s="771">
        <v>999</v>
      </c>
      <c r="O86" s="772">
        <v>103</v>
      </c>
      <c r="P86" s="772">
        <v>0</v>
      </c>
      <c r="Q86" s="771">
        <v>188</v>
      </c>
      <c r="R86" s="772">
        <v>0</v>
      </c>
      <c r="S86" s="771">
        <v>6487</v>
      </c>
    </row>
    <row r="87" spans="1:19" s="767" customFormat="1" ht="15.5">
      <c r="A87" s="770" t="s">
        <v>1520</v>
      </c>
      <c r="B87" s="770" t="s">
        <v>603</v>
      </c>
      <c r="C87" s="770" t="s">
        <v>658</v>
      </c>
      <c r="D87" s="448">
        <v>3083</v>
      </c>
      <c r="E87" s="318">
        <v>122</v>
      </c>
      <c r="F87" s="318">
        <v>103</v>
      </c>
      <c r="G87" s="318">
        <v>0</v>
      </c>
      <c r="H87" s="771">
        <v>1773</v>
      </c>
      <c r="I87" s="771">
        <v>656</v>
      </c>
      <c r="J87" s="771">
        <v>4196</v>
      </c>
      <c r="K87" s="771">
        <v>25</v>
      </c>
      <c r="L87" s="772">
        <v>0</v>
      </c>
      <c r="M87" s="772">
        <v>0</v>
      </c>
      <c r="N87" s="771">
        <v>3538</v>
      </c>
      <c r="O87" s="772">
        <v>204</v>
      </c>
      <c r="P87" s="772">
        <v>0</v>
      </c>
      <c r="Q87" s="771">
        <v>26</v>
      </c>
      <c r="R87" s="772">
        <v>8</v>
      </c>
      <c r="S87" s="771">
        <v>13734</v>
      </c>
    </row>
    <row r="88" spans="1:19" s="767" customFormat="1" ht="15.5">
      <c r="A88" s="770" t="s">
        <v>1521</v>
      </c>
      <c r="B88" s="770" t="s">
        <v>603</v>
      </c>
      <c r="C88" s="770" t="s">
        <v>660</v>
      </c>
      <c r="D88" s="448">
        <v>1655</v>
      </c>
      <c r="E88" s="318" t="s">
        <v>543</v>
      </c>
      <c r="F88" s="318">
        <v>46</v>
      </c>
      <c r="G88" s="318">
        <v>0</v>
      </c>
      <c r="H88" s="771">
        <v>949</v>
      </c>
      <c r="I88" s="771">
        <v>263</v>
      </c>
      <c r="J88" s="771">
        <v>1341</v>
      </c>
      <c r="K88" s="771" t="s">
        <v>644</v>
      </c>
      <c r="L88" s="772">
        <v>0</v>
      </c>
      <c r="M88" s="772">
        <v>0</v>
      </c>
      <c r="N88" s="771">
        <v>1213</v>
      </c>
      <c r="O88" s="772">
        <v>89</v>
      </c>
      <c r="P88" s="772">
        <v>0</v>
      </c>
      <c r="Q88" s="771">
        <v>115</v>
      </c>
      <c r="R88" s="772">
        <v>0</v>
      </c>
      <c r="S88" s="771">
        <v>5692</v>
      </c>
    </row>
    <row r="89" spans="1:19" s="767" customFormat="1" ht="15.5">
      <c r="A89" s="770" t="s">
        <v>1522</v>
      </c>
      <c r="B89" s="770" t="s">
        <v>603</v>
      </c>
      <c r="C89" s="770" t="s">
        <v>631</v>
      </c>
      <c r="D89" s="448">
        <v>2375</v>
      </c>
      <c r="E89" s="318">
        <v>133</v>
      </c>
      <c r="F89" s="318">
        <v>87</v>
      </c>
      <c r="G89" s="318">
        <v>0</v>
      </c>
      <c r="H89" s="771">
        <v>1549</v>
      </c>
      <c r="I89" s="771">
        <v>813</v>
      </c>
      <c r="J89" s="771">
        <v>4534</v>
      </c>
      <c r="K89" s="771">
        <v>10</v>
      </c>
      <c r="L89" s="772">
        <v>0</v>
      </c>
      <c r="M89" s="772">
        <v>0</v>
      </c>
      <c r="N89" s="771">
        <v>3996</v>
      </c>
      <c r="O89" s="772">
        <v>141</v>
      </c>
      <c r="P89" s="772">
        <v>0</v>
      </c>
      <c r="Q89" s="771">
        <v>33</v>
      </c>
      <c r="R89" s="772">
        <v>0</v>
      </c>
      <c r="S89" s="771">
        <v>13671</v>
      </c>
    </row>
    <row r="90" spans="1:19" s="767" customFormat="1" ht="15.5">
      <c r="A90" s="770" t="s">
        <v>1523</v>
      </c>
      <c r="B90" s="770" t="s">
        <v>603</v>
      </c>
      <c r="C90" s="770" t="s">
        <v>1524</v>
      </c>
      <c r="D90" s="448">
        <v>2191</v>
      </c>
      <c r="E90" s="318" t="s">
        <v>543</v>
      </c>
      <c r="F90" s="318">
        <v>370</v>
      </c>
      <c r="G90" s="318">
        <v>0</v>
      </c>
      <c r="H90" s="771">
        <v>1746</v>
      </c>
      <c r="I90" s="771">
        <v>241</v>
      </c>
      <c r="J90" s="771">
        <v>2709</v>
      </c>
      <c r="K90" s="771">
        <v>34</v>
      </c>
      <c r="L90" s="772">
        <v>0</v>
      </c>
      <c r="M90" s="772" t="s">
        <v>543</v>
      </c>
      <c r="N90" s="771">
        <v>2414</v>
      </c>
      <c r="O90" s="772">
        <v>117</v>
      </c>
      <c r="P90" s="772">
        <v>0</v>
      </c>
      <c r="Q90" s="771">
        <v>72</v>
      </c>
      <c r="R90" s="772">
        <v>0</v>
      </c>
      <c r="S90" s="771">
        <v>9898</v>
      </c>
    </row>
    <row r="91" spans="1:19" s="767" customFormat="1" ht="15.5">
      <c r="A91" s="770" t="s">
        <v>1525</v>
      </c>
      <c r="B91" s="770" t="s">
        <v>603</v>
      </c>
      <c r="C91" s="770" t="s">
        <v>1526</v>
      </c>
      <c r="D91" s="448">
        <v>2392</v>
      </c>
      <c r="E91" s="318">
        <v>60</v>
      </c>
      <c r="F91" s="318">
        <v>160</v>
      </c>
      <c r="G91" s="318">
        <v>0</v>
      </c>
      <c r="H91" s="771">
        <v>1071</v>
      </c>
      <c r="I91" s="771">
        <v>81</v>
      </c>
      <c r="J91" s="771">
        <v>1394</v>
      </c>
      <c r="K91" s="771" t="s">
        <v>644</v>
      </c>
      <c r="L91" s="772">
        <v>0</v>
      </c>
      <c r="M91" s="772" t="s">
        <v>543</v>
      </c>
      <c r="N91" s="771">
        <v>1317</v>
      </c>
      <c r="O91" s="772">
        <v>112</v>
      </c>
      <c r="P91" s="772">
        <v>0</v>
      </c>
      <c r="Q91" s="771">
        <v>50</v>
      </c>
      <c r="R91" s="772">
        <v>0</v>
      </c>
      <c r="S91" s="771">
        <v>6671</v>
      </c>
    </row>
    <row r="92" spans="1:19" s="767" customFormat="1" ht="15.5">
      <c r="A92" s="770" t="s">
        <v>1527</v>
      </c>
      <c r="B92" s="770" t="s">
        <v>603</v>
      </c>
      <c r="C92" s="770" t="s">
        <v>633</v>
      </c>
      <c r="D92" s="448">
        <v>2204</v>
      </c>
      <c r="E92" s="318">
        <v>346</v>
      </c>
      <c r="F92" s="318">
        <v>200</v>
      </c>
      <c r="G92" s="318">
        <v>0</v>
      </c>
      <c r="H92" s="771">
        <v>2008</v>
      </c>
      <c r="I92" s="771">
        <v>363</v>
      </c>
      <c r="J92" s="771">
        <v>1828</v>
      </c>
      <c r="K92" s="771">
        <v>22</v>
      </c>
      <c r="L92" s="772">
        <v>0</v>
      </c>
      <c r="M92" s="772">
        <v>0</v>
      </c>
      <c r="N92" s="771">
        <v>1653</v>
      </c>
      <c r="O92" s="772">
        <v>804</v>
      </c>
      <c r="P92" s="772">
        <v>0</v>
      </c>
      <c r="Q92" s="771">
        <v>28</v>
      </c>
      <c r="R92" s="772">
        <v>112</v>
      </c>
      <c r="S92" s="771">
        <v>9568</v>
      </c>
    </row>
    <row r="93" spans="1:19" s="767" customFormat="1" ht="15.5">
      <c r="A93" s="770" t="s">
        <v>1528</v>
      </c>
      <c r="B93" s="770" t="s">
        <v>603</v>
      </c>
      <c r="C93" s="770" t="s">
        <v>1529</v>
      </c>
      <c r="D93" s="448">
        <v>1845</v>
      </c>
      <c r="E93" s="318">
        <v>196</v>
      </c>
      <c r="F93" s="318" t="s">
        <v>644</v>
      </c>
      <c r="G93" s="318">
        <v>0</v>
      </c>
      <c r="H93" s="771">
        <v>1070</v>
      </c>
      <c r="I93" s="771">
        <v>413</v>
      </c>
      <c r="J93" s="771">
        <v>2154</v>
      </c>
      <c r="K93" s="771">
        <v>40</v>
      </c>
      <c r="L93" s="772">
        <v>0</v>
      </c>
      <c r="M93" s="772" t="s">
        <v>543</v>
      </c>
      <c r="N93" s="771">
        <v>1935</v>
      </c>
      <c r="O93" s="772">
        <v>64</v>
      </c>
      <c r="P93" s="772">
        <v>0</v>
      </c>
      <c r="Q93" s="771">
        <v>38</v>
      </c>
      <c r="R93" s="772" t="s">
        <v>543</v>
      </c>
      <c r="S93" s="771">
        <v>7782</v>
      </c>
    </row>
    <row r="94" spans="1:19" s="767" customFormat="1" ht="15.5">
      <c r="A94" s="770" t="s">
        <v>1530</v>
      </c>
      <c r="B94" s="770" t="s">
        <v>603</v>
      </c>
      <c r="C94" s="770" t="s">
        <v>664</v>
      </c>
      <c r="D94" s="448">
        <v>1851</v>
      </c>
      <c r="E94" s="318" t="s">
        <v>543</v>
      </c>
      <c r="F94" s="318" t="s">
        <v>644</v>
      </c>
      <c r="G94" s="318">
        <v>0</v>
      </c>
      <c r="H94" s="771">
        <v>1020</v>
      </c>
      <c r="I94" s="771">
        <v>100</v>
      </c>
      <c r="J94" s="771">
        <v>1297</v>
      </c>
      <c r="K94" s="771">
        <v>11</v>
      </c>
      <c r="L94" s="772">
        <v>0</v>
      </c>
      <c r="M94" s="772">
        <v>0</v>
      </c>
      <c r="N94" s="771">
        <v>1163</v>
      </c>
      <c r="O94" s="772">
        <v>35</v>
      </c>
      <c r="P94" s="772">
        <v>0</v>
      </c>
      <c r="Q94" s="771">
        <v>31</v>
      </c>
      <c r="R94" s="772">
        <v>0</v>
      </c>
      <c r="S94" s="771">
        <v>5519</v>
      </c>
    </row>
    <row r="95" spans="1:19" s="767" customFormat="1" ht="15.5">
      <c r="A95" s="770" t="s">
        <v>1531</v>
      </c>
      <c r="B95" s="770" t="s">
        <v>603</v>
      </c>
      <c r="C95" s="770" t="s">
        <v>1532</v>
      </c>
      <c r="D95" s="448">
        <v>5354</v>
      </c>
      <c r="E95" s="318">
        <v>0</v>
      </c>
      <c r="F95" s="318">
        <v>251</v>
      </c>
      <c r="G95" s="318">
        <v>0</v>
      </c>
      <c r="H95" s="771">
        <v>1574</v>
      </c>
      <c r="I95" s="771">
        <v>429</v>
      </c>
      <c r="J95" s="771">
        <v>2468</v>
      </c>
      <c r="K95" s="771">
        <v>36</v>
      </c>
      <c r="L95" s="772">
        <v>0</v>
      </c>
      <c r="M95" s="772">
        <v>0</v>
      </c>
      <c r="N95" s="771">
        <v>2185</v>
      </c>
      <c r="O95" s="772">
        <v>398</v>
      </c>
      <c r="P95" s="772">
        <v>0</v>
      </c>
      <c r="Q95" s="771">
        <v>40</v>
      </c>
      <c r="R95" s="772">
        <v>0</v>
      </c>
      <c r="S95" s="771">
        <v>12735</v>
      </c>
    </row>
    <row r="96" spans="1:19" s="767" customFormat="1" ht="15.5">
      <c r="A96" s="770" t="s">
        <v>1533</v>
      </c>
      <c r="B96" s="770" t="s">
        <v>603</v>
      </c>
      <c r="C96" s="770" t="s">
        <v>1534</v>
      </c>
      <c r="D96" s="448">
        <v>2326</v>
      </c>
      <c r="E96" s="318">
        <v>269</v>
      </c>
      <c r="F96" s="318">
        <v>46</v>
      </c>
      <c r="G96" s="318">
        <v>0</v>
      </c>
      <c r="H96" s="771">
        <v>1354</v>
      </c>
      <c r="I96" s="771">
        <v>92</v>
      </c>
      <c r="J96" s="771">
        <v>1918</v>
      </c>
      <c r="K96" s="771">
        <v>24</v>
      </c>
      <c r="L96" s="772">
        <v>0</v>
      </c>
      <c r="M96" s="772">
        <v>0</v>
      </c>
      <c r="N96" s="771">
        <v>1824</v>
      </c>
      <c r="O96" s="772">
        <v>48</v>
      </c>
      <c r="P96" s="772">
        <v>0</v>
      </c>
      <c r="Q96" s="771">
        <v>31</v>
      </c>
      <c r="R96" s="772">
        <v>0</v>
      </c>
      <c r="S96" s="771">
        <v>7932</v>
      </c>
    </row>
    <row r="97" spans="1:19" s="767" customFormat="1" ht="15.5">
      <c r="A97" s="770" t="s">
        <v>1535</v>
      </c>
      <c r="B97" s="770" t="s">
        <v>603</v>
      </c>
      <c r="C97" s="770" t="s">
        <v>1536</v>
      </c>
      <c r="D97" s="448">
        <v>2699</v>
      </c>
      <c r="E97" s="318">
        <v>101</v>
      </c>
      <c r="F97" s="318">
        <v>43</v>
      </c>
      <c r="G97" s="318">
        <v>0</v>
      </c>
      <c r="H97" s="771">
        <v>1264</v>
      </c>
      <c r="I97" s="771">
        <v>114</v>
      </c>
      <c r="J97" s="771">
        <v>2131</v>
      </c>
      <c r="K97" s="771" t="s">
        <v>644</v>
      </c>
      <c r="L97" s="772" t="s">
        <v>644</v>
      </c>
      <c r="M97" s="772" t="s">
        <v>543</v>
      </c>
      <c r="N97" s="771">
        <v>1998</v>
      </c>
      <c r="O97" s="772">
        <v>40</v>
      </c>
      <c r="P97" s="772">
        <v>0</v>
      </c>
      <c r="Q97" s="771">
        <v>19</v>
      </c>
      <c r="R97" s="772">
        <v>0</v>
      </c>
      <c r="S97" s="771">
        <v>8443</v>
      </c>
    </row>
    <row r="98" spans="1:19" s="767" customFormat="1" ht="15.5">
      <c r="A98" s="770" t="s">
        <v>1537</v>
      </c>
      <c r="B98" s="770" t="s">
        <v>603</v>
      </c>
      <c r="C98" s="770" t="s">
        <v>1538</v>
      </c>
      <c r="D98" s="448">
        <v>3583</v>
      </c>
      <c r="E98" s="318">
        <v>21</v>
      </c>
      <c r="F98" s="318">
        <v>60</v>
      </c>
      <c r="G98" s="318">
        <v>0</v>
      </c>
      <c r="H98" s="771">
        <v>2718</v>
      </c>
      <c r="I98" s="771">
        <v>188</v>
      </c>
      <c r="J98" s="771">
        <v>1925</v>
      </c>
      <c r="K98" s="771" t="s">
        <v>543</v>
      </c>
      <c r="L98" s="772">
        <v>0</v>
      </c>
      <c r="M98" s="772">
        <v>0</v>
      </c>
      <c r="N98" s="771">
        <v>1713</v>
      </c>
      <c r="O98" s="772">
        <v>37</v>
      </c>
      <c r="P98" s="772">
        <v>0</v>
      </c>
      <c r="Q98" s="771" t="s">
        <v>644</v>
      </c>
      <c r="R98" s="772">
        <v>0</v>
      </c>
      <c r="S98" s="771">
        <v>10256</v>
      </c>
    </row>
    <row r="99" spans="1:19" s="767" customFormat="1" ht="15.5">
      <c r="A99" s="770" t="s">
        <v>1539</v>
      </c>
      <c r="B99" s="770" t="s">
        <v>603</v>
      </c>
      <c r="C99" s="770" t="s">
        <v>635</v>
      </c>
      <c r="D99" s="448">
        <v>2970</v>
      </c>
      <c r="E99" s="318" t="s">
        <v>543</v>
      </c>
      <c r="F99" s="318">
        <v>50</v>
      </c>
      <c r="G99" s="318">
        <v>0</v>
      </c>
      <c r="H99" s="771">
        <v>1400</v>
      </c>
      <c r="I99" s="771">
        <v>369</v>
      </c>
      <c r="J99" s="771">
        <v>2156</v>
      </c>
      <c r="K99" s="771">
        <v>15</v>
      </c>
      <c r="L99" s="772">
        <v>0</v>
      </c>
      <c r="M99" s="772" t="s">
        <v>543</v>
      </c>
      <c r="N99" s="771">
        <v>2202</v>
      </c>
      <c r="O99" s="772">
        <v>712</v>
      </c>
      <c r="P99" s="772">
        <v>0</v>
      </c>
      <c r="Q99" s="771">
        <v>23</v>
      </c>
      <c r="R99" s="772">
        <v>0</v>
      </c>
      <c r="S99" s="771">
        <v>9902</v>
      </c>
    </row>
    <row r="100" spans="1:19" s="767" customFormat="1" ht="15.5">
      <c r="A100" s="770" t="s">
        <v>1540</v>
      </c>
      <c r="B100" s="770" t="s">
        <v>603</v>
      </c>
      <c r="C100" s="770" t="s">
        <v>1541</v>
      </c>
      <c r="D100" s="448">
        <v>3431</v>
      </c>
      <c r="E100" s="318" t="s">
        <v>644</v>
      </c>
      <c r="F100" s="318">
        <v>49</v>
      </c>
      <c r="G100" s="318">
        <v>0</v>
      </c>
      <c r="H100" s="771">
        <v>1236</v>
      </c>
      <c r="I100" s="771">
        <v>879</v>
      </c>
      <c r="J100" s="771">
        <v>2927</v>
      </c>
      <c r="K100" s="771">
        <v>26</v>
      </c>
      <c r="L100" s="772">
        <v>0</v>
      </c>
      <c r="M100" s="772" t="s">
        <v>543</v>
      </c>
      <c r="N100" s="771">
        <v>2847</v>
      </c>
      <c r="O100" s="772">
        <v>118</v>
      </c>
      <c r="P100" s="772">
        <v>0</v>
      </c>
      <c r="Q100" s="771">
        <v>30</v>
      </c>
      <c r="R100" s="772">
        <v>0</v>
      </c>
      <c r="S100" s="771">
        <v>11549</v>
      </c>
    </row>
    <row r="101" spans="1:19" s="767" customFormat="1" ht="15.5">
      <c r="A101" s="770" t="s">
        <v>1542</v>
      </c>
      <c r="B101" s="770" t="s">
        <v>603</v>
      </c>
      <c r="C101" s="770" t="s">
        <v>1543</v>
      </c>
      <c r="D101" s="448">
        <v>1622</v>
      </c>
      <c r="E101" s="318" t="s">
        <v>644</v>
      </c>
      <c r="F101" s="318">
        <v>24</v>
      </c>
      <c r="G101" s="318">
        <v>0</v>
      </c>
      <c r="H101" s="771">
        <v>834</v>
      </c>
      <c r="I101" s="771">
        <v>34</v>
      </c>
      <c r="J101" s="771">
        <v>700</v>
      </c>
      <c r="K101" s="771">
        <v>28</v>
      </c>
      <c r="L101" s="772">
        <v>0</v>
      </c>
      <c r="M101" s="772" t="s">
        <v>543</v>
      </c>
      <c r="N101" s="771">
        <v>596</v>
      </c>
      <c r="O101" s="772">
        <v>57</v>
      </c>
      <c r="P101" s="772">
        <v>0</v>
      </c>
      <c r="Q101" s="771">
        <v>27</v>
      </c>
      <c r="R101" s="772">
        <v>0</v>
      </c>
      <c r="S101" s="771">
        <v>3932</v>
      </c>
    </row>
    <row r="102" spans="1:19" s="767" customFormat="1" ht="15.5">
      <c r="A102" s="770" t="s">
        <v>1544</v>
      </c>
      <c r="B102" s="770" t="s">
        <v>603</v>
      </c>
      <c r="C102" s="770" t="s">
        <v>1545</v>
      </c>
      <c r="D102" s="448">
        <v>1610</v>
      </c>
      <c r="E102" s="318">
        <v>970</v>
      </c>
      <c r="F102" s="318">
        <v>1187</v>
      </c>
      <c r="G102" s="318">
        <v>0</v>
      </c>
      <c r="H102" s="771">
        <v>2062</v>
      </c>
      <c r="I102" s="771">
        <v>1382</v>
      </c>
      <c r="J102" s="771">
        <v>4878</v>
      </c>
      <c r="K102" s="771">
        <v>51</v>
      </c>
      <c r="L102" s="772">
        <v>0</v>
      </c>
      <c r="M102" s="772" t="s">
        <v>543</v>
      </c>
      <c r="N102" s="771">
        <v>5367</v>
      </c>
      <c r="O102" s="772">
        <v>327</v>
      </c>
      <c r="P102" s="772">
        <v>0</v>
      </c>
      <c r="Q102" s="771">
        <v>62</v>
      </c>
      <c r="R102" s="772" t="s">
        <v>644</v>
      </c>
      <c r="S102" s="771">
        <v>17941</v>
      </c>
    </row>
    <row r="103" spans="1:19" s="767" customFormat="1" ht="15.5">
      <c r="A103" s="770" t="s">
        <v>1546</v>
      </c>
      <c r="B103" s="770" t="s">
        <v>603</v>
      </c>
      <c r="C103" s="770" t="s">
        <v>1547</v>
      </c>
      <c r="D103" s="448">
        <v>1791</v>
      </c>
      <c r="E103" s="318">
        <v>0</v>
      </c>
      <c r="F103" s="318">
        <v>11</v>
      </c>
      <c r="G103" s="318">
        <v>0</v>
      </c>
      <c r="H103" s="771">
        <v>1112</v>
      </c>
      <c r="I103" s="771">
        <v>57</v>
      </c>
      <c r="J103" s="771">
        <v>1263</v>
      </c>
      <c r="K103" s="771">
        <v>8</v>
      </c>
      <c r="L103" s="772">
        <v>0</v>
      </c>
      <c r="M103" s="772">
        <v>0</v>
      </c>
      <c r="N103" s="771">
        <v>935</v>
      </c>
      <c r="O103" s="772">
        <v>24</v>
      </c>
      <c r="P103" s="772">
        <v>0</v>
      </c>
      <c r="Q103" s="771">
        <v>10</v>
      </c>
      <c r="R103" s="772">
        <v>0</v>
      </c>
      <c r="S103" s="771">
        <v>5211</v>
      </c>
    </row>
    <row r="104" spans="1:19" s="767" customFormat="1" ht="15.5">
      <c r="A104" s="770" t="s">
        <v>1548</v>
      </c>
      <c r="B104" s="770" t="s">
        <v>603</v>
      </c>
      <c r="C104" s="770" t="s">
        <v>1549</v>
      </c>
      <c r="D104" s="448">
        <v>2178</v>
      </c>
      <c r="E104" s="318">
        <v>13</v>
      </c>
      <c r="F104" s="318">
        <v>16</v>
      </c>
      <c r="G104" s="318">
        <v>0</v>
      </c>
      <c r="H104" s="771">
        <v>971</v>
      </c>
      <c r="I104" s="771">
        <v>96</v>
      </c>
      <c r="J104" s="771">
        <v>1154</v>
      </c>
      <c r="K104" s="771">
        <v>9</v>
      </c>
      <c r="L104" s="772">
        <v>0</v>
      </c>
      <c r="M104" s="772">
        <v>0</v>
      </c>
      <c r="N104" s="771">
        <v>882</v>
      </c>
      <c r="O104" s="772">
        <v>34</v>
      </c>
      <c r="P104" s="772">
        <v>0</v>
      </c>
      <c r="Q104" s="771" t="s">
        <v>644</v>
      </c>
      <c r="R104" s="772" t="s">
        <v>543</v>
      </c>
      <c r="S104" s="771">
        <v>5363</v>
      </c>
    </row>
    <row r="105" spans="1:19" s="767" customFormat="1" ht="15.5">
      <c r="A105" s="770" t="s">
        <v>1550</v>
      </c>
      <c r="B105" s="770" t="s">
        <v>603</v>
      </c>
      <c r="C105" s="770" t="s">
        <v>666</v>
      </c>
      <c r="D105" s="448">
        <v>1999</v>
      </c>
      <c r="E105" s="318">
        <v>34</v>
      </c>
      <c r="F105" s="318">
        <v>28</v>
      </c>
      <c r="G105" s="318">
        <v>0</v>
      </c>
      <c r="H105" s="771">
        <v>1041</v>
      </c>
      <c r="I105" s="771">
        <v>73</v>
      </c>
      <c r="J105" s="771">
        <v>1810</v>
      </c>
      <c r="K105" s="771" t="s">
        <v>644</v>
      </c>
      <c r="L105" s="772">
        <v>0</v>
      </c>
      <c r="M105" s="772" t="s">
        <v>543</v>
      </c>
      <c r="N105" s="771">
        <v>1338</v>
      </c>
      <c r="O105" s="772">
        <v>95</v>
      </c>
      <c r="P105" s="772">
        <v>0</v>
      </c>
      <c r="Q105" s="771">
        <v>38</v>
      </c>
      <c r="R105" s="772">
        <v>0</v>
      </c>
      <c r="S105" s="771">
        <v>6485</v>
      </c>
    </row>
    <row r="106" spans="1:19" s="767" customFormat="1" ht="15.5">
      <c r="A106" s="770" t="s">
        <v>1551</v>
      </c>
      <c r="B106" s="770" t="s">
        <v>603</v>
      </c>
      <c r="C106" s="770" t="s">
        <v>1552</v>
      </c>
      <c r="D106" s="448">
        <v>660</v>
      </c>
      <c r="E106" s="318">
        <v>0</v>
      </c>
      <c r="F106" s="318">
        <v>149</v>
      </c>
      <c r="G106" s="318">
        <v>0</v>
      </c>
      <c r="H106" s="771">
        <v>1155</v>
      </c>
      <c r="I106" s="771">
        <v>44</v>
      </c>
      <c r="J106" s="771">
        <v>688</v>
      </c>
      <c r="K106" s="771">
        <v>135</v>
      </c>
      <c r="L106" s="772">
        <v>0</v>
      </c>
      <c r="M106" s="772">
        <v>0</v>
      </c>
      <c r="N106" s="771">
        <v>718</v>
      </c>
      <c r="O106" s="772">
        <v>117</v>
      </c>
      <c r="P106" s="772">
        <v>0</v>
      </c>
      <c r="Q106" s="771">
        <v>193</v>
      </c>
      <c r="R106" s="772">
        <v>0</v>
      </c>
      <c r="S106" s="771">
        <v>3859</v>
      </c>
    </row>
    <row r="107" spans="1:19" s="767" customFormat="1" ht="15.5">
      <c r="A107" s="770" t="s">
        <v>1553</v>
      </c>
      <c r="B107" s="770" t="s">
        <v>603</v>
      </c>
      <c r="C107" s="770" t="s">
        <v>1554</v>
      </c>
      <c r="D107" s="448">
        <v>969</v>
      </c>
      <c r="E107" s="318">
        <v>854</v>
      </c>
      <c r="F107" s="318">
        <v>146</v>
      </c>
      <c r="G107" s="318">
        <v>0</v>
      </c>
      <c r="H107" s="771">
        <v>1507</v>
      </c>
      <c r="I107" s="771">
        <v>49</v>
      </c>
      <c r="J107" s="771">
        <v>1074</v>
      </c>
      <c r="K107" s="771">
        <v>50</v>
      </c>
      <c r="L107" s="772">
        <v>0</v>
      </c>
      <c r="M107" s="772">
        <v>0</v>
      </c>
      <c r="N107" s="771">
        <v>995</v>
      </c>
      <c r="O107" s="772">
        <v>100</v>
      </c>
      <c r="P107" s="772">
        <v>0</v>
      </c>
      <c r="Q107" s="771">
        <v>56</v>
      </c>
      <c r="R107" s="772">
        <v>0</v>
      </c>
      <c r="S107" s="771">
        <v>5800</v>
      </c>
    </row>
    <row r="108" spans="1:19" s="767" customFormat="1" ht="15.5">
      <c r="A108" s="770" t="s">
        <v>1555</v>
      </c>
      <c r="B108" s="770" t="s">
        <v>603</v>
      </c>
      <c r="C108" s="770" t="s">
        <v>1556</v>
      </c>
      <c r="D108" s="448">
        <v>3094</v>
      </c>
      <c r="E108" s="318">
        <v>44</v>
      </c>
      <c r="F108" s="318">
        <v>38</v>
      </c>
      <c r="G108" s="318">
        <v>0</v>
      </c>
      <c r="H108" s="771">
        <v>1448</v>
      </c>
      <c r="I108" s="771">
        <v>119</v>
      </c>
      <c r="J108" s="771">
        <v>2006</v>
      </c>
      <c r="K108" s="771">
        <v>17</v>
      </c>
      <c r="L108" s="772">
        <v>0</v>
      </c>
      <c r="M108" s="772">
        <v>0</v>
      </c>
      <c r="N108" s="771">
        <v>1799</v>
      </c>
      <c r="O108" s="772">
        <v>46</v>
      </c>
      <c r="P108" s="772">
        <v>0</v>
      </c>
      <c r="Q108" s="771">
        <v>21</v>
      </c>
      <c r="R108" s="772">
        <v>0</v>
      </c>
      <c r="S108" s="771">
        <v>8632</v>
      </c>
    </row>
    <row r="109" spans="1:19" s="767" customFormat="1" ht="15.5">
      <c r="A109" s="770" t="s">
        <v>1557</v>
      </c>
      <c r="B109" s="770" t="s">
        <v>603</v>
      </c>
      <c r="C109" s="770" t="s">
        <v>641</v>
      </c>
      <c r="D109" s="448">
        <v>3213</v>
      </c>
      <c r="E109" s="318">
        <v>58</v>
      </c>
      <c r="F109" s="318">
        <v>60</v>
      </c>
      <c r="G109" s="318">
        <v>0</v>
      </c>
      <c r="H109" s="771">
        <v>1480</v>
      </c>
      <c r="I109" s="771">
        <v>113</v>
      </c>
      <c r="J109" s="771">
        <v>2206</v>
      </c>
      <c r="K109" s="771">
        <v>22</v>
      </c>
      <c r="L109" s="772">
        <v>0</v>
      </c>
      <c r="M109" s="772">
        <v>0</v>
      </c>
      <c r="N109" s="771">
        <v>1859</v>
      </c>
      <c r="O109" s="772">
        <v>95</v>
      </c>
      <c r="P109" s="772">
        <v>0</v>
      </c>
      <c r="Q109" s="771">
        <v>28</v>
      </c>
      <c r="R109" s="772">
        <v>0</v>
      </c>
      <c r="S109" s="771">
        <v>9134</v>
      </c>
    </row>
    <row r="110" spans="1:19" s="767" customFormat="1" ht="15.5">
      <c r="A110" s="770" t="s">
        <v>1558</v>
      </c>
      <c r="B110" s="770" t="s">
        <v>603</v>
      </c>
      <c r="C110" s="770" t="s">
        <v>1559</v>
      </c>
      <c r="D110" s="448">
        <v>1687</v>
      </c>
      <c r="E110" s="318">
        <v>11</v>
      </c>
      <c r="F110" s="318">
        <v>54</v>
      </c>
      <c r="G110" s="318">
        <v>0</v>
      </c>
      <c r="H110" s="771">
        <v>906</v>
      </c>
      <c r="I110" s="771">
        <v>245</v>
      </c>
      <c r="J110" s="771">
        <v>1841</v>
      </c>
      <c r="K110" s="771">
        <v>20</v>
      </c>
      <c r="L110" s="772">
        <v>0</v>
      </c>
      <c r="M110" s="772" t="s">
        <v>543</v>
      </c>
      <c r="N110" s="771">
        <v>1901</v>
      </c>
      <c r="O110" s="772">
        <v>86</v>
      </c>
      <c r="P110" s="772">
        <v>0</v>
      </c>
      <c r="Q110" s="771">
        <v>24</v>
      </c>
      <c r="R110" s="772" t="s">
        <v>543</v>
      </c>
      <c r="S110" s="771">
        <v>6779</v>
      </c>
    </row>
    <row r="111" spans="1:19" s="767" customFormat="1" ht="15.5">
      <c r="A111" s="770" t="s">
        <v>1560</v>
      </c>
      <c r="B111" s="770" t="s">
        <v>603</v>
      </c>
      <c r="C111" s="770" t="s">
        <v>1561</v>
      </c>
      <c r="D111" s="448">
        <v>2558</v>
      </c>
      <c r="E111" s="318">
        <v>103</v>
      </c>
      <c r="F111" s="318">
        <v>62</v>
      </c>
      <c r="G111" s="318">
        <v>0</v>
      </c>
      <c r="H111" s="771">
        <v>1544</v>
      </c>
      <c r="I111" s="771">
        <v>283</v>
      </c>
      <c r="J111" s="771">
        <v>1815</v>
      </c>
      <c r="K111" s="771" t="s">
        <v>644</v>
      </c>
      <c r="L111" s="772">
        <v>0</v>
      </c>
      <c r="M111" s="772" t="s">
        <v>543</v>
      </c>
      <c r="N111" s="771">
        <v>1637</v>
      </c>
      <c r="O111" s="772">
        <v>1237</v>
      </c>
      <c r="P111" s="772">
        <v>0</v>
      </c>
      <c r="Q111" s="771">
        <v>34</v>
      </c>
      <c r="R111" s="772">
        <v>0</v>
      </c>
      <c r="S111" s="771">
        <v>9293</v>
      </c>
    </row>
    <row r="112" spans="1:19" s="767" customFormat="1" ht="15.5">
      <c r="A112" s="770" t="s">
        <v>1562</v>
      </c>
      <c r="B112" s="770" t="s">
        <v>603</v>
      </c>
      <c r="C112" s="770" t="s">
        <v>1563</v>
      </c>
      <c r="D112" s="448">
        <v>7193</v>
      </c>
      <c r="E112" s="318">
        <v>129</v>
      </c>
      <c r="F112" s="318">
        <v>23</v>
      </c>
      <c r="G112" s="318">
        <v>0</v>
      </c>
      <c r="H112" s="771">
        <v>1565</v>
      </c>
      <c r="I112" s="771">
        <v>181</v>
      </c>
      <c r="J112" s="771">
        <v>1547</v>
      </c>
      <c r="K112" s="771" t="s">
        <v>644</v>
      </c>
      <c r="L112" s="772">
        <v>0</v>
      </c>
      <c r="M112" s="772" t="s">
        <v>543</v>
      </c>
      <c r="N112" s="771">
        <v>1569</v>
      </c>
      <c r="O112" s="772">
        <v>348</v>
      </c>
      <c r="P112" s="772">
        <v>0</v>
      </c>
      <c r="Q112" s="771">
        <v>10</v>
      </c>
      <c r="R112" s="772">
        <v>0</v>
      </c>
      <c r="S112" s="771">
        <v>12573</v>
      </c>
    </row>
    <row r="113" spans="1:19" s="773" customFormat="1" ht="24.75" customHeight="1">
      <c r="A113" s="768" t="s">
        <v>681</v>
      </c>
      <c r="B113" s="768" t="s">
        <v>682</v>
      </c>
      <c r="C113" s="768"/>
      <c r="D113" s="447">
        <v>97695</v>
      </c>
      <c r="E113" s="319">
        <v>14681</v>
      </c>
      <c r="F113" s="319">
        <v>11322</v>
      </c>
      <c r="G113" s="319">
        <v>7</v>
      </c>
      <c r="H113" s="764">
        <v>85611</v>
      </c>
      <c r="I113" s="764">
        <v>32981</v>
      </c>
      <c r="J113" s="764">
        <v>137195</v>
      </c>
      <c r="K113" s="764">
        <v>1585</v>
      </c>
      <c r="L113" s="766">
        <v>577</v>
      </c>
      <c r="M113" s="766">
        <v>28</v>
      </c>
      <c r="N113" s="764">
        <v>117538</v>
      </c>
      <c r="O113" s="766">
        <v>9951</v>
      </c>
      <c r="P113" s="766">
        <v>0</v>
      </c>
      <c r="Q113" s="764">
        <v>1726</v>
      </c>
      <c r="R113" s="766">
        <v>332</v>
      </c>
      <c r="S113" s="764">
        <v>511229</v>
      </c>
    </row>
    <row r="114" spans="1:19" s="767" customFormat="1" ht="24.75" customHeight="1">
      <c r="A114" s="770" t="s">
        <v>1564</v>
      </c>
      <c r="B114" s="770" t="s">
        <v>682</v>
      </c>
      <c r="C114" s="770" t="s">
        <v>1565</v>
      </c>
      <c r="D114" s="448">
        <v>1776</v>
      </c>
      <c r="E114" s="318">
        <v>60</v>
      </c>
      <c r="F114" s="318">
        <v>46</v>
      </c>
      <c r="G114" s="318">
        <v>0</v>
      </c>
      <c r="H114" s="771">
        <v>1131</v>
      </c>
      <c r="I114" s="771">
        <v>280</v>
      </c>
      <c r="J114" s="771">
        <v>1775</v>
      </c>
      <c r="K114" s="771">
        <v>18</v>
      </c>
      <c r="L114" s="772">
        <v>0</v>
      </c>
      <c r="M114" s="772">
        <v>0</v>
      </c>
      <c r="N114" s="771">
        <v>1342</v>
      </c>
      <c r="O114" s="772">
        <v>66</v>
      </c>
      <c r="P114" s="772">
        <v>0</v>
      </c>
      <c r="Q114" s="771">
        <v>18</v>
      </c>
      <c r="R114" s="772">
        <v>0</v>
      </c>
      <c r="S114" s="771">
        <v>6512</v>
      </c>
    </row>
    <row r="115" spans="1:19" s="767" customFormat="1" ht="15.5">
      <c r="A115" s="770" t="s">
        <v>1566</v>
      </c>
      <c r="B115" s="770" t="s">
        <v>682</v>
      </c>
      <c r="C115" s="770" t="s">
        <v>1567</v>
      </c>
      <c r="D115" s="448">
        <v>1273</v>
      </c>
      <c r="E115" s="318">
        <v>305</v>
      </c>
      <c r="F115" s="318">
        <v>109</v>
      </c>
      <c r="G115" s="318">
        <v>0</v>
      </c>
      <c r="H115" s="771">
        <v>1422</v>
      </c>
      <c r="I115" s="771">
        <v>377</v>
      </c>
      <c r="J115" s="771">
        <v>2004</v>
      </c>
      <c r="K115" s="771">
        <v>41</v>
      </c>
      <c r="L115" s="772">
        <v>0</v>
      </c>
      <c r="M115" s="772">
        <v>0</v>
      </c>
      <c r="N115" s="771">
        <v>1459</v>
      </c>
      <c r="O115" s="772">
        <v>237</v>
      </c>
      <c r="P115" s="772">
        <v>0</v>
      </c>
      <c r="Q115" s="771">
        <v>44</v>
      </c>
      <c r="R115" s="772">
        <v>0</v>
      </c>
      <c r="S115" s="771">
        <v>7271</v>
      </c>
    </row>
    <row r="116" spans="1:19" s="767" customFormat="1" ht="15.5">
      <c r="A116" s="770" t="s">
        <v>1568</v>
      </c>
      <c r="B116" s="770" t="s">
        <v>682</v>
      </c>
      <c r="C116" s="770" t="s">
        <v>1569</v>
      </c>
      <c r="D116" s="448">
        <v>1571</v>
      </c>
      <c r="E116" s="318">
        <v>117</v>
      </c>
      <c r="F116" s="318">
        <v>77</v>
      </c>
      <c r="G116" s="318">
        <v>0</v>
      </c>
      <c r="H116" s="771">
        <v>961</v>
      </c>
      <c r="I116" s="771">
        <v>51</v>
      </c>
      <c r="J116" s="771">
        <v>919</v>
      </c>
      <c r="K116" s="771">
        <v>47</v>
      </c>
      <c r="L116" s="772">
        <v>0</v>
      </c>
      <c r="M116" s="772">
        <v>0</v>
      </c>
      <c r="N116" s="771">
        <v>677</v>
      </c>
      <c r="O116" s="772">
        <v>54</v>
      </c>
      <c r="P116" s="772">
        <v>0</v>
      </c>
      <c r="Q116" s="771">
        <v>52</v>
      </c>
      <c r="R116" s="772">
        <v>0</v>
      </c>
      <c r="S116" s="771">
        <v>4526</v>
      </c>
    </row>
    <row r="117" spans="1:19" s="767" customFormat="1" ht="15.5">
      <c r="A117" s="770" t="s">
        <v>1570</v>
      </c>
      <c r="B117" s="770" t="s">
        <v>682</v>
      </c>
      <c r="C117" s="770" t="s">
        <v>1571</v>
      </c>
      <c r="D117" s="448">
        <v>7149</v>
      </c>
      <c r="E117" s="318">
        <v>446</v>
      </c>
      <c r="F117" s="318">
        <v>817</v>
      </c>
      <c r="G117" s="318" t="s">
        <v>543</v>
      </c>
      <c r="H117" s="771">
        <v>6009</v>
      </c>
      <c r="I117" s="771">
        <v>3560</v>
      </c>
      <c r="J117" s="771">
        <v>11715</v>
      </c>
      <c r="K117" s="771">
        <v>37</v>
      </c>
      <c r="L117" s="772">
        <v>0</v>
      </c>
      <c r="M117" s="772" t="s">
        <v>543</v>
      </c>
      <c r="N117" s="771">
        <v>9221</v>
      </c>
      <c r="O117" s="772">
        <v>145</v>
      </c>
      <c r="P117" s="772">
        <v>0</v>
      </c>
      <c r="Q117" s="771">
        <v>29</v>
      </c>
      <c r="R117" s="772">
        <v>0</v>
      </c>
      <c r="S117" s="771">
        <v>39131</v>
      </c>
    </row>
    <row r="118" spans="1:19" s="767" customFormat="1" ht="15.5">
      <c r="A118" s="770" t="s">
        <v>1572</v>
      </c>
      <c r="B118" s="770" t="s">
        <v>682</v>
      </c>
      <c r="C118" s="770" t="s">
        <v>1573</v>
      </c>
      <c r="D118" s="448">
        <v>3684</v>
      </c>
      <c r="E118" s="318">
        <v>294</v>
      </c>
      <c r="F118" s="318">
        <v>425</v>
      </c>
      <c r="G118" s="318">
        <v>0</v>
      </c>
      <c r="H118" s="771">
        <v>2985</v>
      </c>
      <c r="I118" s="771">
        <v>1849</v>
      </c>
      <c r="J118" s="771">
        <v>6387</v>
      </c>
      <c r="K118" s="771">
        <v>37</v>
      </c>
      <c r="L118" s="772">
        <v>0</v>
      </c>
      <c r="M118" s="772" t="s">
        <v>543</v>
      </c>
      <c r="N118" s="771">
        <v>5349</v>
      </c>
      <c r="O118" s="772">
        <v>117</v>
      </c>
      <c r="P118" s="772">
        <v>0</v>
      </c>
      <c r="Q118" s="771" t="s">
        <v>644</v>
      </c>
      <c r="R118" s="772">
        <v>0</v>
      </c>
      <c r="S118" s="771">
        <v>21150</v>
      </c>
    </row>
    <row r="119" spans="1:19" s="767" customFormat="1" ht="15.5">
      <c r="A119" s="770" t="s">
        <v>1574</v>
      </c>
      <c r="B119" s="770" t="s">
        <v>682</v>
      </c>
      <c r="C119" s="770" t="s">
        <v>1575</v>
      </c>
      <c r="D119" s="448">
        <v>6373</v>
      </c>
      <c r="E119" s="318">
        <v>0</v>
      </c>
      <c r="F119" s="318">
        <v>990</v>
      </c>
      <c r="G119" s="318" t="s">
        <v>543</v>
      </c>
      <c r="H119" s="771">
        <v>5808</v>
      </c>
      <c r="I119" s="771">
        <v>3790</v>
      </c>
      <c r="J119" s="771">
        <v>12982</v>
      </c>
      <c r="K119" s="771">
        <v>49</v>
      </c>
      <c r="L119" s="772">
        <v>0</v>
      </c>
      <c r="M119" s="772">
        <v>0</v>
      </c>
      <c r="N119" s="771">
        <v>9407</v>
      </c>
      <c r="O119" s="772">
        <v>345</v>
      </c>
      <c r="P119" s="772">
        <v>0</v>
      </c>
      <c r="Q119" s="771" t="s">
        <v>644</v>
      </c>
      <c r="R119" s="772">
        <v>0</v>
      </c>
      <c r="S119" s="771">
        <v>39776</v>
      </c>
    </row>
    <row r="120" spans="1:19" s="767" customFormat="1" ht="15.5">
      <c r="A120" s="770" t="s">
        <v>1576</v>
      </c>
      <c r="B120" s="770" t="s">
        <v>682</v>
      </c>
      <c r="C120" s="770" t="s">
        <v>1577</v>
      </c>
      <c r="D120" s="448">
        <v>2395</v>
      </c>
      <c r="E120" s="318">
        <v>76</v>
      </c>
      <c r="F120" s="318">
        <v>286</v>
      </c>
      <c r="G120" s="318">
        <v>0</v>
      </c>
      <c r="H120" s="771">
        <v>1789</v>
      </c>
      <c r="I120" s="771">
        <v>75</v>
      </c>
      <c r="J120" s="771">
        <v>1538</v>
      </c>
      <c r="K120" s="771" t="s">
        <v>644</v>
      </c>
      <c r="L120" s="772">
        <v>0</v>
      </c>
      <c r="M120" s="772" t="s">
        <v>543</v>
      </c>
      <c r="N120" s="771">
        <v>1101</v>
      </c>
      <c r="O120" s="772">
        <v>255</v>
      </c>
      <c r="P120" s="772">
        <v>0</v>
      </c>
      <c r="Q120" s="771">
        <v>69</v>
      </c>
      <c r="R120" s="772">
        <v>0</v>
      </c>
      <c r="S120" s="771">
        <v>7637</v>
      </c>
    </row>
    <row r="121" spans="1:19" s="767" customFormat="1" ht="15.5">
      <c r="A121" s="770" t="s">
        <v>1578</v>
      </c>
      <c r="B121" s="770" t="s">
        <v>682</v>
      </c>
      <c r="C121" s="770" t="s">
        <v>1579</v>
      </c>
      <c r="D121" s="448">
        <v>1747</v>
      </c>
      <c r="E121" s="318">
        <v>134</v>
      </c>
      <c r="F121" s="318">
        <v>120</v>
      </c>
      <c r="G121" s="318">
        <v>0</v>
      </c>
      <c r="H121" s="771">
        <v>1049</v>
      </c>
      <c r="I121" s="771">
        <v>35</v>
      </c>
      <c r="J121" s="771">
        <v>1210</v>
      </c>
      <c r="K121" s="771">
        <v>51</v>
      </c>
      <c r="L121" s="772">
        <v>0</v>
      </c>
      <c r="M121" s="772">
        <v>0</v>
      </c>
      <c r="N121" s="771">
        <v>980</v>
      </c>
      <c r="O121" s="772">
        <v>102</v>
      </c>
      <c r="P121" s="772">
        <v>0</v>
      </c>
      <c r="Q121" s="771">
        <v>61</v>
      </c>
      <c r="R121" s="772">
        <v>0</v>
      </c>
      <c r="S121" s="771">
        <v>5489</v>
      </c>
    </row>
    <row r="122" spans="1:19" s="767" customFormat="1" ht="15.5">
      <c r="A122" s="770" t="s">
        <v>1580</v>
      </c>
      <c r="B122" s="770" t="s">
        <v>682</v>
      </c>
      <c r="C122" s="770" t="s">
        <v>1581</v>
      </c>
      <c r="D122" s="448">
        <v>1300</v>
      </c>
      <c r="E122" s="318" t="s">
        <v>543</v>
      </c>
      <c r="F122" s="318">
        <v>137</v>
      </c>
      <c r="G122" s="318">
        <v>0</v>
      </c>
      <c r="H122" s="771">
        <v>1021</v>
      </c>
      <c r="I122" s="771">
        <v>232</v>
      </c>
      <c r="J122" s="771">
        <v>1774</v>
      </c>
      <c r="K122" s="771" t="s">
        <v>644</v>
      </c>
      <c r="L122" s="772">
        <v>0</v>
      </c>
      <c r="M122" s="772">
        <v>0</v>
      </c>
      <c r="N122" s="771">
        <v>1532</v>
      </c>
      <c r="O122" s="772">
        <v>282</v>
      </c>
      <c r="P122" s="772">
        <v>0</v>
      </c>
      <c r="Q122" s="771">
        <v>21</v>
      </c>
      <c r="R122" s="772">
        <v>0</v>
      </c>
      <c r="S122" s="771">
        <v>6318</v>
      </c>
    </row>
    <row r="123" spans="1:19" s="767" customFormat="1" ht="15.5">
      <c r="A123" s="770" t="s">
        <v>1582</v>
      </c>
      <c r="B123" s="770" t="s">
        <v>682</v>
      </c>
      <c r="C123" s="770" t="s">
        <v>1583</v>
      </c>
      <c r="D123" s="448">
        <v>782</v>
      </c>
      <c r="E123" s="318">
        <v>97</v>
      </c>
      <c r="F123" s="318">
        <v>60</v>
      </c>
      <c r="G123" s="318">
        <v>0</v>
      </c>
      <c r="H123" s="771">
        <v>498</v>
      </c>
      <c r="I123" s="771">
        <v>295</v>
      </c>
      <c r="J123" s="771">
        <v>1357</v>
      </c>
      <c r="K123" s="771">
        <v>11</v>
      </c>
      <c r="L123" s="772">
        <v>0</v>
      </c>
      <c r="M123" s="772" t="s">
        <v>543</v>
      </c>
      <c r="N123" s="771">
        <v>1194</v>
      </c>
      <c r="O123" s="772">
        <v>106</v>
      </c>
      <c r="P123" s="772">
        <v>0</v>
      </c>
      <c r="Q123" s="771" t="s">
        <v>644</v>
      </c>
      <c r="R123" s="772">
        <v>0</v>
      </c>
      <c r="S123" s="771">
        <v>4411</v>
      </c>
    </row>
    <row r="124" spans="1:19" s="767" customFormat="1" ht="15.5">
      <c r="A124" s="770" t="s">
        <v>1584</v>
      </c>
      <c r="B124" s="770" t="s">
        <v>682</v>
      </c>
      <c r="C124" s="770" t="s">
        <v>1585</v>
      </c>
      <c r="D124" s="448">
        <v>2347</v>
      </c>
      <c r="E124" s="318">
        <v>182</v>
      </c>
      <c r="F124" s="318">
        <v>159</v>
      </c>
      <c r="G124" s="318">
        <v>0</v>
      </c>
      <c r="H124" s="771">
        <v>1359</v>
      </c>
      <c r="I124" s="771">
        <v>2408</v>
      </c>
      <c r="J124" s="771">
        <v>7293</v>
      </c>
      <c r="K124" s="771">
        <v>32</v>
      </c>
      <c r="L124" s="772">
        <v>0</v>
      </c>
      <c r="M124" s="772" t="s">
        <v>543</v>
      </c>
      <c r="N124" s="771">
        <v>5395</v>
      </c>
      <c r="O124" s="772">
        <v>232</v>
      </c>
      <c r="P124" s="772">
        <v>0</v>
      </c>
      <c r="Q124" s="771" t="s">
        <v>644</v>
      </c>
      <c r="R124" s="772">
        <v>0</v>
      </c>
      <c r="S124" s="771">
        <v>19437</v>
      </c>
    </row>
    <row r="125" spans="1:19" s="767" customFormat="1" ht="15.5">
      <c r="A125" s="770" t="s">
        <v>1586</v>
      </c>
      <c r="B125" s="770" t="s">
        <v>682</v>
      </c>
      <c r="C125" s="770" t="s">
        <v>1587</v>
      </c>
      <c r="D125" s="448">
        <v>1460</v>
      </c>
      <c r="E125" s="318">
        <v>395</v>
      </c>
      <c r="F125" s="318">
        <v>716</v>
      </c>
      <c r="G125" s="318">
        <v>0</v>
      </c>
      <c r="H125" s="771">
        <v>2083</v>
      </c>
      <c r="I125" s="771">
        <v>412</v>
      </c>
      <c r="J125" s="771">
        <v>3000</v>
      </c>
      <c r="K125" s="771" t="s">
        <v>644</v>
      </c>
      <c r="L125" s="772">
        <v>0</v>
      </c>
      <c r="M125" s="772" t="s">
        <v>543</v>
      </c>
      <c r="N125" s="771">
        <v>2797</v>
      </c>
      <c r="O125" s="772">
        <v>450</v>
      </c>
      <c r="P125" s="772">
        <v>0</v>
      </c>
      <c r="Q125" s="771">
        <v>121</v>
      </c>
      <c r="R125" s="772">
        <v>0</v>
      </c>
      <c r="S125" s="771">
        <v>11522</v>
      </c>
    </row>
    <row r="126" spans="1:19" s="767" customFormat="1" ht="15.5">
      <c r="A126" s="770" t="s">
        <v>1588</v>
      </c>
      <c r="B126" s="770" t="s">
        <v>682</v>
      </c>
      <c r="C126" s="770" t="s">
        <v>1589</v>
      </c>
      <c r="D126" s="448">
        <v>1125</v>
      </c>
      <c r="E126" s="318">
        <v>427</v>
      </c>
      <c r="F126" s="318">
        <v>54</v>
      </c>
      <c r="G126" s="318">
        <v>0</v>
      </c>
      <c r="H126" s="771">
        <v>1076</v>
      </c>
      <c r="I126" s="771">
        <v>95</v>
      </c>
      <c r="J126" s="771">
        <v>1850</v>
      </c>
      <c r="K126" s="771">
        <v>48</v>
      </c>
      <c r="L126" s="772">
        <v>0</v>
      </c>
      <c r="M126" s="772" t="s">
        <v>543</v>
      </c>
      <c r="N126" s="771">
        <v>1539</v>
      </c>
      <c r="O126" s="772" t="s">
        <v>644</v>
      </c>
      <c r="P126" s="772">
        <v>0</v>
      </c>
      <c r="Q126" s="771">
        <v>56</v>
      </c>
      <c r="R126" s="772">
        <v>0</v>
      </c>
      <c r="S126" s="771">
        <v>6299</v>
      </c>
    </row>
    <row r="127" spans="1:19" s="767" customFormat="1" ht="15.5">
      <c r="A127" s="770" t="s">
        <v>1590</v>
      </c>
      <c r="B127" s="770" t="s">
        <v>682</v>
      </c>
      <c r="C127" s="770" t="s">
        <v>1591</v>
      </c>
      <c r="D127" s="448">
        <v>1330</v>
      </c>
      <c r="E127" s="318">
        <v>2466</v>
      </c>
      <c r="F127" s="318">
        <v>117</v>
      </c>
      <c r="G127" s="318">
        <v>0</v>
      </c>
      <c r="H127" s="771">
        <v>1653</v>
      </c>
      <c r="I127" s="771">
        <v>201</v>
      </c>
      <c r="J127" s="771">
        <v>2386</v>
      </c>
      <c r="K127" s="771">
        <v>49</v>
      </c>
      <c r="L127" s="772">
        <v>0</v>
      </c>
      <c r="M127" s="772">
        <v>0</v>
      </c>
      <c r="N127" s="771">
        <v>2040</v>
      </c>
      <c r="O127" s="772">
        <v>73</v>
      </c>
      <c r="P127" s="772">
        <v>0</v>
      </c>
      <c r="Q127" s="771">
        <v>56</v>
      </c>
      <c r="R127" s="772">
        <v>0</v>
      </c>
      <c r="S127" s="771">
        <v>10371</v>
      </c>
    </row>
    <row r="128" spans="1:19" s="767" customFormat="1" ht="15.5">
      <c r="A128" s="770" t="s">
        <v>1592</v>
      </c>
      <c r="B128" s="770" t="s">
        <v>682</v>
      </c>
      <c r="C128" s="770" t="s">
        <v>1593</v>
      </c>
      <c r="D128" s="448">
        <v>1064</v>
      </c>
      <c r="E128" s="318">
        <v>180</v>
      </c>
      <c r="F128" s="318">
        <v>44</v>
      </c>
      <c r="G128" s="318">
        <v>0</v>
      </c>
      <c r="H128" s="771">
        <v>1035</v>
      </c>
      <c r="I128" s="771">
        <v>27</v>
      </c>
      <c r="J128" s="771">
        <v>905</v>
      </c>
      <c r="K128" s="771">
        <v>22</v>
      </c>
      <c r="L128" s="772">
        <v>0</v>
      </c>
      <c r="M128" s="772">
        <v>0</v>
      </c>
      <c r="N128" s="771">
        <v>597</v>
      </c>
      <c r="O128" s="772">
        <v>80</v>
      </c>
      <c r="P128" s="772">
        <v>0</v>
      </c>
      <c r="Q128" s="771">
        <v>33</v>
      </c>
      <c r="R128" s="772">
        <v>0</v>
      </c>
      <c r="S128" s="771">
        <v>3987</v>
      </c>
    </row>
    <row r="129" spans="1:19" s="767" customFormat="1" ht="15.5">
      <c r="A129" s="770" t="s">
        <v>1594</v>
      </c>
      <c r="B129" s="770" t="s">
        <v>682</v>
      </c>
      <c r="C129" s="770" t="s">
        <v>1595</v>
      </c>
      <c r="D129" s="448">
        <v>1562</v>
      </c>
      <c r="E129" s="318">
        <v>88</v>
      </c>
      <c r="F129" s="318">
        <v>304</v>
      </c>
      <c r="G129" s="318">
        <v>0</v>
      </c>
      <c r="H129" s="771">
        <v>2452</v>
      </c>
      <c r="I129" s="771">
        <v>69</v>
      </c>
      <c r="J129" s="771">
        <v>2992</v>
      </c>
      <c r="K129" s="771">
        <v>63</v>
      </c>
      <c r="L129" s="772">
        <v>0</v>
      </c>
      <c r="M129" s="772">
        <v>0</v>
      </c>
      <c r="N129" s="771">
        <v>2475</v>
      </c>
      <c r="O129" s="772">
        <v>161</v>
      </c>
      <c r="P129" s="772">
        <v>0</v>
      </c>
      <c r="Q129" s="771">
        <v>79</v>
      </c>
      <c r="R129" s="772">
        <v>0</v>
      </c>
      <c r="S129" s="771">
        <v>10245</v>
      </c>
    </row>
    <row r="130" spans="1:19" s="767" customFormat="1" ht="15.5">
      <c r="A130" s="770" t="s">
        <v>1596</v>
      </c>
      <c r="B130" s="770" t="s">
        <v>682</v>
      </c>
      <c r="C130" s="770" t="s">
        <v>1597</v>
      </c>
      <c r="D130" s="448">
        <v>3808</v>
      </c>
      <c r="E130" s="318">
        <v>103</v>
      </c>
      <c r="F130" s="318">
        <v>534</v>
      </c>
      <c r="G130" s="318">
        <v>0</v>
      </c>
      <c r="H130" s="771">
        <v>2833</v>
      </c>
      <c r="I130" s="771">
        <v>1179</v>
      </c>
      <c r="J130" s="771">
        <v>5119</v>
      </c>
      <c r="K130" s="771">
        <v>30</v>
      </c>
      <c r="L130" s="772">
        <v>0</v>
      </c>
      <c r="M130" s="772">
        <v>0</v>
      </c>
      <c r="N130" s="771">
        <v>4195</v>
      </c>
      <c r="O130" s="772">
        <v>191</v>
      </c>
      <c r="P130" s="772">
        <v>0</v>
      </c>
      <c r="Q130" s="771">
        <v>25</v>
      </c>
      <c r="R130" s="772">
        <v>0</v>
      </c>
      <c r="S130" s="771">
        <v>18017</v>
      </c>
    </row>
    <row r="131" spans="1:19" s="767" customFormat="1" ht="15.5">
      <c r="A131" s="770" t="s">
        <v>1598</v>
      </c>
      <c r="B131" s="770" t="s">
        <v>682</v>
      </c>
      <c r="C131" s="770" t="s">
        <v>1599</v>
      </c>
      <c r="D131" s="448">
        <v>1635</v>
      </c>
      <c r="E131" s="318">
        <v>144</v>
      </c>
      <c r="F131" s="318">
        <v>25</v>
      </c>
      <c r="G131" s="318">
        <v>0</v>
      </c>
      <c r="H131" s="771">
        <v>746</v>
      </c>
      <c r="I131" s="771">
        <v>56</v>
      </c>
      <c r="J131" s="771">
        <v>636</v>
      </c>
      <c r="K131" s="771" t="s">
        <v>543</v>
      </c>
      <c r="L131" s="772">
        <v>0</v>
      </c>
      <c r="M131" s="772" t="s">
        <v>543</v>
      </c>
      <c r="N131" s="771">
        <v>455</v>
      </c>
      <c r="O131" s="772">
        <v>21</v>
      </c>
      <c r="P131" s="772">
        <v>0</v>
      </c>
      <c r="Q131" s="771">
        <v>5</v>
      </c>
      <c r="R131" s="772">
        <v>0</v>
      </c>
      <c r="S131" s="771">
        <v>3728</v>
      </c>
    </row>
    <row r="132" spans="1:19" s="767" customFormat="1" ht="15.5">
      <c r="A132" s="770" t="s">
        <v>1600</v>
      </c>
      <c r="B132" s="770" t="s">
        <v>682</v>
      </c>
      <c r="C132" s="770" t="s">
        <v>1601</v>
      </c>
      <c r="D132" s="448">
        <v>2685</v>
      </c>
      <c r="E132" s="318">
        <v>102</v>
      </c>
      <c r="F132" s="318">
        <v>274</v>
      </c>
      <c r="G132" s="318">
        <v>0</v>
      </c>
      <c r="H132" s="771">
        <v>1647</v>
      </c>
      <c r="I132" s="771">
        <v>1404</v>
      </c>
      <c r="J132" s="771">
        <v>4889</v>
      </c>
      <c r="K132" s="771" t="s">
        <v>644</v>
      </c>
      <c r="L132" s="772">
        <v>0</v>
      </c>
      <c r="M132" s="772" t="s">
        <v>543</v>
      </c>
      <c r="N132" s="771">
        <v>4013</v>
      </c>
      <c r="O132" s="772">
        <v>81</v>
      </c>
      <c r="P132" s="772">
        <v>0</v>
      </c>
      <c r="Q132" s="771">
        <v>33</v>
      </c>
      <c r="R132" s="772">
        <v>0</v>
      </c>
      <c r="S132" s="771">
        <v>15152</v>
      </c>
    </row>
    <row r="133" spans="1:19" s="767" customFormat="1" ht="15.5">
      <c r="A133" s="770" t="s">
        <v>1602</v>
      </c>
      <c r="B133" s="770" t="s">
        <v>682</v>
      </c>
      <c r="C133" s="770" t="s">
        <v>1603</v>
      </c>
      <c r="D133" s="448">
        <v>3053</v>
      </c>
      <c r="E133" s="318" t="s">
        <v>543</v>
      </c>
      <c r="F133" s="318">
        <v>584</v>
      </c>
      <c r="G133" s="318">
        <v>0</v>
      </c>
      <c r="H133" s="771">
        <v>2616</v>
      </c>
      <c r="I133" s="771">
        <v>1104</v>
      </c>
      <c r="J133" s="771">
        <v>4552</v>
      </c>
      <c r="K133" s="771">
        <v>23</v>
      </c>
      <c r="L133" s="772">
        <v>0</v>
      </c>
      <c r="M133" s="772" t="s">
        <v>543</v>
      </c>
      <c r="N133" s="771">
        <v>3739</v>
      </c>
      <c r="O133" s="772">
        <v>116</v>
      </c>
      <c r="P133" s="772">
        <v>0</v>
      </c>
      <c r="Q133" s="771">
        <v>16</v>
      </c>
      <c r="R133" s="772">
        <v>0</v>
      </c>
      <c r="S133" s="771">
        <v>15806</v>
      </c>
    </row>
    <row r="134" spans="1:19" s="767" customFormat="1" ht="15.5">
      <c r="A134" s="770" t="s">
        <v>1604</v>
      </c>
      <c r="B134" s="770" t="s">
        <v>682</v>
      </c>
      <c r="C134" s="770" t="s">
        <v>1605</v>
      </c>
      <c r="D134" s="448">
        <v>1064</v>
      </c>
      <c r="E134" s="318">
        <v>648</v>
      </c>
      <c r="F134" s="318">
        <v>84</v>
      </c>
      <c r="G134" s="318">
        <v>0</v>
      </c>
      <c r="H134" s="771">
        <v>1629</v>
      </c>
      <c r="I134" s="771">
        <v>80</v>
      </c>
      <c r="J134" s="771">
        <v>1601</v>
      </c>
      <c r="K134" s="771">
        <v>13</v>
      </c>
      <c r="L134" s="772">
        <v>0</v>
      </c>
      <c r="M134" s="772">
        <v>0</v>
      </c>
      <c r="N134" s="771">
        <v>1055</v>
      </c>
      <c r="O134" s="772">
        <v>35</v>
      </c>
      <c r="P134" s="772">
        <v>0</v>
      </c>
      <c r="Q134" s="771">
        <v>18</v>
      </c>
      <c r="R134" s="772">
        <v>0</v>
      </c>
      <c r="S134" s="771">
        <v>6227</v>
      </c>
    </row>
    <row r="135" spans="1:19" s="767" customFormat="1" ht="15.5">
      <c r="A135" s="770" t="s">
        <v>1606</v>
      </c>
      <c r="B135" s="770" t="s">
        <v>682</v>
      </c>
      <c r="C135" s="770" t="s">
        <v>1607</v>
      </c>
      <c r="D135" s="448">
        <v>1115</v>
      </c>
      <c r="E135" s="318">
        <v>1343</v>
      </c>
      <c r="F135" s="318">
        <v>272</v>
      </c>
      <c r="G135" s="318">
        <v>0</v>
      </c>
      <c r="H135" s="771">
        <v>1736</v>
      </c>
      <c r="I135" s="771">
        <v>179</v>
      </c>
      <c r="J135" s="771">
        <v>1480</v>
      </c>
      <c r="K135" s="771" t="s">
        <v>644</v>
      </c>
      <c r="L135" s="772">
        <v>0</v>
      </c>
      <c r="M135" s="772">
        <v>0</v>
      </c>
      <c r="N135" s="771">
        <v>1045</v>
      </c>
      <c r="O135" s="772">
        <v>160</v>
      </c>
      <c r="P135" s="772">
        <v>0</v>
      </c>
      <c r="Q135" s="771">
        <v>39</v>
      </c>
      <c r="R135" s="772" t="s">
        <v>644</v>
      </c>
      <c r="S135" s="771">
        <v>7416</v>
      </c>
    </row>
    <row r="136" spans="1:19" s="767" customFormat="1" ht="15.5">
      <c r="A136" s="770" t="s">
        <v>1608</v>
      </c>
      <c r="B136" s="770" t="s">
        <v>682</v>
      </c>
      <c r="C136" s="770" t="s">
        <v>1609</v>
      </c>
      <c r="D136" s="448">
        <v>1169</v>
      </c>
      <c r="E136" s="318">
        <v>612</v>
      </c>
      <c r="F136" s="318">
        <v>186</v>
      </c>
      <c r="G136" s="318">
        <v>0</v>
      </c>
      <c r="H136" s="771">
        <v>1306</v>
      </c>
      <c r="I136" s="771">
        <v>85</v>
      </c>
      <c r="J136" s="771">
        <v>1572</v>
      </c>
      <c r="K136" s="771">
        <v>24</v>
      </c>
      <c r="L136" s="772">
        <v>0</v>
      </c>
      <c r="M136" s="772">
        <v>0</v>
      </c>
      <c r="N136" s="771">
        <v>953</v>
      </c>
      <c r="O136" s="772">
        <v>157</v>
      </c>
      <c r="P136" s="772">
        <v>0</v>
      </c>
      <c r="Q136" s="771">
        <v>26</v>
      </c>
      <c r="R136" s="772">
        <v>0</v>
      </c>
      <c r="S136" s="771">
        <v>6090</v>
      </c>
    </row>
    <row r="137" spans="1:19" s="767" customFormat="1" ht="15.5">
      <c r="A137" s="770" t="s">
        <v>1610</v>
      </c>
      <c r="B137" s="770" t="s">
        <v>682</v>
      </c>
      <c r="C137" s="770" t="s">
        <v>1611</v>
      </c>
      <c r="D137" s="448">
        <v>1139</v>
      </c>
      <c r="E137" s="318">
        <v>767</v>
      </c>
      <c r="F137" s="318">
        <v>54</v>
      </c>
      <c r="G137" s="318">
        <v>0</v>
      </c>
      <c r="H137" s="771">
        <v>1817</v>
      </c>
      <c r="I137" s="771">
        <v>464</v>
      </c>
      <c r="J137" s="771">
        <v>942</v>
      </c>
      <c r="K137" s="771" t="s">
        <v>644</v>
      </c>
      <c r="L137" s="772" t="s">
        <v>644</v>
      </c>
      <c r="M137" s="772" t="s">
        <v>543</v>
      </c>
      <c r="N137" s="771">
        <v>790</v>
      </c>
      <c r="O137" s="772">
        <v>644</v>
      </c>
      <c r="P137" s="772">
        <v>0</v>
      </c>
      <c r="Q137" s="771">
        <v>7</v>
      </c>
      <c r="R137" s="772">
        <v>276</v>
      </c>
      <c r="S137" s="771">
        <v>6955</v>
      </c>
    </row>
    <row r="138" spans="1:19" s="767" customFormat="1" ht="15.5">
      <c r="A138" s="770" t="s">
        <v>1612</v>
      </c>
      <c r="B138" s="770" t="s">
        <v>682</v>
      </c>
      <c r="C138" s="770" t="s">
        <v>1613</v>
      </c>
      <c r="D138" s="448">
        <v>1463</v>
      </c>
      <c r="E138" s="318">
        <v>494</v>
      </c>
      <c r="F138" s="318">
        <v>1037</v>
      </c>
      <c r="G138" s="318" t="s">
        <v>543</v>
      </c>
      <c r="H138" s="771">
        <v>3988</v>
      </c>
      <c r="I138" s="771">
        <v>1101</v>
      </c>
      <c r="J138" s="771">
        <v>3733</v>
      </c>
      <c r="K138" s="771">
        <v>31</v>
      </c>
      <c r="L138" s="772">
        <v>77</v>
      </c>
      <c r="M138" s="772">
        <v>0</v>
      </c>
      <c r="N138" s="771">
        <v>4736</v>
      </c>
      <c r="O138" s="772">
        <v>479</v>
      </c>
      <c r="P138" s="772">
        <v>0</v>
      </c>
      <c r="Q138" s="771" t="s">
        <v>644</v>
      </c>
      <c r="R138" s="772">
        <v>0</v>
      </c>
      <c r="S138" s="771">
        <v>17154</v>
      </c>
    </row>
    <row r="139" spans="1:19" s="767" customFormat="1" ht="15.5">
      <c r="A139" s="770" t="s">
        <v>1614</v>
      </c>
      <c r="B139" s="770" t="s">
        <v>682</v>
      </c>
      <c r="C139" s="770" t="s">
        <v>1615</v>
      </c>
      <c r="D139" s="448">
        <v>2197</v>
      </c>
      <c r="E139" s="318">
        <v>343</v>
      </c>
      <c r="F139" s="318">
        <v>65</v>
      </c>
      <c r="G139" s="318">
        <v>0</v>
      </c>
      <c r="H139" s="771">
        <v>1423</v>
      </c>
      <c r="I139" s="771">
        <v>776</v>
      </c>
      <c r="J139" s="771">
        <v>2408</v>
      </c>
      <c r="K139" s="771" t="s">
        <v>543</v>
      </c>
      <c r="L139" s="772">
        <v>0</v>
      </c>
      <c r="M139" s="772">
        <v>0</v>
      </c>
      <c r="N139" s="771">
        <v>1819</v>
      </c>
      <c r="O139" s="772">
        <v>96</v>
      </c>
      <c r="P139" s="772">
        <v>0</v>
      </c>
      <c r="Q139" s="771" t="s">
        <v>543</v>
      </c>
      <c r="R139" s="772" t="s">
        <v>543</v>
      </c>
      <c r="S139" s="771">
        <v>9133</v>
      </c>
    </row>
    <row r="140" spans="1:19" s="767" customFormat="1" ht="15.5">
      <c r="A140" s="770" t="s">
        <v>1616</v>
      </c>
      <c r="B140" s="770" t="s">
        <v>682</v>
      </c>
      <c r="C140" s="770" t="s">
        <v>1617</v>
      </c>
      <c r="D140" s="448">
        <v>1157</v>
      </c>
      <c r="E140" s="318">
        <v>124</v>
      </c>
      <c r="F140" s="318">
        <v>10</v>
      </c>
      <c r="G140" s="318">
        <v>0</v>
      </c>
      <c r="H140" s="771">
        <v>567</v>
      </c>
      <c r="I140" s="771">
        <v>108</v>
      </c>
      <c r="J140" s="771">
        <v>727</v>
      </c>
      <c r="K140" s="771" t="s">
        <v>543</v>
      </c>
      <c r="L140" s="772">
        <v>0</v>
      </c>
      <c r="M140" s="772">
        <v>0</v>
      </c>
      <c r="N140" s="771">
        <v>556</v>
      </c>
      <c r="O140" s="772">
        <v>33</v>
      </c>
      <c r="P140" s="772">
        <v>0</v>
      </c>
      <c r="Q140" s="771" t="s">
        <v>644</v>
      </c>
      <c r="R140" s="772">
        <v>0</v>
      </c>
      <c r="S140" s="771">
        <v>3290</v>
      </c>
    </row>
    <row r="141" spans="1:19" s="767" customFormat="1" ht="15.5">
      <c r="A141" s="770" t="s">
        <v>1618</v>
      </c>
      <c r="B141" s="770" t="s">
        <v>682</v>
      </c>
      <c r="C141" s="770" t="s">
        <v>1619</v>
      </c>
      <c r="D141" s="448">
        <v>1501</v>
      </c>
      <c r="E141" s="318">
        <v>1227</v>
      </c>
      <c r="F141" s="318">
        <v>1174</v>
      </c>
      <c r="G141" s="318">
        <v>0</v>
      </c>
      <c r="H141" s="771">
        <v>5144</v>
      </c>
      <c r="I141" s="771">
        <v>993</v>
      </c>
      <c r="J141" s="771">
        <v>3258</v>
      </c>
      <c r="K141" s="771">
        <v>46</v>
      </c>
      <c r="L141" s="772">
        <v>29</v>
      </c>
      <c r="M141" s="772">
        <v>0</v>
      </c>
      <c r="N141" s="771">
        <v>3831</v>
      </c>
      <c r="O141" s="772">
        <v>1544</v>
      </c>
      <c r="P141" s="772">
        <v>0</v>
      </c>
      <c r="Q141" s="771">
        <v>37</v>
      </c>
      <c r="R141" s="772">
        <v>47</v>
      </c>
      <c r="S141" s="771">
        <v>18831</v>
      </c>
    </row>
    <row r="142" spans="1:19" s="767" customFormat="1" ht="15.5">
      <c r="A142" s="770" t="s">
        <v>1620</v>
      </c>
      <c r="B142" s="770" t="s">
        <v>682</v>
      </c>
      <c r="C142" s="770" t="s">
        <v>1621</v>
      </c>
      <c r="D142" s="448">
        <v>2435</v>
      </c>
      <c r="E142" s="318">
        <v>225</v>
      </c>
      <c r="F142" s="318">
        <v>71</v>
      </c>
      <c r="G142" s="318">
        <v>0</v>
      </c>
      <c r="H142" s="771">
        <v>1050</v>
      </c>
      <c r="I142" s="771">
        <v>210</v>
      </c>
      <c r="J142" s="771">
        <v>1363</v>
      </c>
      <c r="K142" s="771">
        <v>7</v>
      </c>
      <c r="L142" s="772" t="s">
        <v>543</v>
      </c>
      <c r="M142" s="772" t="s">
        <v>543</v>
      </c>
      <c r="N142" s="771">
        <v>1054</v>
      </c>
      <c r="O142" s="772">
        <v>207</v>
      </c>
      <c r="P142" s="772">
        <v>0</v>
      </c>
      <c r="Q142" s="771">
        <v>8</v>
      </c>
      <c r="R142" s="772">
        <v>0</v>
      </c>
      <c r="S142" s="771">
        <v>6634</v>
      </c>
    </row>
    <row r="143" spans="1:19" s="767" customFormat="1" ht="15.5">
      <c r="A143" s="770" t="s">
        <v>1622</v>
      </c>
      <c r="B143" s="770" t="s">
        <v>682</v>
      </c>
      <c r="C143" s="770" t="s">
        <v>1623</v>
      </c>
      <c r="D143" s="448">
        <v>1725</v>
      </c>
      <c r="E143" s="318">
        <v>119</v>
      </c>
      <c r="F143" s="318">
        <v>174</v>
      </c>
      <c r="G143" s="318">
        <v>0</v>
      </c>
      <c r="H143" s="771">
        <v>1654</v>
      </c>
      <c r="I143" s="771">
        <v>554</v>
      </c>
      <c r="J143" s="771">
        <v>1943</v>
      </c>
      <c r="K143" s="771" t="s">
        <v>644</v>
      </c>
      <c r="L143" s="772">
        <v>420</v>
      </c>
      <c r="M143" s="772" t="s">
        <v>543</v>
      </c>
      <c r="N143" s="771">
        <v>2402</v>
      </c>
      <c r="O143" s="772">
        <v>604</v>
      </c>
      <c r="P143" s="772">
        <v>0</v>
      </c>
      <c r="Q143" s="771">
        <v>15</v>
      </c>
      <c r="R143" s="772">
        <v>0</v>
      </c>
      <c r="S143" s="771">
        <v>9623</v>
      </c>
    </row>
    <row r="144" spans="1:19" s="767" customFormat="1" ht="15.5">
      <c r="A144" s="770" t="s">
        <v>1624</v>
      </c>
      <c r="B144" s="770" t="s">
        <v>682</v>
      </c>
      <c r="C144" s="770" t="s">
        <v>1625</v>
      </c>
      <c r="D144" s="448">
        <v>1563</v>
      </c>
      <c r="E144" s="318">
        <v>156</v>
      </c>
      <c r="F144" s="318">
        <v>53</v>
      </c>
      <c r="G144" s="318">
        <v>0</v>
      </c>
      <c r="H144" s="771">
        <v>1196</v>
      </c>
      <c r="I144" s="771">
        <v>159</v>
      </c>
      <c r="J144" s="771">
        <v>1537</v>
      </c>
      <c r="K144" s="771">
        <v>12</v>
      </c>
      <c r="L144" s="772">
        <v>0</v>
      </c>
      <c r="M144" s="772">
        <v>0</v>
      </c>
      <c r="N144" s="771">
        <v>1126</v>
      </c>
      <c r="O144" s="772">
        <v>22</v>
      </c>
      <c r="P144" s="772">
        <v>0</v>
      </c>
      <c r="Q144" s="771">
        <v>28</v>
      </c>
      <c r="R144" s="772">
        <v>0</v>
      </c>
      <c r="S144" s="771">
        <v>5852</v>
      </c>
    </row>
    <row r="145" spans="1:19" s="767" customFormat="1" ht="15.5">
      <c r="A145" s="770" t="s">
        <v>1626</v>
      </c>
      <c r="B145" s="770" t="s">
        <v>682</v>
      </c>
      <c r="C145" s="770" t="s">
        <v>1627</v>
      </c>
      <c r="D145" s="448">
        <v>1169</v>
      </c>
      <c r="E145" s="318">
        <v>72</v>
      </c>
      <c r="F145" s="318">
        <v>52</v>
      </c>
      <c r="G145" s="318">
        <v>0</v>
      </c>
      <c r="H145" s="771">
        <v>707</v>
      </c>
      <c r="I145" s="771">
        <v>266</v>
      </c>
      <c r="J145" s="771">
        <v>1174</v>
      </c>
      <c r="K145" s="771">
        <v>11</v>
      </c>
      <c r="L145" s="772">
        <v>0</v>
      </c>
      <c r="M145" s="772">
        <v>0</v>
      </c>
      <c r="N145" s="771">
        <v>994</v>
      </c>
      <c r="O145" s="772">
        <v>108</v>
      </c>
      <c r="P145" s="772">
        <v>0</v>
      </c>
      <c r="Q145" s="771">
        <v>12</v>
      </c>
      <c r="R145" s="772">
        <v>0</v>
      </c>
      <c r="S145" s="771">
        <v>4565</v>
      </c>
    </row>
    <row r="146" spans="1:19" s="767" customFormat="1" ht="15.5">
      <c r="A146" s="770" t="s">
        <v>1628</v>
      </c>
      <c r="B146" s="770" t="s">
        <v>682</v>
      </c>
      <c r="C146" s="770" t="s">
        <v>1629</v>
      </c>
      <c r="D146" s="448">
        <v>1346</v>
      </c>
      <c r="E146" s="318" t="s">
        <v>543</v>
      </c>
      <c r="F146" s="318">
        <v>8</v>
      </c>
      <c r="G146" s="318">
        <v>0</v>
      </c>
      <c r="H146" s="771">
        <v>631</v>
      </c>
      <c r="I146" s="771">
        <v>198</v>
      </c>
      <c r="J146" s="771">
        <v>1291</v>
      </c>
      <c r="K146" s="771" t="s">
        <v>644</v>
      </c>
      <c r="L146" s="772">
        <v>0</v>
      </c>
      <c r="M146" s="772">
        <v>0</v>
      </c>
      <c r="N146" s="771">
        <v>1045</v>
      </c>
      <c r="O146" s="772">
        <v>94</v>
      </c>
      <c r="P146" s="772">
        <v>0</v>
      </c>
      <c r="Q146" s="771">
        <v>6</v>
      </c>
      <c r="R146" s="772">
        <v>0</v>
      </c>
      <c r="S146" s="771">
        <v>4629</v>
      </c>
    </row>
    <row r="147" spans="1:19" s="767" customFormat="1" ht="15.5">
      <c r="A147" s="770" t="s">
        <v>1630</v>
      </c>
      <c r="B147" s="770" t="s">
        <v>682</v>
      </c>
      <c r="C147" s="770" t="s">
        <v>1631</v>
      </c>
      <c r="D147" s="448">
        <v>1260</v>
      </c>
      <c r="E147" s="318">
        <v>271</v>
      </c>
      <c r="F147" s="318">
        <v>67</v>
      </c>
      <c r="G147" s="318">
        <v>0</v>
      </c>
      <c r="H147" s="771">
        <v>903</v>
      </c>
      <c r="I147" s="771">
        <v>158</v>
      </c>
      <c r="J147" s="771">
        <v>1158</v>
      </c>
      <c r="K147" s="771">
        <v>16</v>
      </c>
      <c r="L147" s="772">
        <v>0</v>
      </c>
      <c r="M147" s="772">
        <v>0</v>
      </c>
      <c r="N147" s="771">
        <v>916</v>
      </c>
      <c r="O147" s="772">
        <v>39</v>
      </c>
      <c r="P147" s="772">
        <v>0</v>
      </c>
      <c r="Q147" s="771">
        <v>14</v>
      </c>
      <c r="R147" s="772">
        <v>0</v>
      </c>
      <c r="S147" s="771">
        <v>4802</v>
      </c>
    </row>
    <row r="148" spans="1:19" s="767" customFormat="1" ht="15.5">
      <c r="A148" s="770" t="s">
        <v>1632</v>
      </c>
      <c r="B148" s="770" t="s">
        <v>682</v>
      </c>
      <c r="C148" s="770" t="s">
        <v>1633</v>
      </c>
      <c r="D148" s="448">
        <v>2000</v>
      </c>
      <c r="E148" s="318">
        <v>521</v>
      </c>
      <c r="F148" s="318">
        <v>112</v>
      </c>
      <c r="G148" s="318">
        <v>0</v>
      </c>
      <c r="H148" s="771">
        <v>1480</v>
      </c>
      <c r="I148" s="771">
        <v>684</v>
      </c>
      <c r="J148" s="771">
        <v>3229</v>
      </c>
      <c r="K148" s="771">
        <v>46</v>
      </c>
      <c r="L148" s="772">
        <v>0</v>
      </c>
      <c r="M148" s="772">
        <v>0</v>
      </c>
      <c r="N148" s="771">
        <v>3413</v>
      </c>
      <c r="O148" s="772">
        <v>97</v>
      </c>
      <c r="P148" s="772">
        <v>0</v>
      </c>
      <c r="Q148" s="771">
        <v>45</v>
      </c>
      <c r="R148" s="772">
        <v>0</v>
      </c>
      <c r="S148" s="771">
        <v>11627</v>
      </c>
    </row>
    <row r="149" spans="1:19" s="767" customFormat="1" ht="15.5">
      <c r="A149" s="770" t="s">
        <v>1634</v>
      </c>
      <c r="B149" s="770" t="s">
        <v>682</v>
      </c>
      <c r="C149" s="770" t="s">
        <v>1635</v>
      </c>
      <c r="D149" s="448">
        <v>1551</v>
      </c>
      <c r="E149" s="318">
        <v>435</v>
      </c>
      <c r="F149" s="318">
        <v>38</v>
      </c>
      <c r="G149" s="318">
        <v>0</v>
      </c>
      <c r="H149" s="771">
        <v>921</v>
      </c>
      <c r="I149" s="771" t="s">
        <v>644</v>
      </c>
      <c r="J149" s="771">
        <v>708</v>
      </c>
      <c r="K149" s="771">
        <v>32</v>
      </c>
      <c r="L149" s="772">
        <v>0</v>
      </c>
      <c r="M149" s="772" t="s">
        <v>543</v>
      </c>
      <c r="N149" s="771">
        <v>552</v>
      </c>
      <c r="O149" s="772">
        <v>45</v>
      </c>
      <c r="P149" s="772">
        <v>0</v>
      </c>
      <c r="Q149" s="771">
        <v>44</v>
      </c>
      <c r="R149" s="772">
        <v>0</v>
      </c>
      <c r="S149" s="771">
        <v>4337</v>
      </c>
    </row>
    <row r="150" spans="1:19" s="767" customFormat="1" ht="15.5">
      <c r="A150" s="770" t="s">
        <v>1636</v>
      </c>
      <c r="B150" s="770" t="s">
        <v>682</v>
      </c>
      <c r="C150" s="770" t="s">
        <v>1637</v>
      </c>
      <c r="D150" s="448">
        <v>2995</v>
      </c>
      <c r="E150" s="318">
        <v>37</v>
      </c>
      <c r="F150" s="318">
        <v>82</v>
      </c>
      <c r="G150" s="318">
        <v>0</v>
      </c>
      <c r="H150" s="771">
        <v>1580</v>
      </c>
      <c r="I150" s="771">
        <v>1267</v>
      </c>
      <c r="J150" s="771">
        <v>4251</v>
      </c>
      <c r="K150" s="771">
        <v>47</v>
      </c>
      <c r="L150" s="772">
        <v>0</v>
      </c>
      <c r="M150" s="772" t="s">
        <v>543</v>
      </c>
      <c r="N150" s="771">
        <v>4656</v>
      </c>
      <c r="O150" s="772" t="s">
        <v>644</v>
      </c>
      <c r="P150" s="772">
        <v>0</v>
      </c>
      <c r="Q150" s="771">
        <v>50</v>
      </c>
      <c r="R150" s="772">
        <v>0</v>
      </c>
      <c r="S150" s="771">
        <v>14992</v>
      </c>
    </row>
    <row r="151" spans="1:19" s="767" customFormat="1" ht="15.5">
      <c r="A151" s="770" t="s">
        <v>1638</v>
      </c>
      <c r="B151" s="770" t="s">
        <v>682</v>
      </c>
      <c r="C151" s="770" t="s">
        <v>1639</v>
      </c>
      <c r="D151" s="448">
        <v>2843</v>
      </c>
      <c r="E151" s="318">
        <v>208</v>
      </c>
      <c r="F151" s="318">
        <v>321</v>
      </c>
      <c r="G151" s="318">
        <v>0</v>
      </c>
      <c r="H151" s="771">
        <v>2085</v>
      </c>
      <c r="I151" s="771">
        <v>1829</v>
      </c>
      <c r="J151" s="771">
        <v>5270</v>
      </c>
      <c r="K151" s="771" t="s">
        <v>644</v>
      </c>
      <c r="L151" s="772">
        <v>0</v>
      </c>
      <c r="M151" s="772" t="s">
        <v>543</v>
      </c>
      <c r="N151" s="771">
        <v>5929</v>
      </c>
      <c r="O151" s="772">
        <v>233</v>
      </c>
      <c r="P151" s="772">
        <v>0</v>
      </c>
      <c r="Q151" s="771">
        <v>113</v>
      </c>
      <c r="R151" s="772">
        <v>0</v>
      </c>
      <c r="S151" s="771">
        <v>18947</v>
      </c>
    </row>
    <row r="152" spans="1:19" s="767" customFormat="1" ht="15.5">
      <c r="A152" s="770" t="s">
        <v>1640</v>
      </c>
      <c r="B152" s="770" t="s">
        <v>682</v>
      </c>
      <c r="C152" s="770" t="s">
        <v>1641</v>
      </c>
      <c r="D152" s="448">
        <v>1429</v>
      </c>
      <c r="E152" s="318">
        <v>5</v>
      </c>
      <c r="F152" s="318">
        <v>427</v>
      </c>
      <c r="G152" s="318">
        <v>0</v>
      </c>
      <c r="H152" s="771">
        <v>1306</v>
      </c>
      <c r="I152" s="771">
        <v>86</v>
      </c>
      <c r="J152" s="771">
        <v>1341</v>
      </c>
      <c r="K152" s="771">
        <v>30</v>
      </c>
      <c r="L152" s="772">
        <v>0</v>
      </c>
      <c r="M152" s="772">
        <v>0</v>
      </c>
      <c r="N152" s="771">
        <v>1121</v>
      </c>
      <c r="O152" s="772">
        <v>256</v>
      </c>
      <c r="P152" s="772">
        <v>0</v>
      </c>
      <c r="Q152" s="771">
        <v>36</v>
      </c>
      <c r="R152" s="772">
        <v>0</v>
      </c>
      <c r="S152" s="771">
        <v>6037</v>
      </c>
    </row>
    <row r="153" spans="1:19" s="767" customFormat="1" ht="15.5">
      <c r="A153" s="770" t="s">
        <v>1642</v>
      </c>
      <c r="B153" s="770" t="s">
        <v>682</v>
      </c>
      <c r="C153" s="770" t="s">
        <v>1643</v>
      </c>
      <c r="D153" s="448">
        <v>1169</v>
      </c>
      <c r="E153" s="318">
        <v>668</v>
      </c>
      <c r="F153" s="318">
        <v>118</v>
      </c>
      <c r="G153" s="318">
        <v>0</v>
      </c>
      <c r="H153" s="771">
        <v>981</v>
      </c>
      <c r="I153" s="771">
        <v>128</v>
      </c>
      <c r="J153" s="771">
        <v>1986</v>
      </c>
      <c r="K153" s="771" t="s">
        <v>644</v>
      </c>
      <c r="L153" s="772">
        <v>0</v>
      </c>
      <c r="M153" s="772" t="s">
        <v>543</v>
      </c>
      <c r="N153" s="771">
        <v>1654</v>
      </c>
      <c r="O153" s="772">
        <v>446</v>
      </c>
      <c r="P153" s="772">
        <v>0</v>
      </c>
      <c r="Q153" s="771">
        <v>58</v>
      </c>
      <c r="R153" s="772">
        <v>0</v>
      </c>
      <c r="S153" s="771">
        <v>7256</v>
      </c>
    </row>
    <row r="154" spans="1:19" s="767" customFormat="1" ht="15.5">
      <c r="A154" s="770" t="s">
        <v>1644</v>
      </c>
      <c r="B154" s="770" t="s">
        <v>682</v>
      </c>
      <c r="C154" s="770" t="s">
        <v>1645</v>
      </c>
      <c r="D154" s="448">
        <v>1203</v>
      </c>
      <c r="E154" s="318">
        <v>171</v>
      </c>
      <c r="F154" s="318">
        <v>21</v>
      </c>
      <c r="G154" s="318">
        <v>0</v>
      </c>
      <c r="H154" s="771">
        <v>860</v>
      </c>
      <c r="I154" s="771">
        <v>82</v>
      </c>
      <c r="J154" s="771">
        <v>874</v>
      </c>
      <c r="K154" s="771">
        <v>19</v>
      </c>
      <c r="L154" s="772">
        <v>0</v>
      </c>
      <c r="M154" s="772">
        <v>0</v>
      </c>
      <c r="N154" s="771">
        <v>649</v>
      </c>
      <c r="O154" s="772">
        <v>44</v>
      </c>
      <c r="P154" s="772">
        <v>0</v>
      </c>
      <c r="Q154" s="771">
        <v>26</v>
      </c>
      <c r="R154" s="772">
        <v>0</v>
      </c>
      <c r="S154" s="771">
        <v>3949</v>
      </c>
    </row>
    <row r="155" spans="1:19" s="767" customFormat="1" ht="15.5">
      <c r="A155" s="770" t="s">
        <v>1646</v>
      </c>
      <c r="B155" s="770" t="s">
        <v>682</v>
      </c>
      <c r="C155" s="770" t="s">
        <v>1647</v>
      </c>
      <c r="D155" s="448">
        <v>1181</v>
      </c>
      <c r="E155" s="318">
        <v>57</v>
      </c>
      <c r="F155" s="318">
        <v>266</v>
      </c>
      <c r="G155" s="318" t="s">
        <v>543</v>
      </c>
      <c r="H155" s="771">
        <v>2236</v>
      </c>
      <c r="I155" s="771">
        <v>1344</v>
      </c>
      <c r="J155" s="771">
        <v>3965</v>
      </c>
      <c r="K155" s="771">
        <v>30</v>
      </c>
      <c r="L155" s="772">
        <v>0</v>
      </c>
      <c r="M155" s="772" t="s">
        <v>543</v>
      </c>
      <c r="N155" s="771">
        <v>3653</v>
      </c>
      <c r="O155" s="772">
        <v>19</v>
      </c>
      <c r="P155" s="772">
        <v>0</v>
      </c>
      <c r="Q155" s="771">
        <v>29</v>
      </c>
      <c r="R155" s="772">
        <v>0</v>
      </c>
      <c r="S155" s="771">
        <v>12785</v>
      </c>
    </row>
    <row r="156" spans="1:19" s="767" customFormat="1" ht="15.5">
      <c r="A156" s="770" t="s">
        <v>1648</v>
      </c>
      <c r="B156" s="770" t="s">
        <v>682</v>
      </c>
      <c r="C156" s="770" t="s">
        <v>1649</v>
      </c>
      <c r="D156" s="448">
        <v>425</v>
      </c>
      <c r="E156" s="318">
        <v>22</v>
      </c>
      <c r="F156" s="318">
        <v>99</v>
      </c>
      <c r="G156" s="318" t="s">
        <v>543</v>
      </c>
      <c r="H156" s="771">
        <v>891</v>
      </c>
      <c r="I156" s="771">
        <v>489</v>
      </c>
      <c r="J156" s="771">
        <v>1367</v>
      </c>
      <c r="K156" s="771">
        <v>6</v>
      </c>
      <c r="L156" s="772">
        <v>0</v>
      </c>
      <c r="M156" s="772">
        <v>0</v>
      </c>
      <c r="N156" s="771">
        <v>1136</v>
      </c>
      <c r="O156" s="772">
        <v>80</v>
      </c>
      <c r="P156" s="772">
        <v>0</v>
      </c>
      <c r="Q156" s="771" t="s">
        <v>543</v>
      </c>
      <c r="R156" s="772">
        <v>0</v>
      </c>
      <c r="S156" s="771">
        <v>4520</v>
      </c>
    </row>
    <row r="157" spans="1:19" s="767" customFormat="1" ht="15.5">
      <c r="A157" s="770" t="s">
        <v>1650</v>
      </c>
      <c r="B157" s="770" t="s">
        <v>682</v>
      </c>
      <c r="C157" s="770" t="s">
        <v>1651</v>
      </c>
      <c r="D157" s="448">
        <v>1490</v>
      </c>
      <c r="E157" s="318" t="s">
        <v>543</v>
      </c>
      <c r="F157" s="318">
        <v>14</v>
      </c>
      <c r="G157" s="318">
        <v>0</v>
      </c>
      <c r="H157" s="771">
        <v>615</v>
      </c>
      <c r="I157" s="771">
        <v>299</v>
      </c>
      <c r="J157" s="771">
        <v>795</v>
      </c>
      <c r="K157" s="771">
        <v>5</v>
      </c>
      <c r="L157" s="772">
        <v>0</v>
      </c>
      <c r="M157" s="772">
        <v>0</v>
      </c>
      <c r="N157" s="771">
        <v>753</v>
      </c>
      <c r="O157" s="772">
        <v>9</v>
      </c>
      <c r="P157" s="772">
        <v>0</v>
      </c>
      <c r="Q157" s="771" t="s">
        <v>543</v>
      </c>
      <c r="R157" s="772">
        <v>0</v>
      </c>
      <c r="S157" s="771">
        <v>3986</v>
      </c>
    </row>
    <row r="158" spans="1:19" s="767" customFormat="1" ht="15.5">
      <c r="A158" s="770" t="s">
        <v>1652</v>
      </c>
      <c r="B158" s="770" t="s">
        <v>682</v>
      </c>
      <c r="C158" s="770" t="s">
        <v>1653</v>
      </c>
      <c r="D158" s="448">
        <v>1623</v>
      </c>
      <c r="E158" s="318">
        <v>6</v>
      </c>
      <c r="F158" s="318">
        <v>36</v>
      </c>
      <c r="G158" s="318">
        <v>0</v>
      </c>
      <c r="H158" s="771">
        <v>867</v>
      </c>
      <c r="I158" s="771">
        <v>1088</v>
      </c>
      <c r="J158" s="771">
        <v>1711</v>
      </c>
      <c r="K158" s="771">
        <v>10</v>
      </c>
      <c r="L158" s="772">
        <v>0</v>
      </c>
      <c r="M158" s="772">
        <v>0</v>
      </c>
      <c r="N158" s="771">
        <v>1494</v>
      </c>
      <c r="O158" s="772">
        <v>445</v>
      </c>
      <c r="P158" s="772">
        <v>0</v>
      </c>
      <c r="Q158" s="771">
        <v>5</v>
      </c>
      <c r="R158" s="772">
        <v>0</v>
      </c>
      <c r="S158" s="771">
        <v>7285</v>
      </c>
    </row>
    <row r="159" spans="1:19" s="767" customFormat="1" ht="15.5">
      <c r="A159" s="770" t="s">
        <v>1654</v>
      </c>
      <c r="B159" s="770" t="s">
        <v>682</v>
      </c>
      <c r="C159" s="770" t="s">
        <v>1655</v>
      </c>
      <c r="D159" s="448">
        <v>1386</v>
      </c>
      <c r="E159" s="318">
        <v>77</v>
      </c>
      <c r="F159" s="318">
        <v>173</v>
      </c>
      <c r="G159" s="318">
        <v>0</v>
      </c>
      <c r="H159" s="771">
        <v>1465</v>
      </c>
      <c r="I159" s="771">
        <v>1072</v>
      </c>
      <c r="J159" s="771">
        <v>3280</v>
      </c>
      <c r="K159" s="771">
        <v>28</v>
      </c>
      <c r="L159" s="772">
        <v>0</v>
      </c>
      <c r="M159" s="772">
        <v>0</v>
      </c>
      <c r="N159" s="771">
        <v>3538</v>
      </c>
      <c r="O159" s="772">
        <v>414</v>
      </c>
      <c r="P159" s="772">
        <v>0</v>
      </c>
      <c r="Q159" s="771">
        <v>25</v>
      </c>
      <c r="R159" s="772">
        <v>0</v>
      </c>
      <c r="S159" s="771">
        <v>11458</v>
      </c>
    </row>
    <row r="160" spans="1:19" s="767" customFormat="1" ht="15.5">
      <c r="A160" s="770" t="s">
        <v>1656</v>
      </c>
      <c r="B160" s="770" t="s">
        <v>682</v>
      </c>
      <c r="C160" s="770" t="s">
        <v>1657</v>
      </c>
      <c r="D160" s="448">
        <v>1662</v>
      </c>
      <c r="E160" s="318">
        <v>37</v>
      </c>
      <c r="F160" s="318">
        <v>102</v>
      </c>
      <c r="G160" s="318">
        <v>0</v>
      </c>
      <c r="H160" s="771">
        <v>1115</v>
      </c>
      <c r="I160" s="771">
        <v>505</v>
      </c>
      <c r="J160" s="771">
        <v>2016</v>
      </c>
      <c r="K160" s="771">
        <v>9</v>
      </c>
      <c r="L160" s="772">
        <v>0</v>
      </c>
      <c r="M160" s="772">
        <v>0</v>
      </c>
      <c r="N160" s="771">
        <v>1572</v>
      </c>
      <c r="O160" s="772">
        <v>59</v>
      </c>
      <c r="P160" s="772">
        <v>0</v>
      </c>
      <c r="Q160" s="771">
        <v>10</v>
      </c>
      <c r="R160" s="772">
        <v>0</v>
      </c>
      <c r="S160" s="771">
        <v>7087</v>
      </c>
    </row>
    <row r="161" spans="1:19" s="767" customFormat="1" ht="15.5">
      <c r="A161" s="770" t="s">
        <v>1658</v>
      </c>
      <c r="B161" s="770" t="s">
        <v>682</v>
      </c>
      <c r="C161" s="770" t="s">
        <v>1659</v>
      </c>
      <c r="D161" s="448">
        <v>607</v>
      </c>
      <c r="E161" s="318">
        <v>58</v>
      </c>
      <c r="F161" s="318">
        <v>58</v>
      </c>
      <c r="G161" s="318">
        <v>0</v>
      </c>
      <c r="H161" s="771">
        <v>694</v>
      </c>
      <c r="I161" s="771">
        <v>83</v>
      </c>
      <c r="J161" s="771">
        <v>738</v>
      </c>
      <c r="K161" s="771">
        <v>46</v>
      </c>
      <c r="L161" s="772">
        <v>0</v>
      </c>
      <c r="M161" s="772">
        <v>0</v>
      </c>
      <c r="N161" s="771">
        <v>582</v>
      </c>
      <c r="O161" s="772">
        <v>117</v>
      </c>
      <c r="P161" s="772">
        <v>0</v>
      </c>
      <c r="Q161" s="771">
        <v>47</v>
      </c>
      <c r="R161" s="772">
        <v>0</v>
      </c>
      <c r="S161" s="771">
        <v>3030</v>
      </c>
    </row>
    <row r="162" spans="1:19" s="767" customFormat="1" ht="15.5">
      <c r="A162" s="770" t="s">
        <v>1660</v>
      </c>
      <c r="B162" s="770" t="s">
        <v>682</v>
      </c>
      <c r="C162" s="770" t="s">
        <v>1661</v>
      </c>
      <c r="D162" s="448">
        <v>903</v>
      </c>
      <c r="E162" s="318">
        <v>111</v>
      </c>
      <c r="F162" s="318">
        <v>80</v>
      </c>
      <c r="G162" s="318">
        <v>0</v>
      </c>
      <c r="H162" s="771">
        <v>642</v>
      </c>
      <c r="I162" s="771">
        <v>592</v>
      </c>
      <c r="J162" s="771">
        <v>2140</v>
      </c>
      <c r="K162" s="771" t="s">
        <v>644</v>
      </c>
      <c r="L162" s="772">
        <v>0</v>
      </c>
      <c r="M162" s="772" t="s">
        <v>543</v>
      </c>
      <c r="N162" s="771">
        <v>1723</v>
      </c>
      <c r="O162" s="772">
        <v>91</v>
      </c>
      <c r="P162" s="772">
        <v>0</v>
      </c>
      <c r="Q162" s="771">
        <v>14</v>
      </c>
      <c r="R162" s="772">
        <v>0</v>
      </c>
      <c r="S162" s="771">
        <v>6311</v>
      </c>
    </row>
    <row r="163" spans="1:19" s="767" customFormat="1" ht="15.5">
      <c r="A163" s="770" t="s">
        <v>1662</v>
      </c>
      <c r="B163" s="770" t="s">
        <v>682</v>
      </c>
      <c r="C163" s="770" t="s">
        <v>1663</v>
      </c>
      <c r="D163" s="448">
        <v>1743</v>
      </c>
      <c r="E163" s="318">
        <v>24</v>
      </c>
      <c r="F163" s="318">
        <v>54</v>
      </c>
      <c r="G163" s="318">
        <v>0</v>
      </c>
      <c r="H163" s="771">
        <v>1136</v>
      </c>
      <c r="I163" s="771">
        <v>29</v>
      </c>
      <c r="J163" s="771">
        <v>754</v>
      </c>
      <c r="K163" s="771">
        <v>89</v>
      </c>
      <c r="L163" s="772">
        <v>0</v>
      </c>
      <c r="M163" s="772">
        <v>0</v>
      </c>
      <c r="N163" s="771">
        <v>670</v>
      </c>
      <c r="O163" s="772">
        <v>87</v>
      </c>
      <c r="P163" s="772">
        <v>0</v>
      </c>
      <c r="Q163" s="771">
        <v>119</v>
      </c>
      <c r="R163" s="772">
        <v>0</v>
      </c>
      <c r="S163" s="771">
        <v>4705</v>
      </c>
    </row>
    <row r="164" spans="1:19" s="767" customFormat="1" ht="15.5">
      <c r="A164" s="770" t="s">
        <v>1664</v>
      </c>
      <c r="B164" s="770" t="s">
        <v>682</v>
      </c>
      <c r="C164" s="770" t="s">
        <v>1665</v>
      </c>
      <c r="D164" s="448">
        <v>1647</v>
      </c>
      <c r="E164" s="318">
        <v>131</v>
      </c>
      <c r="F164" s="318">
        <v>117</v>
      </c>
      <c r="G164" s="318">
        <v>0</v>
      </c>
      <c r="H164" s="771">
        <v>1039</v>
      </c>
      <c r="I164" s="771">
        <v>478</v>
      </c>
      <c r="J164" s="771">
        <v>1757</v>
      </c>
      <c r="K164" s="771">
        <v>26</v>
      </c>
      <c r="L164" s="772">
        <v>0</v>
      </c>
      <c r="M164" s="772">
        <v>0</v>
      </c>
      <c r="N164" s="771">
        <v>1477</v>
      </c>
      <c r="O164" s="772">
        <v>73</v>
      </c>
      <c r="P164" s="772">
        <v>0</v>
      </c>
      <c r="Q164" s="771">
        <v>27</v>
      </c>
      <c r="R164" s="772">
        <v>0</v>
      </c>
      <c r="S164" s="771">
        <v>6772</v>
      </c>
    </row>
    <row r="165" spans="1:19" s="767" customFormat="1" ht="15.5">
      <c r="A165" s="770" t="s">
        <v>1666</v>
      </c>
      <c r="B165" s="770" t="s">
        <v>682</v>
      </c>
      <c r="C165" s="770" t="s">
        <v>1667</v>
      </c>
      <c r="D165" s="448">
        <v>1123</v>
      </c>
      <c r="E165" s="318">
        <v>39</v>
      </c>
      <c r="F165" s="318">
        <v>14</v>
      </c>
      <c r="G165" s="318">
        <v>0</v>
      </c>
      <c r="H165" s="771">
        <v>587</v>
      </c>
      <c r="I165" s="771">
        <v>32</v>
      </c>
      <c r="J165" s="771">
        <v>493</v>
      </c>
      <c r="K165" s="771">
        <v>12</v>
      </c>
      <c r="L165" s="772">
        <v>0</v>
      </c>
      <c r="M165" s="772">
        <v>0</v>
      </c>
      <c r="N165" s="771">
        <v>386</v>
      </c>
      <c r="O165" s="772">
        <v>23</v>
      </c>
      <c r="P165" s="772">
        <v>0</v>
      </c>
      <c r="Q165" s="771">
        <v>18</v>
      </c>
      <c r="R165" s="772">
        <v>0</v>
      </c>
      <c r="S165" s="771">
        <v>2727</v>
      </c>
    </row>
    <row r="166" spans="1:19" s="767" customFormat="1" ht="15.5">
      <c r="A166" s="770" t="s">
        <v>1668</v>
      </c>
      <c r="B166" s="770" t="s">
        <v>682</v>
      </c>
      <c r="C166" s="770" t="s">
        <v>1669</v>
      </c>
      <c r="D166" s="448">
        <v>935</v>
      </c>
      <c r="E166" s="318" t="s">
        <v>543</v>
      </c>
      <c r="F166" s="318" t="s">
        <v>543</v>
      </c>
      <c r="G166" s="318">
        <v>0</v>
      </c>
      <c r="H166" s="771">
        <v>576</v>
      </c>
      <c r="I166" s="771">
        <v>31</v>
      </c>
      <c r="J166" s="771">
        <v>509</v>
      </c>
      <c r="K166" s="771">
        <v>7</v>
      </c>
      <c r="L166" s="772">
        <v>0</v>
      </c>
      <c r="M166" s="772">
        <v>0</v>
      </c>
      <c r="N166" s="771">
        <v>404</v>
      </c>
      <c r="O166" s="772">
        <v>17</v>
      </c>
      <c r="P166" s="772">
        <v>0</v>
      </c>
      <c r="Q166" s="771">
        <v>8</v>
      </c>
      <c r="R166" s="772">
        <v>0</v>
      </c>
      <c r="S166" s="771">
        <v>2492</v>
      </c>
    </row>
    <row r="167" spans="1:19" s="767" customFormat="1" ht="15.5">
      <c r="A167" s="770" t="s">
        <v>1670</v>
      </c>
      <c r="B167" s="770" t="s">
        <v>682</v>
      </c>
      <c r="C167" s="770" t="s">
        <v>1671</v>
      </c>
      <c r="D167" s="448">
        <v>1358</v>
      </c>
      <c r="E167" s="318">
        <v>46</v>
      </c>
      <c r="F167" s="318" t="s">
        <v>543</v>
      </c>
      <c r="G167" s="318">
        <v>0</v>
      </c>
      <c r="H167" s="771">
        <v>611</v>
      </c>
      <c r="I167" s="771" t="s">
        <v>644</v>
      </c>
      <c r="J167" s="771">
        <v>541</v>
      </c>
      <c r="K167" s="771" t="s">
        <v>543</v>
      </c>
      <c r="L167" s="772">
        <v>0</v>
      </c>
      <c r="M167" s="772">
        <v>0</v>
      </c>
      <c r="N167" s="771">
        <v>347</v>
      </c>
      <c r="O167" s="772">
        <v>6</v>
      </c>
      <c r="P167" s="772">
        <v>0</v>
      </c>
      <c r="Q167" s="771" t="s">
        <v>543</v>
      </c>
      <c r="R167" s="772">
        <v>0</v>
      </c>
      <c r="S167" s="771">
        <v>2940</v>
      </c>
    </row>
    <row r="168" spans="1:19" s="773" customFormat="1" ht="24.75" customHeight="1">
      <c r="A168" s="768" t="s">
        <v>717</v>
      </c>
      <c r="B168" s="768" t="s">
        <v>718</v>
      </c>
      <c r="C168" s="768"/>
      <c r="D168" s="447">
        <v>66824</v>
      </c>
      <c r="E168" s="319">
        <v>18226</v>
      </c>
      <c r="F168" s="319">
        <v>3734</v>
      </c>
      <c r="G168" s="319">
        <v>44</v>
      </c>
      <c r="H168" s="764">
        <v>61995</v>
      </c>
      <c r="I168" s="764">
        <v>13050</v>
      </c>
      <c r="J168" s="764">
        <v>76917</v>
      </c>
      <c r="K168" s="764">
        <v>1596</v>
      </c>
      <c r="L168" s="766">
        <v>0</v>
      </c>
      <c r="M168" s="766">
        <v>9</v>
      </c>
      <c r="N168" s="764">
        <v>85459</v>
      </c>
      <c r="O168" s="766">
        <v>6560</v>
      </c>
      <c r="P168" s="766">
        <v>0</v>
      </c>
      <c r="Q168" s="764">
        <v>2325</v>
      </c>
      <c r="R168" s="766">
        <v>536</v>
      </c>
      <c r="S168" s="764">
        <v>337275</v>
      </c>
    </row>
    <row r="169" spans="1:19" s="767" customFormat="1" ht="24.75" customHeight="1">
      <c r="A169" s="770" t="s">
        <v>1672</v>
      </c>
      <c r="B169" s="770" t="s">
        <v>718</v>
      </c>
      <c r="C169" s="770" t="s">
        <v>734</v>
      </c>
      <c r="D169" s="448">
        <v>1292</v>
      </c>
      <c r="E169" s="318">
        <v>118</v>
      </c>
      <c r="F169" s="318">
        <v>74</v>
      </c>
      <c r="G169" s="318">
        <v>0</v>
      </c>
      <c r="H169" s="771">
        <v>1052</v>
      </c>
      <c r="I169" s="771" t="s">
        <v>644</v>
      </c>
      <c r="J169" s="771">
        <v>1475</v>
      </c>
      <c r="K169" s="771">
        <v>41</v>
      </c>
      <c r="L169" s="772">
        <v>0</v>
      </c>
      <c r="M169" s="772">
        <v>0</v>
      </c>
      <c r="N169" s="771">
        <v>2283</v>
      </c>
      <c r="O169" s="772">
        <v>35</v>
      </c>
      <c r="P169" s="772">
        <v>0</v>
      </c>
      <c r="Q169" s="771">
        <v>47</v>
      </c>
      <c r="R169" s="772" t="s">
        <v>543</v>
      </c>
      <c r="S169" s="771">
        <v>6444</v>
      </c>
    </row>
    <row r="170" spans="1:19" s="767" customFormat="1" ht="15.5">
      <c r="A170" s="770" t="s">
        <v>1673</v>
      </c>
      <c r="B170" s="770" t="s">
        <v>718</v>
      </c>
      <c r="C170" s="770" t="s">
        <v>784</v>
      </c>
      <c r="D170" s="448">
        <v>918</v>
      </c>
      <c r="E170" s="318">
        <v>464</v>
      </c>
      <c r="F170" s="318">
        <v>95</v>
      </c>
      <c r="G170" s="318">
        <v>0</v>
      </c>
      <c r="H170" s="771">
        <v>1479</v>
      </c>
      <c r="I170" s="771">
        <v>94</v>
      </c>
      <c r="J170" s="771">
        <v>1952</v>
      </c>
      <c r="K170" s="771" t="s">
        <v>644</v>
      </c>
      <c r="L170" s="772">
        <v>0</v>
      </c>
      <c r="M170" s="772" t="s">
        <v>543</v>
      </c>
      <c r="N170" s="771">
        <v>2950</v>
      </c>
      <c r="O170" s="772">
        <v>73</v>
      </c>
      <c r="P170" s="772">
        <v>0</v>
      </c>
      <c r="Q170" s="771">
        <v>28</v>
      </c>
      <c r="R170" s="772">
        <v>0</v>
      </c>
      <c r="S170" s="771">
        <v>8077</v>
      </c>
    </row>
    <row r="171" spans="1:19" s="767" customFormat="1" ht="15.5">
      <c r="A171" s="770" t="s">
        <v>1674</v>
      </c>
      <c r="B171" s="770" t="s">
        <v>718</v>
      </c>
      <c r="C171" s="770" t="s">
        <v>786</v>
      </c>
      <c r="D171" s="448">
        <v>2740</v>
      </c>
      <c r="E171" s="318">
        <v>57</v>
      </c>
      <c r="F171" s="318">
        <v>76</v>
      </c>
      <c r="G171" s="318">
        <v>0</v>
      </c>
      <c r="H171" s="771">
        <v>1591</v>
      </c>
      <c r="I171" s="771">
        <v>192</v>
      </c>
      <c r="J171" s="771">
        <v>2140</v>
      </c>
      <c r="K171" s="771">
        <v>64</v>
      </c>
      <c r="L171" s="772">
        <v>0</v>
      </c>
      <c r="M171" s="772">
        <v>0</v>
      </c>
      <c r="N171" s="771">
        <v>2045</v>
      </c>
      <c r="O171" s="772">
        <v>32</v>
      </c>
      <c r="P171" s="772">
        <v>0</v>
      </c>
      <c r="Q171" s="771">
        <v>69</v>
      </c>
      <c r="R171" s="772">
        <v>0</v>
      </c>
      <c r="S171" s="771">
        <v>9006</v>
      </c>
    </row>
    <row r="172" spans="1:19" s="767" customFormat="1" ht="15.5">
      <c r="A172" s="770" t="s">
        <v>1675</v>
      </c>
      <c r="B172" s="770" t="s">
        <v>718</v>
      </c>
      <c r="C172" s="770" t="s">
        <v>736</v>
      </c>
      <c r="D172" s="448">
        <v>1153</v>
      </c>
      <c r="E172" s="318">
        <v>177</v>
      </c>
      <c r="F172" s="318">
        <v>112</v>
      </c>
      <c r="G172" s="318">
        <v>0</v>
      </c>
      <c r="H172" s="771">
        <v>1477</v>
      </c>
      <c r="I172" s="771">
        <v>60</v>
      </c>
      <c r="J172" s="771">
        <v>1932</v>
      </c>
      <c r="K172" s="771">
        <v>82</v>
      </c>
      <c r="L172" s="772">
        <v>0</v>
      </c>
      <c r="M172" s="772">
        <v>0</v>
      </c>
      <c r="N172" s="771">
        <v>2575</v>
      </c>
      <c r="O172" s="772">
        <v>16</v>
      </c>
      <c r="P172" s="772">
        <v>0</v>
      </c>
      <c r="Q172" s="771">
        <v>79</v>
      </c>
      <c r="R172" s="772">
        <v>0</v>
      </c>
      <c r="S172" s="771">
        <v>7663</v>
      </c>
    </row>
    <row r="173" spans="1:19" s="767" customFormat="1" ht="15.5">
      <c r="A173" s="770" t="s">
        <v>1676</v>
      </c>
      <c r="B173" s="770" t="s">
        <v>718</v>
      </c>
      <c r="C173" s="770" t="s">
        <v>1677</v>
      </c>
      <c r="D173" s="448">
        <v>2179</v>
      </c>
      <c r="E173" s="318">
        <v>135</v>
      </c>
      <c r="F173" s="318">
        <v>268</v>
      </c>
      <c r="G173" s="318">
        <v>0</v>
      </c>
      <c r="H173" s="771">
        <v>2752</v>
      </c>
      <c r="I173" s="771">
        <v>132</v>
      </c>
      <c r="J173" s="771">
        <v>1392</v>
      </c>
      <c r="K173" s="771">
        <v>251</v>
      </c>
      <c r="L173" s="772">
        <v>0</v>
      </c>
      <c r="M173" s="772">
        <v>0</v>
      </c>
      <c r="N173" s="771">
        <v>1375</v>
      </c>
      <c r="O173" s="772">
        <v>715</v>
      </c>
      <c r="P173" s="772">
        <v>0</v>
      </c>
      <c r="Q173" s="771">
        <v>494</v>
      </c>
      <c r="R173" s="772">
        <v>0</v>
      </c>
      <c r="S173" s="771">
        <v>9693</v>
      </c>
    </row>
    <row r="174" spans="1:19" s="767" customFormat="1" ht="15.5">
      <c r="A174" s="770" t="s">
        <v>1678</v>
      </c>
      <c r="B174" s="770" t="s">
        <v>718</v>
      </c>
      <c r="C174" s="770" t="s">
        <v>788</v>
      </c>
      <c r="D174" s="448">
        <v>729</v>
      </c>
      <c r="E174" s="318">
        <v>408</v>
      </c>
      <c r="F174" s="318">
        <v>50</v>
      </c>
      <c r="G174" s="318">
        <v>0</v>
      </c>
      <c r="H174" s="771">
        <v>776</v>
      </c>
      <c r="I174" s="771">
        <v>114</v>
      </c>
      <c r="J174" s="771">
        <v>1049</v>
      </c>
      <c r="K174" s="771">
        <v>15</v>
      </c>
      <c r="L174" s="772">
        <v>0</v>
      </c>
      <c r="M174" s="772">
        <v>0</v>
      </c>
      <c r="N174" s="771">
        <v>954</v>
      </c>
      <c r="O174" s="772">
        <v>38</v>
      </c>
      <c r="P174" s="772">
        <v>0</v>
      </c>
      <c r="Q174" s="771">
        <v>15</v>
      </c>
      <c r="R174" s="772">
        <v>0</v>
      </c>
      <c r="S174" s="771">
        <v>4148</v>
      </c>
    </row>
    <row r="175" spans="1:19" s="767" customFormat="1" ht="15.5">
      <c r="A175" s="770" t="s">
        <v>1679</v>
      </c>
      <c r="B175" s="770" t="s">
        <v>718</v>
      </c>
      <c r="C175" s="770" t="s">
        <v>738</v>
      </c>
      <c r="D175" s="448">
        <v>1274</v>
      </c>
      <c r="E175" s="318">
        <v>913</v>
      </c>
      <c r="F175" s="318">
        <v>36</v>
      </c>
      <c r="G175" s="318">
        <v>0</v>
      </c>
      <c r="H175" s="771">
        <v>911</v>
      </c>
      <c r="I175" s="771">
        <v>94</v>
      </c>
      <c r="J175" s="771">
        <v>1426</v>
      </c>
      <c r="K175" s="771">
        <v>22</v>
      </c>
      <c r="L175" s="772">
        <v>0</v>
      </c>
      <c r="M175" s="772" t="s">
        <v>543</v>
      </c>
      <c r="N175" s="771">
        <v>1920</v>
      </c>
      <c r="O175" s="772" t="s">
        <v>644</v>
      </c>
      <c r="P175" s="772">
        <v>0</v>
      </c>
      <c r="Q175" s="771">
        <v>24</v>
      </c>
      <c r="R175" s="772">
        <v>0</v>
      </c>
      <c r="S175" s="771">
        <v>6638</v>
      </c>
    </row>
    <row r="176" spans="1:19" s="767" customFormat="1" ht="15.5">
      <c r="A176" s="770" t="s">
        <v>1680</v>
      </c>
      <c r="B176" s="770" t="s">
        <v>718</v>
      </c>
      <c r="C176" s="770" t="s">
        <v>1681</v>
      </c>
      <c r="D176" s="448">
        <v>1806</v>
      </c>
      <c r="E176" s="318">
        <v>373</v>
      </c>
      <c r="F176" s="318">
        <v>25</v>
      </c>
      <c r="G176" s="318">
        <v>0</v>
      </c>
      <c r="H176" s="771">
        <v>1176</v>
      </c>
      <c r="I176" s="771" t="s">
        <v>644</v>
      </c>
      <c r="J176" s="771">
        <v>804</v>
      </c>
      <c r="K176" s="771">
        <v>17</v>
      </c>
      <c r="L176" s="772">
        <v>0</v>
      </c>
      <c r="M176" s="772" t="s">
        <v>543</v>
      </c>
      <c r="N176" s="771">
        <v>913</v>
      </c>
      <c r="O176" s="772">
        <v>45</v>
      </c>
      <c r="P176" s="772">
        <v>0</v>
      </c>
      <c r="Q176" s="771">
        <v>20</v>
      </c>
      <c r="R176" s="772">
        <v>0</v>
      </c>
      <c r="S176" s="771">
        <v>5188</v>
      </c>
    </row>
    <row r="177" spans="1:19" s="767" customFormat="1" ht="15.5">
      <c r="A177" s="770" t="s">
        <v>1682</v>
      </c>
      <c r="B177" s="770" t="s">
        <v>718</v>
      </c>
      <c r="C177" s="770" t="s">
        <v>1683</v>
      </c>
      <c r="D177" s="448">
        <v>1148</v>
      </c>
      <c r="E177" s="318">
        <v>19</v>
      </c>
      <c r="F177" s="318" t="s">
        <v>644</v>
      </c>
      <c r="G177" s="318">
        <v>0</v>
      </c>
      <c r="H177" s="771">
        <v>576</v>
      </c>
      <c r="I177" s="771" t="s">
        <v>543</v>
      </c>
      <c r="J177" s="771">
        <v>434</v>
      </c>
      <c r="K177" s="771">
        <v>25</v>
      </c>
      <c r="L177" s="772">
        <v>0</v>
      </c>
      <c r="M177" s="772">
        <v>0</v>
      </c>
      <c r="N177" s="771">
        <v>480</v>
      </c>
      <c r="O177" s="772">
        <v>74</v>
      </c>
      <c r="P177" s="772">
        <v>0</v>
      </c>
      <c r="Q177" s="771">
        <v>28</v>
      </c>
      <c r="R177" s="772">
        <v>0</v>
      </c>
      <c r="S177" s="771">
        <v>2795</v>
      </c>
    </row>
    <row r="178" spans="1:19" s="767" customFormat="1" ht="15.5">
      <c r="A178" s="770" t="s">
        <v>1684</v>
      </c>
      <c r="B178" s="770" t="s">
        <v>718</v>
      </c>
      <c r="C178" s="770" t="s">
        <v>1685</v>
      </c>
      <c r="D178" s="448">
        <v>2909</v>
      </c>
      <c r="E178" s="318">
        <v>124</v>
      </c>
      <c r="F178" s="318">
        <v>76</v>
      </c>
      <c r="G178" s="318">
        <v>0</v>
      </c>
      <c r="H178" s="771">
        <v>1460</v>
      </c>
      <c r="I178" s="771">
        <v>239</v>
      </c>
      <c r="J178" s="771">
        <v>1897</v>
      </c>
      <c r="K178" s="771">
        <v>12</v>
      </c>
      <c r="L178" s="772">
        <v>0</v>
      </c>
      <c r="M178" s="772">
        <v>0</v>
      </c>
      <c r="N178" s="771">
        <v>1711</v>
      </c>
      <c r="O178" s="772">
        <v>115</v>
      </c>
      <c r="P178" s="772">
        <v>0</v>
      </c>
      <c r="Q178" s="771">
        <v>15</v>
      </c>
      <c r="R178" s="772">
        <v>0</v>
      </c>
      <c r="S178" s="771">
        <v>8558</v>
      </c>
    </row>
    <row r="179" spans="1:19" s="767" customFormat="1" ht="15.5">
      <c r="A179" s="770" t="s">
        <v>1686</v>
      </c>
      <c r="B179" s="770" t="s">
        <v>718</v>
      </c>
      <c r="C179" s="770" t="s">
        <v>1687</v>
      </c>
      <c r="D179" s="448">
        <v>2394</v>
      </c>
      <c r="E179" s="318">
        <v>488</v>
      </c>
      <c r="F179" s="318">
        <v>182</v>
      </c>
      <c r="G179" s="318" t="s">
        <v>543</v>
      </c>
      <c r="H179" s="771">
        <v>2365</v>
      </c>
      <c r="I179" s="771">
        <v>1206</v>
      </c>
      <c r="J179" s="771">
        <v>4996</v>
      </c>
      <c r="K179" s="771">
        <v>24</v>
      </c>
      <c r="L179" s="772">
        <v>0</v>
      </c>
      <c r="M179" s="772" t="s">
        <v>543</v>
      </c>
      <c r="N179" s="771">
        <v>4667</v>
      </c>
      <c r="O179" s="772">
        <v>167</v>
      </c>
      <c r="P179" s="772">
        <v>0</v>
      </c>
      <c r="Q179" s="771">
        <v>23</v>
      </c>
      <c r="R179" s="772">
        <v>0</v>
      </c>
      <c r="S179" s="771">
        <v>16515</v>
      </c>
    </row>
    <row r="180" spans="1:19" s="767" customFormat="1" ht="15.5">
      <c r="A180" s="770" t="s">
        <v>1688</v>
      </c>
      <c r="B180" s="770" t="s">
        <v>718</v>
      </c>
      <c r="C180" s="770" t="s">
        <v>740</v>
      </c>
      <c r="D180" s="448">
        <v>925</v>
      </c>
      <c r="E180" s="318">
        <v>8</v>
      </c>
      <c r="F180" s="318">
        <v>21</v>
      </c>
      <c r="G180" s="318">
        <v>0</v>
      </c>
      <c r="H180" s="771">
        <v>670</v>
      </c>
      <c r="I180" s="771">
        <v>15</v>
      </c>
      <c r="J180" s="771">
        <v>570</v>
      </c>
      <c r="K180" s="771">
        <v>37</v>
      </c>
      <c r="L180" s="772">
        <v>0</v>
      </c>
      <c r="M180" s="772">
        <v>0</v>
      </c>
      <c r="N180" s="771">
        <v>791</v>
      </c>
      <c r="O180" s="772">
        <v>146</v>
      </c>
      <c r="P180" s="772">
        <v>0</v>
      </c>
      <c r="Q180" s="771">
        <v>39</v>
      </c>
      <c r="R180" s="772">
        <v>0</v>
      </c>
      <c r="S180" s="771">
        <v>3222</v>
      </c>
    </row>
    <row r="181" spans="1:19" s="767" customFormat="1" ht="15.5">
      <c r="A181" s="770" t="s">
        <v>1689</v>
      </c>
      <c r="B181" s="770" t="s">
        <v>718</v>
      </c>
      <c r="C181" s="770" t="s">
        <v>742</v>
      </c>
      <c r="D181" s="448">
        <v>1019</v>
      </c>
      <c r="E181" s="318">
        <v>58</v>
      </c>
      <c r="F181" s="318">
        <v>68</v>
      </c>
      <c r="G181" s="318">
        <v>0</v>
      </c>
      <c r="H181" s="771">
        <v>1262</v>
      </c>
      <c r="I181" s="771">
        <v>68</v>
      </c>
      <c r="J181" s="771">
        <v>1537</v>
      </c>
      <c r="K181" s="771">
        <v>14</v>
      </c>
      <c r="L181" s="772">
        <v>0</v>
      </c>
      <c r="M181" s="772">
        <v>0</v>
      </c>
      <c r="N181" s="771">
        <v>2001</v>
      </c>
      <c r="O181" s="772">
        <v>106</v>
      </c>
      <c r="P181" s="772">
        <v>0</v>
      </c>
      <c r="Q181" s="771">
        <v>17</v>
      </c>
      <c r="R181" s="772">
        <v>0</v>
      </c>
      <c r="S181" s="771">
        <v>6150</v>
      </c>
    </row>
    <row r="182" spans="1:19" s="767" customFormat="1" ht="15.5">
      <c r="A182" s="770" t="s">
        <v>1690</v>
      </c>
      <c r="B182" s="770" t="s">
        <v>718</v>
      </c>
      <c r="C182" s="770" t="s">
        <v>1691</v>
      </c>
      <c r="D182" s="448">
        <v>923</v>
      </c>
      <c r="E182" s="318">
        <v>16</v>
      </c>
      <c r="F182" s="318">
        <v>164</v>
      </c>
      <c r="G182" s="318">
        <v>0</v>
      </c>
      <c r="H182" s="771">
        <v>1262</v>
      </c>
      <c r="I182" s="771">
        <v>58</v>
      </c>
      <c r="J182" s="771">
        <v>1135</v>
      </c>
      <c r="K182" s="771">
        <v>101</v>
      </c>
      <c r="L182" s="772">
        <v>0</v>
      </c>
      <c r="M182" s="772">
        <v>0</v>
      </c>
      <c r="N182" s="771">
        <v>1019</v>
      </c>
      <c r="O182" s="772">
        <v>67</v>
      </c>
      <c r="P182" s="772">
        <v>0</v>
      </c>
      <c r="Q182" s="771">
        <v>139</v>
      </c>
      <c r="R182" s="772">
        <v>0</v>
      </c>
      <c r="S182" s="771">
        <v>4884</v>
      </c>
    </row>
    <row r="183" spans="1:19" s="767" customFormat="1" ht="15.5">
      <c r="A183" s="770" t="s">
        <v>1692</v>
      </c>
      <c r="B183" s="770" t="s">
        <v>718</v>
      </c>
      <c r="C183" s="770" t="s">
        <v>790</v>
      </c>
      <c r="D183" s="448">
        <v>1558</v>
      </c>
      <c r="E183" s="318">
        <v>417</v>
      </c>
      <c r="F183" s="318">
        <v>42</v>
      </c>
      <c r="G183" s="318" t="s">
        <v>543</v>
      </c>
      <c r="H183" s="771">
        <v>1152</v>
      </c>
      <c r="I183" s="771">
        <v>175</v>
      </c>
      <c r="J183" s="771">
        <v>1463</v>
      </c>
      <c r="K183" s="771" t="s">
        <v>644</v>
      </c>
      <c r="L183" s="772">
        <v>0</v>
      </c>
      <c r="M183" s="772">
        <v>0</v>
      </c>
      <c r="N183" s="771">
        <v>1498</v>
      </c>
      <c r="O183" s="772">
        <v>210</v>
      </c>
      <c r="P183" s="772">
        <v>0</v>
      </c>
      <c r="Q183" s="771">
        <v>156</v>
      </c>
      <c r="R183" s="772">
        <v>0</v>
      </c>
      <c r="S183" s="771">
        <v>6693</v>
      </c>
    </row>
    <row r="184" spans="1:19" s="767" customFormat="1" ht="15.5">
      <c r="A184" s="770" t="s">
        <v>1693</v>
      </c>
      <c r="B184" s="770" t="s">
        <v>718</v>
      </c>
      <c r="C184" s="770" t="s">
        <v>1694</v>
      </c>
      <c r="D184" s="448">
        <v>767</v>
      </c>
      <c r="E184" s="318">
        <v>309</v>
      </c>
      <c r="F184" s="318">
        <v>32</v>
      </c>
      <c r="G184" s="318">
        <v>0</v>
      </c>
      <c r="H184" s="771">
        <v>855</v>
      </c>
      <c r="I184" s="771">
        <v>11</v>
      </c>
      <c r="J184" s="771">
        <v>718</v>
      </c>
      <c r="K184" s="771">
        <v>38</v>
      </c>
      <c r="L184" s="772">
        <v>0</v>
      </c>
      <c r="M184" s="772">
        <v>0</v>
      </c>
      <c r="N184" s="771">
        <v>727</v>
      </c>
      <c r="O184" s="772">
        <v>57</v>
      </c>
      <c r="P184" s="772">
        <v>0</v>
      </c>
      <c r="Q184" s="771">
        <v>55</v>
      </c>
      <c r="R184" s="772">
        <v>0</v>
      </c>
      <c r="S184" s="771">
        <v>3569</v>
      </c>
    </row>
    <row r="185" spans="1:19" s="767" customFormat="1" ht="15.5">
      <c r="A185" s="770" t="s">
        <v>1695</v>
      </c>
      <c r="B185" s="770" t="s">
        <v>718</v>
      </c>
      <c r="C185" s="770" t="s">
        <v>1696</v>
      </c>
      <c r="D185" s="448">
        <v>2423</v>
      </c>
      <c r="E185" s="318">
        <v>195</v>
      </c>
      <c r="F185" s="318">
        <v>32</v>
      </c>
      <c r="G185" s="318" t="s">
        <v>543</v>
      </c>
      <c r="H185" s="771">
        <v>1346</v>
      </c>
      <c r="I185" s="771">
        <v>498</v>
      </c>
      <c r="J185" s="771">
        <v>1820</v>
      </c>
      <c r="K185" s="771" t="s">
        <v>644</v>
      </c>
      <c r="L185" s="772">
        <v>0</v>
      </c>
      <c r="M185" s="772">
        <v>0</v>
      </c>
      <c r="N185" s="771">
        <v>1965</v>
      </c>
      <c r="O185" s="772">
        <v>75</v>
      </c>
      <c r="P185" s="772">
        <v>0</v>
      </c>
      <c r="Q185" s="771">
        <v>11</v>
      </c>
      <c r="R185" s="772">
        <v>0</v>
      </c>
      <c r="S185" s="771">
        <v>8375</v>
      </c>
    </row>
    <row r="186" spans="1:19" s="767" customFormat="1" ht="15.5">
      <c r="A186" s="770" t="s">
        <v>1697</v>
      </c>
      <c r="B186" s="770" t="s">
        <v>718</v>
      </c>
      <c r="C186" s="770" t="s">
        <v>744</v>
      </c>
      <c r="D186" s="448">
        <v>1042</v>
      </c>
      <c r="E186" s="318">
        <v>31</v>
      </c>
      <c r="F186" s="318">
        <v>41</v>
      </c>
      <c r="G186" s="318">
        <v>0</v>
      </c>
      <c r="H186" s="771">
        <v>693</v>
      </c>
      <c r="I186" s="771">
        <v>66</v>
      </c>
      <c r="J186" s="771">
        <v>1062</v>
      </c>
      <c r="K186" s="771">
        <v>15</v>
      </c>
      <c r="L186" s="772">
        <v>0</v>
      </c>
      <c r="M186" s="772">
        <v>0</v>
      </c>
      <c r="N186" s="771">
        <v>1029</v>
      </c>
      <c r="O186" s="772">
        <v>172</v>
      </c>
      <c r="P186" s="772">
        <v>0</v>
      </c>
      <c r="Q186" s="771">
        <v>26</v>
      </c>
      <c r="R186" s="772">
        <v>0</v>
      </c>
      <c r="S186" s="771">
        <v>4177</v>
      </c>
    </row>
    <row r="187" spans="1:19" s="767" customFormat="1" ht="15.5">
      <c r="A187" s="770" t="s">
        <v>1698</v>
      </c>
      <c r="B187" s="770" t="s">
        <v>718</v>
      </c>
      <c r="C187" s="770" t="s">
        <v>758</v>
      </c>
      <c r="D187" s="448">
        <v>1523</v>
      </c>
      <c r="E187" s="318">
        <v>182</v>
      </c>
      <c r="F187" s="318">
        <v>39</v>
      </c>
      <c r="G187" s="318">
        <v>0</v>
      </c>
      <c r="H187" s="771">
        <v>982</v>
      </c>
      <c r="I187" s="771">
        <v>38</v>
      </c>
      <c r="J187" s="771">
        <v>936</v>
      </c>
      <c r="K187" s="771">
        <v>15</v>
      </c>
      <c r="L187" s="772">
        <v>0</v>
      </c>
      <c r="M187" s="772">
        <v>0</v>
      </c>
      <c r="N187" s="771">
        <v>900</v>
      </c>
      <c r="O187" s="772">
        <v>76</v>
      </c>
      <c r="P187" s="772">
        <v>0</v>
      </c>
      <c r="Q187" s="771">
        <v>25</v>
      </c>
      <c r="R187" s="772">
        <v>0</v>
      </c>
      <c r="S187" s="771">
        <v>4716</v>
      </c>
    </row>
    <row r="188" spans="1:19" s="767" customFormat="1" ht="15.5">
      <c r="A188" s="770" t="s">
        <v>1699</v>
      </c>
      <c r="B188" s="770" t="s">
        <v>718</v>
      </c>
      <c r="C188" s="770" t="s">
        <v>1700</v>
      </c>
      <c r="D188" s="448">
        <v>1324</v>
      </c>
      <c r="E188" s="318">
        <v>53</v>
      </c>
      <c r="F188" s="318">
        <v>11</v>
      </c>
      <c r="G188" s="318">
        <v>0</v>
      </c>
      <c r="H188" s="771">
        <v>1156</v>
      </c>
      <c r="I188" s="771">
        <v>19</v>
      </c>
      <c r="J188" s="771">
        <v>813</v>
      </c>
      <c r="K188" s="771">
        <v>9</v>
      </c>
      <c r="L188" s="772">
        <v>0</v>
      </c>
      <c r="M188" s="772">
        <v>0</v>
      </c>
      <c r="N188" s="771">
        <v>783</v>
      </c>
      <c r="O188" s="772">
        <v>31</v>
      </c>
      <c r="P188" s="772">
        <v>0</v>
      </c>
      <c r="Q188" s="771">
        <v>10</v>
      </c>
      <c r="R188" s="772">
        <v>0</v>
      </c>
      <c r="S188" s="771">
        <v>4209</v>
      </c>
    </row>
    <row r="189" spans="1:19" s="767" customFormat="1" ht="15.5">
      <c r="A189" s="770" t="s">
        <v>1701</v>
      </c>
      <c r="B189" s="770" t="s">
        <v>718</v>
      </c>
      <c r="C189" s="770" t="s">
        <v>1702</v>
      </c>
      <c r="D189" s="448">
        <v>2135</v>
      </c>
      <c r="E189" s="318">
        <v>1573</v>
      </c>
      <c r="F189" s="318">
        <v>279</v>
      </c>
      <c r="G189" s="318" t="s">
        <v>644</v>
      </c>
      <c r="H189" s="771">
        <v>3564</v>
      </c>
      <c r="I189" s="771">
        <v>2995</v>
      </c>
      <c r="J189" s="771">
        <v>8149</v>
      </c>
      <c r="K189" s="771">
        <v>40</v>
      </c>
      <c r="L189" s="772">
        <v>0</v>
      </c>
      <c r="M189" s="772" t="s">
        <v>543</v>
      </c>
      <c r="N189" s="771">
        <v>10427</v>
      </c>
      <c r="O189" s="772">
        <v>386</v>
      </c>
      <c r="P189" s="772">
        <v>0</v>
      </c>
      <c r="Q189" s="771">
        <v>41</v>
      </c>
      <c r="R189" s="772">
        <v>0</v>
      </c>
      <c r="S189" s="771">
        <v>29609</v>
      </c>
    </row>
    <row r="190" spans="1:19" s="767" customFormat="1" ht="15.5">
      <c r="A190" s="770" t="s">
        <v>1703</v>
      </c>
      <c r="B190" s="770" t="s">
        <v>718</v>
      </c>
      <c r="C190" s="770" t="s">
        <v>1704</v>
      </c>
      <c r="D190" s="448">
        <v>840</v>
      </c>
      <c r="E190" s="318">
        <v>739</v>
      </c>
      <c r="F190" s="318">
        <v>570</v>
      </c>
      <c r="G190" s="318">
        <v>17</v>
      </c>
      <c r="H190" s="771">
        <v>2548</v>
      </c>
      <c r="I190" s="771">
        <v>2054</v>
      </c>
      <c r="J190" s="771">
        <v>5476</v>
      </c>
      <c r="K190" s="771">
        <v>12</v>
      </c>
      <c r="L190" s="772">
        <v>0</v>
      </c>
      <c r="M190" s="772">
        <v>0</v>
      </c>
      <c r="N190" s="771">
        <v>6558</v>
      </c>
      <c r="O190" s="772">
        <v>853</v>
      </c>
      <c r="P190" s="772">
        <v>0</v>
      </c>
      <c r="Q190" s="771">
        <v>30</v>
      </c>
      <c r="R190" s="772">
        <v>0</v>
      </c>
      <c r="S190" s="771">
        <v>19697</v>
      </c>
    </row>
    <row r="191" spans="1:19" s="767" customFormat="1" ht="15.5">
      <c r="A191" s="770" t="s">
        <v>1705</v>
      </c>
      <c r="B191" s="770" t="s">
        <v>718</v>
      </c>
      <c r="C191" s="770" t="s">
        <v>1706</v>
      </c>
      <c r="D191" s="448">
        <v>1850</v>
      </c>
      <c r="E191" s="318">
        <v>328</v>
      </c>
      <c r="F191" s="318">
        <v>283</v>
      </c>
      <c r="G191" s="318" t="s">
        <v>543</v>
      </c>
      <c r="H191" s="771">
        <v>2921</v>
      </c>
      <c r="I191" s="771">
        <v>1458</v>
      </c>
      <c r="J191" s="771">
        <v>4063</v>
      </c>
      <c r="K191" s="771">
        <v>17</v>
      </c>
      <c r="L191" s="772">
        <v>0</v>
      </c>
      <c r="M191" s="772" t="s">
        <v>543</v>
      </c>
      <c r="N191" s="771">
        <v>5742</v>
      </c>
      <c r="O191" s="772">
        <v>532</v>
      </c>
      <c r="P191" s="772">
        <v>0</v>
      </c>
      <c r="Q191" s="771">
        <v>55</v>
      </c>
      <c r="R191" s="772">
        <v>0</v>
      </c>
      <c r="S191" s="771">
        <v>17254</v>
      </c>
    </row>
    <row r="192" spans="1:19" s="767" customFormat="1" ht="15.5">
      <c r="A192" s="770" t="s">
        <v>1707</v>
      </c>
      <c r="B192" s="770" t="s">
        <v>718</v>
      </c>
      <c r="C192" s="770" t="s">
        <v>772</v>
      </c>
      <c r="D192" s="448">
        <v>1099</v>
      </c>
      <c r="E192" s="318">
        <v>132</v>
      </c>
      <c r="F192" s="318">
        <v>33</v>
      </c>
      <c r="G192" s="318">
        <v>0</v>
      </c>
      <c r="H192" s="771">
        <v>1021</v>
      </c>
      <c r="I192" s="771">
        <v>10</v>
      </c>
      <c r="J192" s="771">
        <v>854</v>
      </c>
      <c r="K192" s="771">
        <v>14</v>
      </c>
      <c r="L192" s="772">
        <v>0</v>
      </c>
      <c r="M192" s="772">
        <v>0</v>
      </c>
      <c r="N192" s="771">
        <v>835</v>
      </c>
      <c r="O192" s="772">
        <v>153</v>
      </c>
      <c r="P192" s="772">
        <v>0</v>
      </c>
      <c r="Q192" s="771">
        <v>16</v>
      </c>
      <c r="R192" s="772">
        <v>130</v>
      </c>
      <c r="S192" s="771">
        <v>4297</v>
      </c>
    </row>
    <row r="193" spans="1:19" s="767" customFormat="1" ht="15.5">
      <c r="A193" s="770" t="s">
        <v>1708</v>
      </c>
      <c r="B193" s="770" t="s">
        <v>718</v>
      </c>
      <c r="C193" s="770" t="s">
        <v>1709</v>
      </c>
      <c r="D193" s="448">
        <v>1465</v>
      </c>
      <c r="E193" s="318">
        <v>276</v>
      </c>
      <c r="F193" s="318">
        <v>29</v>
      </c>
      <c r="G193" s="318">
        <v>0</v>
      </c>
      <c r="H193" s="771">
        <v>882</v>
      </c>
      <c r="I193" s="771">
        <v>131</v>
      </c>
      <c r="J193" s="771">
        <v>1129</v>
      </c>
      <c r="K193" s="771">
        <v>7</v>
      </c>
      <c r="L193" s="772">
        <v>0</v>
      </c>
      <c r="M193" s="772">
        <v>0</v>
      </c>
      <c r="N193" s="771">
        <v>1128</v>
      </c>
      <c r="O193" s="772">
        <v>28</v>
      </c>
      <c r="P193" s="772">
        <v>0</v>
      </c>
      <c r="Q193" s="771">
        <v>10</v>
      </c>
      <c r="R193" s="772">
        <v>0</v>
      </c>
      <c r="S193" s="771">
        <v>5085</v>
      </c>
    </row>
    <row r="194" spans="1:19" s="767" customFormat="1" ht="15.5">
      <c r="A194" s="770" t="s">
        <v>1710</v>
      </c>
      <c r="B194" s="770" t="s">
        <v>718</v>
      </c>
      <c r="C194" s="770" t="s">
        <v>1711</v>
      </c>
      <c r="D194" s="448">
        <v>949</v>
      </c>
      <c r="E194" s="318">
        <v>70</v>
      </c>
      <c r="F194" s="318">
        <v>182</v>
      </c>
      <c r="G194" s="318">
        <v>0</v>
      </c>
      <c r="H194" s="771">
        <v>1747</v>
      </c>
      <c r="I194" s="771">
        <v>99</v>
      </c>
      <c r="J194" s="771">
        <v>1322</v>
      </c>
      <c r="K194" s="771">
        <v>133</v>
      </c>
      <c r="L194" s="772">
        <v>0</v>
      </c>
      <c r="M194" s="772">
        <v>0</v>
      </c>
      <c r="N194" s="771">
        <v>944</v>
      </c>
      <c r="O194" s="772">
        <v>334</v>
      </c>
      <c r="P194" s="772">
        <v>0</v>
      </c>
      <c r="Q194" s="771">
        <v>158</v>
      </c>
      <c r="R194" s="772">
        <v>0</v>
      </c>
      <c r="S194" s="771">
        <v>5938</v>
      </c>
    </row>
    <row r="195" spans="1:19" s="767" customFormat="1" ht="15.5">
      <c r="A195" s="770" t="s">
        <v>1712</v>
      </c>
      <c r="B195" s="770" t="s">
        <v>718</v>
      </c>
      <c r="C195" s="770" t="s">
        <v>792</v>
      </c>
      <c r="D195" s="448">
        <v>1587</v>
      </c>
      <c r="E195" s="318">
        <v>74</v>
      </c>
      <c r="F195" s="318">
        <v>88</v>
      </c>
      <c r="G195" s="318">
        <v>0</v>
      </c>
      <c r="H195" s="771">
        <v>1874</v>
      </c>
      <c r="I195" s="771">
        <v>84</v>
      </c>
      <c r="J195" s="771">
        <v>1628</v>
      </c>
      <c r="K195" s="771">
        <v>21</v>
      </c>
      <c r="L195" s="772">
        <v>0</v>
      </c>
      <c r="M195" s="772">
        <v>0</v>
      </c>
      <c r="N195" s="771">
        <v>1574</v>
      </c>
      <c r="O195" s="772">
        <v>97</v>
      </c>
      <c r="P195" s="772">
        <v>0</v>
      </c>
      <c r="Q195" s="771">
        <v>23</v>
      </c>
      <c r="R195" s="772">
        <v>0</v>
      </c>
      <c r="S195" s="771">
        <v>7050</v>
      </c>
    </row>
    <row r="196" spans="1:19" s="767" customFormat="1" ht="15.5">
      <c r="A196" s="770" t="s">
        <v>1713</v>
      </c>
      <c r="B196" s="770" t="s">
        <v>718</v>
      </c>
      <c r="C196" s="770" t="s">
        <v>1714</v>
      </c>
      <c r="D196" s="448">
        <v>2142</v>
      </c>
      <c r="E196" s="318">
        <v>125</v>
      </c>
      <c r="F196" s="318">
        <v>53</v>
      </c>
      <c r="G196" s="318">
        <v>0</v>
      </c>
      <c r="H196" s="771">
        <v>1274</v>
      </c>
      <c r="I196" s="771">
        <v>145</v>
      </c>
      <c r="J196" s="771">
        <v>1286</v>
      </c>
      <c r="K196" s="771">
        <v>9</v>
      </c>
      <c r="L196" s="772">
        <v>0</v>
      </c>
      <c r="M196" s="772">
        <v>0</v>
      </c>
      <c r="N196" s="771">
        <v>1255</v>
      </c>
      <c r="O196" s="772">
        <v>67</v>
      </c>
      <c r="P196" s="772">
        <v>0</v>
      </c>
      <c r="Q196" s="771">
        <v>15</v>
      </c>
      <c r="R196" s="772">
        <v>0</v>
      </c>
      <c r="S196" s="771">
        <v>6371</v>
      </c>
    </row>
    <row r="197" spans="1:19" s="767" customFormat="1" ht="15.5">
      <c r="A197" s="770" t="s">
        <v>1715</v>
      </c>
      <c r="B197" s="770" t="s">
        <v>718</v>
      </c>
      <c r="C197" s="770" t="s">
        <v>1716</v>
      </c>
      <c r="D197" s="448">
        <v>1781</v>
      </c>
      <c r="E197" s="318">
        <v>14</v>
      </c>
      <c r="F197" s="318">
        <v>16</v>
      </c>
      <c r="G197" s="318">
        <v>0</v>
      </c>
      <c r="H197" s="771">
        <v>1086</v>
      </c>
      <c r="I197" s="771">
        <v>40</v>
      </c>
      <c r="J197" s="771">
        <v>1047</v>
      </c>
      <c r="K197" s="771" t="s">
        <v>644</v>
      </c>
      <c r="L197" s="772">
        <v>0</v>
      </c>
      <c r="M197" s="772">
        <v>0</v>
      </c>
      <c r="N197" s="771">
        <v>1091</v>
      </c>
      <c r="O197" s="772">
        <v>41</v>
      </c>
      <c r="P197" s="772">
        <v>0</v>
      </c>
      <c r="Q197" s="771">
        <v>16</v>
      </c>
      <c r="R197" s="772" t="s">
        <v>543</v>
      </c>
      <c r="S197" s="771">
        <v>5144</v>
      </c>
    </row>
    <row r="198" spans="1:19" s="767" customFormat="1" ht="15.5">
      <c r="A198" s="770" t="s">
        <v>1717</v>
      </c>
      <c r="B198" s="770" t="s">
        <v>718</v>
      </c>
      <c r="C198" s="770" t="s">
        <v>1718</v>
      </c>
      <c r="D198" s="448">
        <v>1670</v>
      </c>
      <c r="E198" s="318">
        <v>171</v>
      </c>
      <c r="F198" s="318">
        <v>30</v>
      </c>
      <c r="G198" s="318" t="s">
        <v>543</v>
      </c>
      <c r="H198" s="771">
        <v>1084</v>
      </c>
      <c r="I198" s="771">
        <v>568</v>
      </c>
      <c r="J198" s="771">
        <v>2068</v>
      </c>
      <c r="K198" s="771" t="s">
        <v>644</v>
      </c>
      <c r="L198" s="772">
        <v>0</v>
      </c>
      <c r="M198" s="772">
        <v>0</v>
      </c>
      <c r="N198" s="771">
        <v>2176</v>
      </c>
      <c r="O198" s="772">
        <v>92</v>
      </c>
      <c r="P198" s="772">
        <v>0</v>
      </c>
      <c r="Q198" s="771">
        <v>19</v>
      </c>
      <c r="R198" s="772">
        <v>0</v>
      </c>
      <c r="S198" s="771">
        <v>7892</v>
      </c>
    </row>
    <row r="199" spans="1:19" s="767" customFormat="1" ht="15.5">
      <c r="A199" s="770" t="s">
        <v>1719</v>
      </c>
      <c r="B199" s="770" t="s">
        <v>718</v>
      </c>
      <c r="C199" s="770" t="s">
        <v>1720</v>
      </c>
      <c r="D199" s="448">
        <v>1459</v>
      </c>
      <c r="E199" s="318">
        <v>792</v>
      </c>
      <c r="F199" s="318">
        <v>42</v>
      </c>
      <c r="G199" s="318">
        <v>0</v>
      </c>
      <c r="H199" s="771">
        <v>1201</v>
      </c>
      <c r="I199" s="771">
        <v>20</v>
      </c>
      <c r="J199" s="771">
        <v>722</v>
      </c>
      <c r="K199" s="771">
        <v>89</v>
      </c>
      <c r="L199" s="772">
        <v>0</v>
      </c>
      <c r="M199" s="772">
        <v>0</v>
      </c>
      <c r="N199" s="771">
        <v>663</v>
      </c>
      <c r="O199" s="772">
        <v>127</v>
      </c>
      <c r="P199" s="772">
        <v>0</v>
      </c>
      <c r="Q199" s="771">
        <v>92</v>
      </c>
      <c r="R199" s="772">
        <v>0</v>
      </c>
      <c r="S199" s="771">
        <v>5207</v>
      </c>
    </row>
    <row r="200" spans="1:19" s="767" customFormat="1" ht="15.5">
      <c r="A200" s="770" t="s">
        <v>1721</v>
      </c>
      <c r="B200" s="770" t="s">
        <v>718</v>
      </c>
      <c r="C200" s="770" t="s">
        <v>746</v>
      </c>
      <c r="D200" s="448">
        <v>1154</v>
      </c>
      <c r="E200" s="318">
        <v>1294</v>
      </c>
      <c r="F200" s="318">
        <v>21</v>
      </c>
      <c r="G200" s="318">
        <v>0</v>
      </c>
      <c r="H200" s="771">
        <v>913</v>
      </c>
      <c r="I200" s="771">
        <v>119</v>
      </c>
      <c r="J200" s="771">
        <v>1332</v>
      </c>
      <c r="K200" s="771">
        <v>7</v>
      </c>
      <c r="L200" s="772">
        <v>0</v>
      </c>
      <c r="M200" s="772">
        <v>0</v>
      </c>
      <c r="N200" s="771">
        <v>1656</v>
      </c>
      <c r="O200" s="772">
        <v>7</v>
      </c>
      <c r="P200" s="772">
        <v>0</v>
      </c>
      <c r="Q200" s="771">
        <v>37</v>
      </c>
      <c r="R200" s="772">
        <v>0</v>
      </c>
      <c r="S200" s="771">
        <v>6540</v>
      </c>
    </row>
    <row r="201" spans="1:19" s="767" customFormat="1" ht="15.5">
      <c r="A201" s="770" t="s">
        <v>1722</v>
      </c>
      <c r="B201" s="770" t="s">
        <v>718</v>
      </c>
      <c r="C201" s="770" t="s">
        <v>762</v>
      </c>
      <c r="D201" s="448">
        <v>1350</v>
      </c>
      <c r="E201" s="318">
        <v>82</v>
      </c>
      <c r="F201" s="318">
        <v>33</v>
      </c>
      <c r="G201" s="318">
        <v>0</v>
      </c>
      <c r="H201" s="771">
        <v>1011</v>
      </c>
      <c r="I201" s="771">
        <v>23</v>
      </c>
      <c r="J201" s="771">
        <v>882</v>
      </c>
      <c r="K201" s="771">
        <v>20</v>
      </c>
      <c r="L201" s="772">
        <v>0</v>
      </c>
      <c r="M201" s="772">
        <v>0</v>
      </c>
      <c r="N201" s="771">
        <v>834</v>
      </c>
      <c r="O201" s="772">
        <v>49</v>
      </c>
      <c r="P201" s="772">
        <v>0</v>
      </c>
      <c r="Q201" s="771">
        <v>20</v>
      </c>
      <c r="R201" s="772">
        <v>0</v>
      </c>
      <c r="S201" s="771">
        <v>4304</v>
      </c>
    </row>
    <row r="202" spans="1:19" s="767" customFormat="1" ht="15.5">
      <c r="A202" s="770" t="s">
        <v>1723</v>
      </c>
      <c r="B202" s="770" t="s">
        <v>718</v>
      </c>
      <c r="C202" s="770" t="s">
        <v>1724</v>
      </c>
      <c r="D202" s="448">
        <v>898</v>
      </c>
      <c r="E202" s="318">
        <v>232</v>
      </c>
      <c r="F202" s="318">
        <v>26</v>
      </c>
      <c r="G202" s="318">
        <v>0</v>
      </c>
      <c r="H202" s="771">
        <v>1341</v>
      </c>
      <c r="I202" s="771">
        <v>118</v>
      </c>
      <c r="J202" s="771">
        <v>1265</v>
      </c>
      <c r="K202" s="771">
        <v>11</v>
      </c>
      <c r="L202" s="772">
        <v>0</v>
      </c>
      <c r="M202" s="772">
        <v>0</v>
      </c>
      <c r="N202" s="771">
        <v>1223</v>
      </c>
      <c r="O202" s="772">
        <v>34</v>
      </c>
      <c r="P202" s="772">
        <v>0</v>
      </c>
      <c r="Q202" s="771">
        <v>14</v>
      </c>
      <c r="R202" s="772">
        <v>0</v>
      </c>
      <c r="S202" s="771">
        <v>5162</v>
      </c>
    </row>
    <row r="203" spans="1:19" s="767" customFormat="1" ht="15.5">
      <c r="A203" s="770" t="s">
        <v>1725</v>
      </c>
      <c r="B203" s="770" t="s">
        <v>718</v>
      </c>
      <c r="C203" s="770" t="s">
        <v>1726</v>
      </c>
      <c r="D203" s="448">
        <v>1252</v>
      </c>
      <c r="E203" s="318">
        <v>277</v>
      </c>
      <c r="F203" s="318" t="s">
        <v>543</v>
      </c>
      <c r="G203" s="318">
        <v>0</v>
      </c>
      <c r="H203" s="771">
        <v>828</v>
      </c>
      <c r="I203" s="771">
        <v>21</v>
      </c>
      <c r="J203" s="771">
        <v>765</v>
      </c>
      <c r="K203" s="771" t="s">
        <v>644</v>
      </c>
      <c r="L203" s="772">
        <v>0</v>
      </c>
      <c r="M203" s="772">
        <v>0</v>
      </c>
      <c r="N203" s="771">
        <v>791</v>
      </c>
      <c r="O203" s="772">
        <v>23</v>
      </c>
      <c r="P203" s="772">
        <v>0</v>
      </c>
      <c r="Q203" s="771">
        <v>10</v>
      </c>
      <c r="R203" s="772">
        <v>0</v>
      </c>
      <c r="S203" s="771">
        <v>3979</v>
      </c>
    </row>
    <row r="204" spans="1:19" s="767" customFormat="1" ht="15.5">
      <c r="A204" s="770" t="s">
        <v>1727</v>
      </c>
      <c r="B204" s="770" t="s">
        <v>718</v>
      </c>
      <c r="C204" s="770" t="s">
        <v>1728</v>
      </c>
      <c r="D204" s="448">
        <v>1319</v>
      </c>
      <c r="E204" s="318">
        <v>1323</v>
      </c>
      <c r="F204" s="318">
        <v>260</v>
      </c>
      <c r="G204" s="318" t="s">
        <v>543</v>
      </c>
      <c r="H204" s="771">
        <v>1966</v>
      </c>
      <c r="I204" s="771">
        <v>1036</v>
      </c>
      <c r="J204" s="771">
        <v>3189</v>
      </c>
      <c r="K204" s="771" t="s">
        <v>644</v>
      </c>
      <c r="L204" s="772">
        <v>0</v>
      </c>
      <c r="M204" s="772">
        <v>0</v>
      </c>
      <c r="N204" s="771">
        <v>3521</v>
      </c>
      <c r="O204" s="772">
        <v>567</v>
      </c>
      <c r="P204" s="772">
        <v>0</v>
      </c>
      <c r="Q204" s="771">
        <v>42</v>
      </c>
      <c r="R204" s="772">
        <v>270</v>
      </c>
      <c r="S204" s="771">
        <v>13519</v>
      </c>
    </row>
    <row r="205" spans="1:19" s="767" customFormat="1" ht="15.5">
      <c r="A205" s="770" t="s">
        <v>1729</v>
      </c>
      <c r="B205" s="770" t="s">
        <v>718</v>
      </c>
      <c r="C205" s="770" t="s">
        <v>1730</v>
      </c>
      <c r="D205" s="448">
        <v>1636</v>
      </c>
      <c r="E205" s="318">
        <v>894</v>
      </c>
      <c r="F205" s="318">
        <v>103</v>
      </c>
      <c r="G205" s="318">
        <v>0</v>
      </c>
      <c r="H205" s="771">
        <v>1915</v>
      </c>
      <c r="I205" s="771">
        <v>451</v>
      </c>
      <c r="J205" s="771">
        <v>2692</v>
      </c>
      <c r="K205" s="771">
        <v>23</v>
      </c>
      <c r="L205" s="772">
        <v>0</v>
      </c>
      <c r="M205" s="772">
        <v>0</v>
      </c>
      <c r="N205" s="771">
        <v>3036</v>
      </c>
      <c r="O205" s="772">
        <v>92</v>
      </c>
      <c r="P205" s="772">
        <v>0</v>
      </c>
      <c r="Q205" s="771">
        <v>28</v>
      </c>
      <c r="R205" s="772">
        <v>0</v>
      </c>
      <c r="S205" s="771">
        <v>10870</v>
      </c>
    </row>
    <row r="206" spans="1:19" s="767" customFormat="1" ht="15.5">
      <c r="A206" s="770" t="s">
        <v>1731</v>
      </c>
      <c r="B206" s="770" t="s">
        <v>718</v>
      </c>
      <c r="C206" s="770" t="s">
        <v>1732</v>
      </c>
      <c r="D206" s="448">
        <v>1217</v>
      </c>
      <c r="E206" s="318">
        <v>3995</v>
      </c>
      <c r="F206" s="318">
        <v>50</v>
      </c>
      <c r="G206" s="318">
        <v>0</v>
      </c>
      <c r="H206" s="771">
        <v>1478</v>
      </c>
      <c r="I206" s="771">
        <v>263</v>
      </c>
      <c r="J206" s="771">
        <v>1757</v>
      </c>
      <c r="K206" s="771">
        <v>16</v>
      </c>
      <c r="L206" s="772">
        <v>0</v>
      </c>
      <c r="M206" s="772">
        <v>0</v>
      </c>
      <c r="N206" s="771">
        <v>1777</v>
      </c>
      <c r="O206" s="772">
        <v>102</v>
      </c>
      <c r="P206" s="772">
        <v>0</v>
      </c>
      <c r="Q206" s="771">
        <v>16</v>
      </c>
      <c r="R206" s="772">
        <v>0</v>
      </c>
      <c r="S206" s="771">
        <v>10671</v>
      </c>
    </row>
    <row r="207" spans="1:19" s="767" customFormat="1" ht="15.5">
      <c r="A207" s="770" t="s">
        <v>1733</v>
      </c>
      <c r="B207" s="770" t="s">
        <v>718</v>
      </c>
      <c r="C207" s="770" t="s">
        <v>796</v>
      </c>
      <c r="D207" s="448">
        <v>1433</v>
      </c>
      <c r="E207" s="318">
        <v>49</v>
      </c>
      <c r="F207" s="318">
        <v>14</v>
      </c>
      <c r="G207" s="318">
        <v>0</v>
      </c>
      <c r="H207" s="771">
        <v>816</v>
      </c>
      <c r="I207" s="771">
        <v>76</v>
      </c>
      <c r="J207" s="771">
        <v>699</v>
      </c>
      <c r="K207" s="771">
        <v>12</v>
      </c>
      <c r="L207" s="772">
        <v>0</v>
      </c>
      <c r="M207" s="772">
        <v>0</v>
      </c>
      <c r="N207" s="771">
        <v>650</v>
      </c>
      <c r="O207" s="772">
        <v>43</v>
      </c>
      <c r="P207" s="772">
        <v>0</v>
      </c>
      <c r="Q207" s="771">
        <v>14</v>
      </c>
      <c r="R207" s="772">
        <v>0</v>
      </c>
      <c r="S207" s="771">
        <v>3806</v>
      </c>
    </row>
    <row r="208" spans="1:19" s="767" customFormat="1" ht="15.5">
      <c r="A208" s="770" t="s">
        <v>1734</v>
      </c>
      <c r="B208" s="770" t="s">
        <v>718</v>
      </c>
      <c r="C208" s="770" t="s">
        <v>1735</v>
      </c>
      <c r="D208" s="448">
        <v>1003</v>
      </c>
      <c r="E208" s="318">
        <v>420</v>
      </c>
      <c r="F208" s="318">
        <v>12</v>
      </c>
      <c r="G208" s="318">
        <v>0</v>
      </c>
      <c r="H208" s="771">
        <v>693</v>
      </c>
      <c r="I208" s="771">
        <v>40</v>
      </c>
      <c r="J208" s="771">
        <v>482</v>
      </c>
      <c r="K208" s="771">
        <v>26</v>
      </c>
      <c r="L208" s="772">
        <v>0</v>
      </c>
      <c r="M208" s="772">
        <v>0</v>
      </c>
      <c r="N208" s="771">
        <v>457</v>
      </c>
      <c r="O208" s="772">
        <v>30</v>
      </c>
      <c r="P208" s="772">
        <v>0</v>
      </c>
      <c r="Q208" s="771">
        <v>32</v>
      </c>
      <c r="R208" s="772">
        <v>0</v>
      </c>
      <c r="S208" s="771">
        <v>3195</v>
      </c>
    </row>
    <row r="209" spans="1:19" s="767" customFormat="1" ht="15.5">
      <c r="A209" s="770" t="s">
        <v>1736</v>
      </c>
      <c r="B209" s="770" t="s">
        <v>718</v>
      </c>
      <c r="C209" s="770" t="s">
        <v>1737</v>
      </c>
      <c r="D209" s="448">
        <v>1375</v>
      </c>
      <c r="E209" s="318">
        <v>281</v>
      </c>
      <c r="F209" s="318">
        <v>32</v>
      </c>
      <c r="G209" s="318">
        <v>0</v>
      </c>
      <c r="H209" s="771">
        <v>1305</v>
      </c>
      <c r="I209" s="771">
        <v>45</v>
      </c>
      <c r="J209" s="771">
        <v>1326</v>
      </c>
      <c r="K209" s="771">
        <v>21</v>
      </c>
      <c r="L209" s="772">
        <v>0</v>
      </c>
      <c r="M209" s="772">
        <v>0</v>
      </c>
      <c r="N209" s="771">
        <v>1405</v>
      </c>
      <c r="O209" s="772">
        <v>36</v>
      </c>
      <c r="P209" s="772">
        <v>0</v>
      </c>
      <c r="Q209" s="771">
        <v>23</v>
      </c>
      <c r="R209" s="772">
        <v>0</v>
      </c>
      <c r="S209" s="771">
        <v>5849</v>
      </c>
    </row>
    <row r="210" spans="1:19" s="767" customFormat="1" ht="15.5">
      <c r="A210" s="770" t="s">
        <v>1738</v>
      </c>
      <c r="B210" s="770" t="s">
        <v>718</v>
      </c>
      <c r="C210" s="770" t="s">
        <v>1739</v>
      </c>
      <c r="D210" s="448">
        <v>918</v>
      </c>
      <c r="E210" s="318">
        <v>55</v>
      </c>
      <c r="F210" s="318">
        <v>25</v>
      </c>
      <c r="G210" s="318">
        <v>0</v>
      </c>
      <c r="H210" s="771">
        <v>907</v>
      </c>
      <c r="I210" s="771">
        <v>7</v>
      </c>
      <c r="J210" s="771">
        <v>776</v>
      </c>
      <c r="K210" s="771">
        <v>57</v>
      </c>
      <c r="L210" s="772">
        <v>0</v>
      </c>
      <c r="M210" s="772">
        <v>0</v>
      </c>
      <c r="N210" s="771">
        <v>637</v>
      </c>
      <c r="O210" s="772">
        <v>60</v>
      </c>
      <c r="P210" s="772">
        <v>0</v>
      </c>
      <c r="Q210" s="771">
        <v>66</v>
      </c>
      <c r="R210" s="772">
        <v>0</v>
      </c>
      <c r="S210" s="771">
        <v>3508</v>
      </c>
    </row>
    <row r="211" spans="1:19" s="767" customFormat="1" ht="15.5">
      <c r="A211" s="770" t="s">
        <v>1740</v>
      </c>
      <c r="B211" s="770" t="s">
        <v>718</v>
      </c>
      <c r="C211" s="770" t="s">
        <v>748</v>
      </c>
      <c r="D211" s="448">
        <v>1175</v>
      </c>
      <c r="E211" s="318">
        <v>60</v>
      </c>
      <c r="F211" s="318">
        <v>32</v>
      </c>
      <c r="G211" s="318">
        <v>0</v>
      </c>
      <c r="H211" s="771">
        <v>769</v>
      </c>
      <c r="I211" s="771">
        <v>43</v>
      </c>
      <c r="J211" s="771">
        <v>1069</v>
      </c>
      <c r="K211" s="771">
        <v>31</v>
      </c>
      <c r="L211" s="772">
        <v>0</v>
      </c>
      <c r="M211" s="772" t="s">
        <v>543</v>
      </c>
      <c r="N211" s="771">
        <v>1436</v>
      </c>
      <c r="O211" s="772" t="s">
        <v>644</v>
      </c>
      <c r="P211" s="772">
        <v>0</v>
      </c>
      <c r="Q211" s="771">
        <v>59</v>
      </c>
      <c r="R211" s="772" t="s">
        <v>644</v>
      </c>
      <c r="S211" s="771">
        <v>4730</v>
      </c>
    </row>
    <row r="212" spans="1:19" s="767" customFormat="1" ht="15.5">
      <c r="A212" s="770" t="s">
        <v>1741</v>
      </c>
      <c r="B212" s="770" t="s">
        <v>718</v>
      </c>
      <c r="C212" s="770" t="s">
        <v>1742</v>
      </c>
      <c r="D212" s="448">
        <v>1222</v>
      </c>
      <c r="E212" s="318">
        <v>77</v>
      </c>
      <c r="F212" s="318">
        <v>39</v>
      </c>
      <c r="G212" s="318">
        <v>0</v>
      </c>
      <c r="H212" s="771">
        <v>1384</v>
      </c>
      <c r="I212" s="771">
        <v>8</v>
      </c>
      <c r="J212" s="771">
        <v>1020</v>
      </c>
      <c r="K212" s="771">
        <v>109</v>
      </c>
      <c r="L212" s="772">
        <v>0</v>
      </c>
      <c r="M212" s="772">
        <v>0</v>
      </c>
      <c r="N212" s="771">
        <v>904</v>
      </c>
      <c r="O212" s="772">
        <v>187</v>
      </c>
      <c r="P212" s="772">
        <v>0</v>
      </c>
      <c r="Q212" s="771">
        <v>133</v>
      </c>
      <c r="R212" s="772">
        <v>0</v>
      </c>
      <c r="S212" s="771">
        <v>5083</v>
      </c>
    </row>
    <row r="213" spans="1:19" s="767" customFormat="1" ht="15.5">
      <c r="A213" s="770" t="s">
        <v>1743</v>
      </c>
      <c r="B213" s="770" t="s">
        <v>718</v>
      </c>
      <c r="C213" s="770" t="s">
        <v>1744</v>
      </c>
      <c r="D213" s="448">
        <v>1837</v>
      </c>
      <c r="E213" s="318">
        <v>46</v>
      </c>
      <c r="F213" s="318">
        <v>12</v>
      </c>
      <c r="G213" s="318">
        <v>0</v>
      </c>
      <c r="H213" s="771">
        <v>1097</v>
      </c>
      <c r="I213" s="771">
        <v>46</v>
      </c>
      <c r="J213" s="771">
        <v>1021</v>
      </c>
      <c r="K213" s="771">
        <v>9</v>
      </c>
      <c r="L213" s="772">
        <v>0</v>
      </c>
      <c r="M213" s="772">
        <v>0</v>
      </c>
      <c r="N213" s="771">
        <v>942</v>
      </c>
      <c r="O213" s="772">
        <v>134</v>
      </c>
      <c r="P213" s="772">
        <v>0</v>
      </c>
      <c r="Q213" s="771">
        <v>12</v>
      </c>
      <c r="R213" s="772">
        <v>0</v>
      </c>
      <c r="S213" s="771">
        <v>5156</v>
      </c>
    </row>
    <row r="214" spans="1:19" s="767" customFormat="1" ht="15.5">
      <c r="A214" s="770" t="s">
        <v>1745</v>
      </c>
      <c r="B214" s="770" t="s">
        <v>718</v>
      </c>
      <c r="C214" s="770" t="s">
        <v>1746</v>
      </c>
      <c r="D214" s="448">
        <v>1007</v>
      </c>
      <c r="E214" s="318">
        <v>122</v>
      </c>
      <c r="F214" s="318">
        <v>7</v>
      </c>
      <c r="G214" s="318">
        <v>0</v>
      </c>
      <c r="H214" s="771">
        <v>529</v>
      </c>
      <c r="I214" s="771">
        <v>7</v>
      </c>
      <c r="J214" s="771">
        <v>329</v>
      </c>
      <c r="K214" s="771">
        <v>10</v>
      </c>
      <c r="L214" s="772">
        <v>0</v>
      </c>
      <c r="M214" s="772">
        <v>0</v>
      </c>
      <c r="N214" s="771">
        <v>297</v>
      </c>
      <c r="O214" s="772">
        <v>108</v>
      </c>
      <c r="P214" s="772">
        <v>0</v>
      </c>
      <c r="Q214" s="771">
        <v>13</v>
      </c>
      <c r="R214" s="772">
        <v>106</v>
      </c>
      <c r="S214" s="771">
        <v>2535</v>
      </c>
    </row>
    <row r="215" spans="1:19" s="767" customFormat="1" ht="15.5">
      <c r="A215" s="770" t="s">
        <v>1747</v>
      </c>
      <c r="B215" s="770" t="s">
        <v>718</v>
      </c>
      <c r="C215" s="770" t="s">
        <v>1748</v>
      </c>
      <c r="D215" s="448">
        <v>1005</v>
      </c>
      <c r="E215" s="318">
        <v>180</v>
      </c>
      <c r="F215" s="318">
        <v>9</v>
      </c>
      <c r="G215" s="318">
        <v>0</v>
      </c>
      <c r="H215" s="771">
        <v>848</v>
      </c>
      <c r="I215" s="771">
        <v>27</v>
      </c>
      <c r="J215" s="771">
        <v>1018</v>
      </c>
      <c r="K215" s="771">
        <v>8</v>
      </c>
      <c r="L215" s="772">
        <v>0</v>
      </c>
      <c r="M215" s="772">
        <v>0</v>
      </c>
      <c r="N215" s="771">
        <v>914</v>
      </c>
      <c r="O215" s="772">
        <v>84</v>
      </c>
      <c r="P215" s="772">
        <v>0</v>
      </c>
      <c r="Q215" s="771">
        <v>11</v>
      </c>
      <c r="R215" s="772">
        <v>0</v>
      </c>
      <c r="S215" s="771">
        <v>4104</v>
      </c>
    </row>
    <row r="216" spans="1:19" s="773" customFormat="1" ht="24.75" customHeight="1">
      <c r="A216" s="768" t="s">
        <v>797</v>
      </c>
      <c r="B216" s="768" t="s">
        <v>798</v>
      </c>
      <c r="C216" s="768"/>
      <c r="D216" s="447">
        <v>105755</v>
      </c>
      <c r="E216" s="319">
        <v>30567</v>
      </c>
      <c r="F216" s="319">
        <v>5868</v>
      </c>
      <c r="G216" s="319" t="s">
        <v>644</v>
      </c>
      <c r="H216" s="764">
        <v>89701</v>
      </c>
      <c r="I216" s="764">
        <v>24580</v>
      </c>
      <c r="J216" s="764">
        <v>128861</v>
      </c>
      <c r="K216" s="764">
        <v>1621</v>
      </c>
      <c r="L216" s="766" t="s">
        <v>543</v>
      </c>
      <c r="M216" s="766" t="s">
        <v>644</v>
      </c>
      <c r="N216" s="764">
        <v>142371</v>
      </c>
      <c r="O216" s="766">
        <v>9203</v>
      </c>
      <c r="P216" s="766">
        <v>0</v>
      </c>
      <c r="Q216" s="764">
        <v>2123</v>
      </c>
      <c r="R216" s="766">
        <v>464</v>
      </c>
      <c r="S216" s="764">
        <v>541165</v>
      </c>
    </row>
    <row r="217" spans="1:19" s="767" customFormat="1" ht="24.75" customHeight="1">
      <c r="A217" s="770" t="s">
        <v>1749</v>
      </c>
      <c r="B217" s="770" t="s">
        <v>798</v>
      </c>
      <c r="C217" s="770" t="s">
        <v>1750</v>
      </c>
      <c r="D217" s="448">
        <v>2652</v>
      </c>
      <c r="E217" s="318">
        <v>238</v>
      </c>
      <c r="F217" s="318">
        <v>14</v>
      </c>
      <c r="G217" s="318">
        <v>0</v>
      </c>
      <c r="H217" s="771">
        <v>1218</v>
      </c>
      <c r="I217" s="771">
        <v>209</v>
      </c>
      <c r="J217" s="771">
        <v>1751</v>
      </c>
      <c r="K217" s="771">
        <v>8</v>
      </c>
      <c r="L217" s="772">
        <v>0</v>
      </c>
      <c r="M217" s="772" t="s">
        <v>543</v>
      </c>
      <c r="N217" s="771">
        <v>1839</v>
      </c>
      <c r="O217" s="772">
        <v>29</v>
      </c>
      <c r="P217" s="772">
        <v>0</v>
      </c>
      <c r="Q217" s="771" t="s">
        <v>644</v>
      </c>
      <c r="R217" s="772">
        <v>0</v>
      </c>
      <c r="S217" s="771">
        <v>7967</v>
      </c>
    </row>
    <row r="218" spans="1:19" s="767" customFormat="1" ht="15.5">
      <c r="A218" s="770" t="s">
        <v>1751</v>
      </c>
      <c r="B218" s="770" t="s">
        <v>798</v>
      </c>
      <c r="C218" s="770" t="s">
        <v>1752</v>
      </c>
      <c r="D218" s="448">
        <v>2715</v>
      </c>
      <c r="E218" s="318">
        <v>622</v>
      </c>
      <c r="F218" s="318">
        <v>109</v>
      </c>
      <c r="G218" s="318">
        <v>0</v>
      </c>
      <c r="H218" s="771">
        <v>1674</v>
      </c>
      <c r="I218" s="771">
        <v>839</v>
      </c>
      <c r="J218" s="771">
        <v>2316</v>
      </c>
      <c r="K218" s="771">
        <v>12</v>
      </c>
      <c r="L218" s="772">
        <v>0</v>
      </c>
      <c r="M218" s="772">
        <v>0</v>
      </c>
      <c r="N218" s="771">
        <v>2728</v>
      </c>
      <c r="O218" s="772">
        <v>210</v>
      </c>
      <c r="P218" s="772">
        <v>0</v>
      </c>
      <c r="Q218" s="771">
        <v>16</v>
      </c>
      <c r="R218" s="772">
        <v>0</v>
      </c>
      <c r="S218" s="771">
        <v>11241</v>
      </c>
    </row>
    <row r="219" spans="1:19" s="767" customFormat="1" ht="15.5">
      <c r="A219" s="770" t="s">
        <v>1753</v>
      </c>
      <c r="B219" s="770" t="s">
        <v>798</v>
      </c>
      <c r="C219" s="770" t="s">
        <v>1754</v>
      </c>
      <c r="D219" s="448">
        <v>2501</v>
      </c>
      <c r="E219" s="318">
        <v>409</v>
      </c>
      <c r="F219" s="318">
        <v>243</v>
      </c>
      <c r="G219" s="318">
        <v>0</v>
      </c>
      <c r="H219" s="771">
        <v>2648</v>
      </c>
      <c r="I219" s="771">
        <v>1188</v>
      </c>
      <c r="J219" s="771">
        <v>4023</v>
      </c>
      <c r="K219" s="771" t="s">
        <v>644</v>
      </c>
      <c r="L219" s="772">
        <v>0</v>
      </c>
      <c r="M219" s="772" t="s">
        <v>543</v>
      </c>
      <c r="N219" s="771">
        <v>5200</v>
      </c>
      <c r="O219" s="772">
        <v>184</v>
      </c>
      <c r="P219" s="772">
        <v>0</v>
      </c>
      <c r="Q219" s="771">
        <v>63</v>
      </c>
      <c r="R219" s="771">
        <v>0</v>
      </c>
      <c r="S219" s="771">
        <v>16508</v>
      </c>
    </row>
    <row r="220" spans="1:19" s="767" customFormat="1" ht="15.5">
      <c r="A220" s="770" t="s">
        <v>1755</v>
      </c>
      <c r="B220" s="770" t="s">
        <v>798</v>
      </c>
      <c r="C220" s="770" t="s">
        <v>1756</v>
      </c>
      <c r="D220" s="448">
        <v>1474</v>
      </c>
      <c r="E220" s="318">
        <v>1188</v>
      </c>
      <c r="F220" s="318">
        <v>292</v>
      </c>
      <c r="G220" s="318">
        <v>5</v>
      </c>
      <c r="H220" s="771">
        <v>2980</v>
      </c>
      <c r="I220" s="771">
        <v>2860</v>
      </c>
      <c r="J220" s="771">
        <v>8764</v>
      </c>
      <c r="K220" s="771">
        <v>22</v>
      </c>
      <c r="L220" s="772">
        <v>0</v>
      </c>
      <c r="M220" s="772">
        <v>5</v>
      </c>
      <c r="N220" s="771">
        <v>10201</v>
      </c>
      <c r="O220" s="772">
        <v>171</v>
      </c>
      <c r="P220" s="772">
        <v>0</v>
      </c>
      <c r="Q220" s="771">
        <v>30</v>
      </c>
      <c r="R220" s="771">
        <v>0</v>
      </c>
      <c r="S220" s="771">
        <v>27992</v>
      </c>
    </row>
    <row r="221" spans="1:19" s="767" customFormat="1" ht="15.5">
      <c r="A221" s="770" t="s">
        <v>1757</v>
      </c>
      <c r="B221" s="770" t="s">
        <v>798</v>
      </c>
      <c r="C221" s="770" t="s">
        <v>1758</v>
      </c>
      <c r="D221" s="448">
        <v>2473</v>
      </c>
      <c r="E221" s="318">
        <v>1385</v>
      </c>
      <c r="F221" s="318">
        <v>126</v>
      </c>
      <c r="G221" s="318" t="s">
        <v>543</v>
      </c>
      <c r="H221" s="771">
        <v>3427</v>
      </c>
      <c r="I221" s="771">
        <v>2045</v>
      </c>
      <c r="J221" s="771">
        <v>6726</v>
      </c>
      <c r="K221" s="771">
        <v>22</v>
      </c>
      <c r="L221" s="772">
        <v>0</v>
      </c>
      <c r="M221" s="772" t="s">
        <v>543</v>
      </c>
      <c r="N221" s="771">
        <v>7652</v>
      </c>
      <c r="O221" s="772">
        <v>319</v>
      </c>
      <c r="P221" s="772">
        <v>0</v>
      </c>
      <c r="Q221" s="771">
        <v>36</v>
      </c>
      <c r="R221" s="771">
        <v>0</v>
      </c>
      <c r="S221" s="771">
        <v>24214</v>
      </c>
    </row>
    <row r="222" spans="1:19" s="767" customFormat="1" ht="15.5">
      <c r="A222" s="770" t="s">
        <v>1759</v>
      </c>
      <c r="B222" s="770" t="s">
        <v>798</v>
      </c>
      <c r="C222" s="770" t="s">
        <v>1760</v>
      </c>
      <c r="D222" s="448">
        <v>2325</v>
      </c>
      <c r="E222" s="318">
        <v>1659</v>
      </c>
      <c r="F222" s="318">
        <v>405</v>
      </c>
      <c r="G222" s="318">
        <v>0</v>
      </c>
      <c r="H222" s="771">
        <v>3349</v>
      </c>
      <c r="I222" s="771">
        <v>1725</v>
      </c>
      <c r="J222" s="771">
        <v>7102</v>
      </c>
      <c r="K222" s="771">
        <v>16</v>
      </c>
      <c r="L222" s="772">
        <v>0</v>
      </c>
      <c r="M222" s="772">
        <v>7</v>
      </c>
      <c r="N222" s="771">
        <v>8386</v>
      </c>
      <c r="O222" s="772">
        <v>964</v>
      </c>
      <c r="P222" s="772">
        <v>0</v>
      </c>
      <c r="Q222" s="771">
        <v>25</v>
      </c>
      <c r="R222" s="771">
        <v>0</v>
      </c>
      <c r="S222" s="771">
        <v>25963</v>
      </c>
    </row>
    <row r="223" spans="1:19" s="767" customFormat="1" ht="15.5">
      <c r="A223" s="770" t="s">
        <v>1761</v>
      </c>
      <c r="B223" s="770" t="s">
        <v>798</v>
      </c>
      <c r="C223" s="770" t="s">
        <v>1762</v>
      </c>
      <c r="D223" s="448">
        <v>2357</v>
      </c>
      <c r="E223" s="318">
        <v>391</v>
      </c>
      <c r="F223" s="318">
        <v>49</v>
      </c>
      <c r="G223" s="318">
        <v>0</v>
      </c>
      <c r="H223" s="771">
        <v>1740</v>
      </c>
      <c r="I223" s="771">
        <v>275</v>
      </c>
      <c r="J223" s="771">
        <v>1652</v>
      </c>
      <c r="K223" s="771" t="s">
        <v>543</v>
      </c>
      <c r="L223" s="772">
        <v>0</v>
      </c>
      <c r="M223" s="772">
        <v>0</v>
      </c>
      <c r="N223" s="771">
        <v>1842</v>
      </c>
      <c r="O223" s="772">
        <v>120</v>
      </c>
      <c r="P223" s="772">
        <v>0</v>
      </c>
      <c r="Q223" s="771" t="s">
        <v>644</v>
      </c>
      <c r="R223" s="771">
        <v>0</v>
      </c>
      <c r="S223" s="771">
        <v>8437</v>
      </c>
    </row>
    <row r="224" spans="1:19" s="767" customFormat="1" ht="15.5">
      <c r="A224" s="770" t="s">
        <v>1763</v>
      </c>
      <c r="B224" s="770" t="s">
        <v>798</v>
      </c>
      <c r="C224" s="770" t="s">
        <v>1764</v>
      </c>
      <c r="D224" s="448">
        <v>2045</v>
      </c>
      <c r="E224" s="318">
        <v>1741</v>
      </c>
      <c r="F224" s="318">
        <v>745</v>
      </c>
      <c r="G224" s="318">
        <v>0</v>
      </c>
      <c r="H224" s="771">
        <v>3997</v>
      </c>
      <c r="I224" s="771">
        <v>2992</v>
      </c>
      <c r="J224" s="771">
        <v>9140</v>
      </c>
      <c r="K224" s="771" t="s">
        <v>644</v>
      </c>
      <c r="L224" s="772">
        <v>0</v>
      </c>
      <c r="M224" s="772" t="s">
        <v>543</v>
      </c>
      <c r="N224" s="771">
        <v>11326</v>
      </c>
      <c r="O224" s="772">
        <v>107</v>
      </c>
      <c r="P224" s="772">
        <v>0</v>
      </c>
      <c r="Q224" s="771">
        <v>49</v>
      </c>
      <c r="R224" s="771">
        <v>0</v>
      </c>
      <c r="S224" s="771">
        <v>32183</v>
      </c>
    </row>
    <row r="225" spans="1:19" s="767" customFormat="1" ht="15.5">
      <c r="A225" s="770" t="s">
        <v>1765</v>
      </c>
      <c r="B225" s="770" t="s">
        <v>798</v>
      </c>
      <c r="C225" s="770" t="s">
        <v>1766</v>
      </c>
      <c r="D225" s="448">
        <v>1714</v>
      </c>
      <c r="E225" s="318">
        <v>521</v>
      </c>
      <c r="F225" s="318">
        <v>93</v>
      </c>
      <c r="G225" s="318">
        <v>0</v>
      </c>
      <c r="H225" s="771">
        <v>1529</v>
      </c>
      <c r="I225" s="771">
        <v>522</v>
      </c>
      <c r="J225" s="771">
        <v>2057</v>
      </c>
      <c r="K225" s="771">
        <v>11</v>
      </c>
      <c r="L225" s="772">
        <v>0</v>
      </c>
      <c r="M225" s="772">
        <v>0</v>
      </c>
      <c r="N225" s="771">
        <v>2410</v>
      </c>
      <c r="O225" s="772">
        <v>91</v>
      </c>
      <c r="P225" s="772">
        <v>0</v>
      </c>
      <c r="Q225" s="771">
        <v>20</v>
      </c>
      <c r="R225" s="771">
        <v>0</v>
      </c>
      <c r="S225" s="771">
        <v>8968</v>
      </c>
    </row>
    <row r="226" spans="1:19" s="767" customFormat="1" ht="15.5">
      <c r="A226" s="770" t="s">
        <v>1767</v>
      </c>
      <c r="B226" s="770" t="s">
        <v>798</v>
      </c>
      <c r="C226" s="770" t="s">
        <v>1768</v>
      </c>
      <c r="D226" s="448">
        <v>1262</v>
      </c>
      <c r="E226" s="318">
        <v>1605</v>
      </c>
      <c r="F226" s="318">
        <v>218</v>
      </c>
      <c r="G226" s="318" t="s">
        <v>543</v>
      </c>
      <c r="H226" s="771">
        <v>3600</v>
      </c>
      <c r="I226" s="771">
        <v>2794</v>
      </c>
      <c r="J226" s="771">
        <v>7918</v>
      </c>
      <c r="K226" s="771">
        <v>30</v>
      </c>
      <c r="L226" s="772">
        <v>0</v>
      </c>
      <c r="M226" s="772" t="s">
        <v>543</v>
      </c>
      <c r="N226" s="771">
        <v>10370</v>
      </c>
      <c r="O226" s="772">
        <v>137</v>
      </c>
      <c r="P226" s="772">
        <v>0</v>
      </c>
      <c r="Q226" s="771">
        <v>35</v>
      </c>
      <c r="R226" s="771">
        <v>0</v>
      </c>
      <c r="S226" s="771">
        <v>27975</v>
      </c>
    </row>
    <row r="227" spans="1:19" s="767" customFormat="1" ht="15.5">
      <c r="A227" s="770" t="s">
        <v>1769</v>
      </c>
      <c r="B227" s="770" t="s">
        <v>798</v>
      </c>
      <c r="C227" s="770" t="s">
        <v>856</v>
      </c>
      <c r="D227" s="448">
        <v>1593</v>
      </c>
      <c r="E227" s="318">
        <v>357</v>
      </c>
      <c r="F227" s="318">
        <v>13</v>
      </c>
      <c r="G227" s="318">
        <v>0</v>
      </c>
      <c r="H227" s="771">
        <v>722</v>
      </c>
      <c r="I227" s="771">
        <v>72</v>
      </c>
      <c r="J227" s="771">
        <v>880</v>
      </c>
      <c r="K227" s="771" t="s">
        <v>543</v>
      </c>
      <c r="L227" s="772">
        <v>0</v>
      </c>
      <c r="M227" s="772">
        <v>0</v>
      </c>
      <c r="N227" s="771">
        <v>672</v>
      </c>
      <c r="O227" s="772">
        <v>28</v>
      </c>
      <c r="P227" s="772">
        <v>0</v>
      </c>
      <c r="Q227" s="771" t="s">
        <v>644</v>
      </c>
      <c r="R227" s="771">
        <v>0</v>
      </c>
      <c r="S227" s="771">
        <v>4352</v>
      </c>
    </row>
    <row r="228" spans="1:19" s="767" customFormat="1" ht="15.5">
      <c r="A228" s="770" t="s">
        <v>1770</v>
      </c>
      <c r="B228" s="770" t="s">
        <v>798</v>
      </c>
      <c r="C228" s="770" t="s">
        <v>1771</v>
      </c>
      <c r="D228" s="448">
        <v>1308</v>
      </c>
      <c r="E228" s="318">
        <v>1037</v>
      </c>
      <c r="F228" s="318">
        <v>107</v>
      </c>
      <c r="G228" s="318">
        <v>0</v>
      </c>
      <c r="H228" s="771">
        <v>1537</v>
      </c>
      <c r="I228" s="771">
        <v>209</v>
      </c>
      <c r="J228" s="771">
        <v>2105</v>
      </c>
      <c r="K228" s="771" t="s">
        <v>644</v>
      </c>
      <c r="L228" s="772">
        <v>0</v>
      </c>
      <c r="M228" s="772" t="s">
        <v>543</v>
      </c>
      <c r="N228" s="771">
        <v>3151</v>
      </c>
      <c r="O228" s="772">
        <v>188</v>
      </c>
      <c r="P228" s="772">
        <v>0</v>
      </c>
      <c r="Q228" s="771">
        <v>67</v>
      </c>
      <c r="R228" s="771">
        <v>0</v>
      </c>
      <c r="S228" s="771">
        <v>9758</v>
      </c>
    </row>
    <row r="229" spans="1:19" s="767" customFormat="1" ht="15.5">
      <c r="A229" s="770" t="s">
        <v>1772</v>
      </c>
      <c r="B229" s="770" t="s">
        <v>798</v>
      </c>
      <c r="C229" s="770" t="s">
        <v>810</v>
      </c>
      <c r="D229" s="448">
        <v>1876</v>
      </c>
      <c r="E229" s="318">
        <v>639</v>
      </c>
      <c r="F229" s="318">
        <v>29</v>
      </c>
      <c r="G229" s="318">
        <v>0</v>
      </c>
      <c r="H229" s="771">
        <v>1314</v>
      </c>
      <c r="I229" s="771">
        <v>70</v>
      </c>
      <c r="J229" s="771">
        <v>1458</v>
      </c>
      <c r="K229" s="771">
        <v>22</v>
      </c>
      <c r="L229" s="772">
        <v>0</v>
      </c>
      <c r="M229" s="772">
        <v>0</v>
      </c>
      <c r="N229" s="771">
        <v>1303</v>
      </c>
      <c r="O229" s="772">
        <v>48</v>
      </c>
      <c r="P229" s="772">
        <v>0</v>
      </c>
      <c r="Q229" s="771">
        <v>26</v>
      </c>
      <c r="R229" s="771">
        <v>0</v>
      </c>
      <c r="S229" s="771">
        <v>6785</v>
      </c>
    </row>
    <row r="230" spans="1:19" s="767" customFormat="1" ht="15.5">
      <c r="A230" s="770" t="s">
        <v>1773</v>
      </c>
      <c r="B230" s="770" t="s">
        <v>798</v>
      </c>
      <c r="C230" s="770" t="s">
        <v>1774</v>
      </c>
      <c r="D230" s="448">
        <v>1934</v>
      </c>
      <c r="E230" s="318">
        <v>1907</v>
      </c>
      <c r="F230" s="318">
        <v>311</v>
      </c>
      <c r="G230" s="318">
        <v>0</v>
      </c>
      <c r="H230" s="771">
        <v>2492</v>
      </c>
      <c r="I230" s="771">
        <v>537</v>
      </c>
      <c r="J230" s="771">
        <v>3487</v>
      </c>
      <c r="K230" s="771" t="s">
        <v>644</v>
      </c>
      <c r="L230" s="772">
        <v>0</v>
      </c>
      <c r="M230" s="772" t="s">
        <v>543</v>
      </c>
      <c r="N230" s="771">
        <v>3449</v>
      </c>
      <c r="O230" s="772">
        <v>336</v>
      </c>
      <c r="P230" s="772">
        <v>0</v>
      </c>
      <c r="Q230" s="771">
        <v>53</v>
      </c>
      <c r="R230" s="771">
        <v>0</v>
      </c>
      <c r="S230" s="771">
        <v>14520</v>
      </c>
    </row>
    <row r="231" spans="1:19" s="767" customFormat="1" ht="15.5">
      <c r="A231" s="770" t="s">
        <v>1775</v>
      </c>
      <c r="B231" s="770" t="s">
        <v>798</v>
      </c>
      <c r="C231" s="770" t="s">
        <v>1776</v>
      </c>
      <c r="D231" s="448">
        <v>1284</v>
      </c>
      <c r="E231" s="318">
        <v>1285</v>
      </c>
      <c r="F231" s="318">
        <v>55</v>
      </c>
      <c r="G231" s="318">
        <v>0</v>
      </c>
      <c r="H231" s="771">
        <v>1463</v>
      </c>
      <c r="I231" s="771">
        <v>442</v>
      </c>
      <c r="J231" s="771">
        <v>2409</v>
      </c>
      <c r="K231" s="771">
        <v>6</v>
      </c>
      <c r="L231" s="772">
        <v>0</v>
      </c>
      <c r="M231" s="772">
        <v>0</v>
      </c>
      <c r="N231" s="771">
        <v>2474</v>
      </c>
      <c r="O231" s="772">
        <v>110</v>
      </c>
      <c r="P231" s="772">
        <v>0</v>
      </c>
      <c r="Q231" s="771">
        <v>12</v>
      </c>
      <c r="R231" s="771">
        <v>0</v>
      </c>
      <c r="S231" s="771">
        <v>9540</v>
      </c>
    </row>
    <row r="232" spans="1:19" s="767" customFormat="1" ht="15.5">
      <c r="A232" s="770" t="s">
        <v>1777</v>
      </c>
      <c r="B232" s="770" t="s">
        <v>798</v>
      </c>
      <c r="C232" s="770" t="s">
        <v>1778</v>
      </c>
      <c r="D232" s="448">
        <v>1361</v>
      </c>
      <c r="E232" s="318">
        <v>702</v>
      </c>
      <c r="F232" s="318">
        <v>110</v>
      </c>
      <c r="G232" s="318">
        <v>0</v>
      </c>
      <c r="H232" s="771">
        <v>1449</v>
      </c>
      <c r="I232" s="771">
        <v>247</v>
      </c>
      <c r="J232" s="771">
        <v>1823</v>
      </c>
      <c r="K232" s="771" t="s">
        <v>644</v>
      </c>
      <c r="L232" s="772">
        <v>0</v>
      </c>
      <c r="M232" s="772" t="s">
        <v>543</v>
      </c>
      <c r="N232" s="771">
        <v>1740</v>
      </c>
      <c r="O232" s="772">
        <v>117</v>
      </c>
      <c r="P232" s="772">
        <v>0</v>
      </c>
      <c r="Q232" s="771">
        <v>22</v>
      </c>
      <c r="R232" s="771">
        <v>0</v>
      </c>
      <c r="S232" s="771">
        <v>7583</v>
      </c>
    </row>
    <row r="233" spans="1:19" s="767" customFormat="1" ht="15.5">
      <c r="A233" s="770" t="s">
        <v>1779</v>
      </c>
      <c r="B233" s="770" t="s">
        <v>798</v>
      </c>
      <c r="C233" s="770" t="s">
        <v>1780</v>
      </c>
      <c r="D233" s="448">
        <v>1750</v>
      </c>
      <c r="E233" s="318">
        <v>881</v>
      </c>
      <c r="F233" s="318">
        <v>27</v>
      </c>
      <c r="G233" s="318">
        <v>0</v>
      </c>
      <c r="H233" s="771">
        <v>790</v>
      </c>
      <c r="I233" s="771">
        <v>31</v>
      </c>
      <c r="J233" s="771">
        <v>641</v>
      </c>
      <c r="K233" s="771">
        <v>17</v>
      </c>
      <c r="L233" s="772">
        <v>0</v>
      </c>
      <c r="M233" s="772">
        <v>0</v>
      </c>
      <c r="N233" s="771">
        <v>450</v>
      </c>
      <c r="O233" s="772">
        <v>115</v>
      </c>
      <c r="P233" s="772">
        <v>0</v>
      </c>
      <c r="Q233" s="771">
        <v>21</v>
      </c>
      <c r="R233" s="771">
        <v>0</v>
      </c>
      <c r="S233" s="771">
        <v>4723</v>
      </c>
    </row>
    <row r="234" spans="1:19" s="767" customFormat="1" ht="15.5">
      <c r="A234" s="770" t="s">
        <v>1781</v>
      </c>
      <c r="B234" s="770" t="s">
        <v>798</v>
      </c>
      <c r="C234" s="770" t="s">
        <v>1782</v>
      </c>
      <c r="D234" s="448">
        <v>1909</v>
      </c>
      <c r="E234" s="318">
        <v>555</v>
      </c>
      <c r="F234" s="318">
        <v>109</v>
      </c>
      <c r="G234" s="318">
        <v>0</v>
      </c>
      <c r="H234" s="771">
        <v>1854</v>
      </c>
      <c r="I234" s="771">
        <v>333</v>
      </c>
      <c r="J234" s="771">
        <v>2656</v>
      </c>
      <c r="K234" s="771">
        <v>26</v>
      </c>
      <c r="L234" s="772">
        <v>0</v>
      </c>
      <c r="M234" s="772">
        <v>0</v>
      </c>
      <c r="N234" s="771">
        <v>3311</v>
      </c>
      <c r="O234" s="772">
        <v>157</v>
      </c>
      <c r="P234" s="772">
        <v>0</v>
      </c>
      <c r="Q234" s="771">
        <v>33</v>
      </c>
      <c r="R234" s="771">
        <v>88</v>
      </c>
      <c r="S234" s="771">
        <v>11031</v>
      </c>
    </row>
    <row r="235" spans="1:19" s="767" customFormat="1" ht="15.5">
      <c r="A235" s="770" t="s">
        <v>1783</v>
      </c>
      <c r="B235" s="770" t="s">
        <v>798</v>
      </c>
      <c r="C235" s="770" t="s">
        <v>1784</v>
      </c>
      <c r="D235" s="448">
        <v>2175</v>
      </c>
      <c r="E235" s="318">
        <v>104</v>
      </c>
      <c r="F235" s="318">
        <v>93</v>
      </c>
      <c r="G235" s="318">
        <v>0</v>
      </c>
      <c r="H235" s="771">
        <v>1582</v>
      </c>
      <c r="I235" s="771">
        <v>345</v>
      </c>
      <c r="J235" s="771">
        <v>2144</v>
      </c>
      <c r="K235" s="771">
        <v>15</v>
      </c>
      <c r="L235" s="772">
        <v>0</v>
      </c>
      <c r="M235" s="772">
        <v>0</v>
      </c>
      <c r="N235" s="771">
        <v>2716</v>
      </c>
      <c r="O235" s="772">
        <v>185</v>
      </c>
      <c r="P235" s="772">
        <v>0</v>
      </c>
      <c r="Q235" s="771">
        <v>21</v>
      </c>
      <c r="R235" s="771">
        <v>0</v>
      </c>
      <c r="S235" s="771">
        <v>9380</v>
      </c>
    </row>
    <row r="236" spans="1:19" s="767" customFormat="1" ht="15.5">
      <c r="A236" s="770" t="s">
        <v>1785</v>
      </c>
      <c r="B236" s="770" t="s">
        <v>798</v>
      </c>
      <c r="C236" s="770" t="s">
        <v>1786</v>
      </c>
      <c r="D236" s="448">
        <v>1470</v>
      </c>
      <c r="E236" s="318">
        <v>115</v>
      </c>
      <c r="F236" s="318">
        <v>50</v>
      </c>
      <c r="G236" s="318">
        <v>0</v>
      </c>
      <c r="H236" s="771">
        <v>815</v>
      </c>
      <c r="I236" s="771">
        <v>13</v>
      </c>
      <c r="J236" s="771">
        <v>792</v>
      </c>
      <c r="K236" s="771">
        <v>55</v>
      </c>
      <c r="L236" s="772">
        <v>0</v>
      </c>
      <c r="M236" s="772">
        <v>0</v>
      </c>
      <c r="N236" s="771">
        <v>726</v>
      </c>
      <c r="O236" s="772">
        <v>61</v>
      </c>
      <c r="P236" s="772">
        <v>0</v>
      </c>
      <c r="Q236" s="771">
        <v>66</v>
      </c>
      <c r="R236" s="771">
        <v>0</v>
      </c>
      <c r="S236" s="771">
        <v>4163</v>
      </c>
    </row>
    <row r="237" spans="1:19" s="767" customFormat="1" ht="15.5">
      <c r="A237" s="770" t="s">
        <v>1787</v>
      </c>
      <c r="B237" s="770" t="s">
        <v>798</v>
      </c>
      <c r="C237" s="770" t="s">
        <v>1788</v>
      </c>
      <c r="D237" s="448">
        <v>968</v>
      </c>
      <c r="E237" s="318">
        <v>107</v>
      </c>
      <c r="F237" s="318">
        <v>6</v>
      </c>
      <c r="G237" s="318">
        <v>0</v>
      </c>
      <c r="H237" s="771">
        <v>609</v>
      </c>
      <c r="I237" s="771">
        <v>10</v>
      </c>
      <c r="J237" s="771">
        <v>340</v>
      </c>
      <c r="K237" s="771">
        <v>13</v>
      </c>
      <c r="L237" s="772">
        <v>0</v>
      </c>
      <c r="M237" s="772">
        <v>0</v>
      </c>
      <c r="N237" s="771">
        <v>290</v>
      </c>
      <c r="O237" s="772">
        <v>49</v>
      </c>
      <c r="P237" s="772">
        <v>0</v>
      </c>
      <c r="Q237" s="771">
        <v>18</v>
      </c>
      <c r="R237" s="771">
        <v>0</v>
      </c>
      <c r="S237" s="771">
        <v>2410</v>
      </c>
    </row>
    <row r="238" spans="1:19" s="767" customFormat="1" ht="15.5">
      <c r="A238" s="770" t="s">
        <v>1789</v>
      </c>
      <c r="B238" s="770" t="s">
        <v>798</v>
      </c>
      <c r="C238" s="770" t="s">
        <v>1790</v>
      </c>
      <c r="D238" s="448">
        <v>1550</v>
      </c>
      <c r="E238" s="318">
        <v>21</v>
      </c>
      <c r="F238" s="318" t="s">
        <v>644</v>
      </c>
      <c r="G238" s="318" t="s">
        <v>543</v>
      </c>
      <c r="H238" s="771">
        <v>966</v>
      </c>
      <c r="I238" s="771">
        <v>58</v>
      </c>
      <c r="J238" s="771">
        <v>1106</v>
      </c>
      <c r="K238" s="771">
        <v>24</v>
      </c>
      <c r="L238" s="772">
        <v>0</v>
      </c>
      <c r="M238" s="772" t="s">
        <v>543</v>
      </c>
      <c r="N238" s="771">
        <v>1377</v>
      </c>
      <c r="O238" s="772">
        <v>39</v>
      </c>
      <c r="P238" s="772">
        <v>0</v>
      </c>
      <c r="Q238" s="771">
        <v>25</v>
      </c>
      <c r="R238" s="771">
        <v>0</v>
      </c>
      <c r="S238" s="771">
        <v>5181</v>
      </c>
    </row>
    <row r="239" spans="1:19" s="767" customFormat="1" ht="15.5">
      <c r="A239" s="770" t="s">
        <v>1791</v>
      </c>
      <c r="B239" s="770" t="s">
        <v>798</v>
      </c>
      <c r="C239" s="770" t="s">
        <v>814</v>
      </c>
      <c r="D239" s="448">
        <v>1968</v>
      </c>
      <c r="E239" s="318">
        <v>27</v>
      </c>
      <c r="F239" s="318">
        <v>16</v>
      </c>
      <c r="G239" s="318">
        <v>0</v>
      </c>
      <c r="H239" s="771">
        <v>750</v>
      </c>
      <c r="I239" s="771">
        <v>35</v>
      </c>
      <c r="J239" s="771">
        <v>808</v>
      </c>
      <c r="K239" s="771">
        <v>16</v>
      </c>
      <c r="L239" s="772">
        <v>0</v>
      </c>
      <c r="M239" s="772">
        <v>0</v>
      </c>
      <c r="N239" s="771">
        <v>658</v>
      </c>
      <c r="O239" s="772">
        <v>106</v>
      </c>
      <c r="P239" s="772">
        <v>0</v>
      </c>
      <c r="Q239" s="771">
        <v>20</v>
      </c>
      <c r="R239" s="771">
        <v>0</v>
      </c>
      <c r="S239" s="771">
        <v>4404</v>
      </c>
    </row>
    <row r="240" spans="1:19" s="767" customFormat="1" ht="15.5">
      <c r="A240" s="770" t="s">
        <v>1792</v>
      </c>
      <c r="B240" s="770" t="s">
        <v>798</v>
      </c>
      <c r="C240" s="770" t="s">
        <v>1793</v>
      </c>
      <c r="D240" s="448">
        <v>1880</v>
      </c>
      <c r="E240" s="318">
        <v>1695</v>
      </c>
      <c r="F240" s="318">
        <v>25</v>
      </c>
      <c r="G240" s="318">
        <v>0</v>
      </c>
      <c r="H240" s="771">
        <v>958</v>
      </c>
      <c r="I240" s="771">
        <v>113</v>
      </c>
      <c r="J240" s="771">
        <v>1026</v>
      </c>
      <c r="K240" s="771">
        <v>7</v>
      </c>
      <c r="L240" s="772">
        <v>0</v>
      </c>
      <c r="M240" s="772">
        <v>0</v>
      </c>
      <c r="N240" s="771">
        <v>1093</v>
      </c>
      <c r="O240" s="772">
        <v>1370</v>
      </c>
      <c r="P240" s="772">
        <v>0</v>
      </c>
      <c r="Q240" s="771">
        <v>8</v>
      </c>
      <c r="R240" s="771">
        <v>0</v>
      </c>
      <c r="S240" s="771">
        <v>8175</v>
      </c>
    </row>
    <row r="241" spans="1:19" s="767" customFormat="1" ht="15.5">
      <c r="A241" s="770" t="s">
        <v>1794</v>
      </c>
      <c r="B241" s="770" t="s">
        <v>798</v>
      </c>
      <c r="C241" s="770" t="s">
        <v>816</v>
      </c>
      <c r="D241" s="448">
        <v>1890</v>
      </c>
      <c r="E241" s="318">
        <v>38</v>
      </c>
      <c r="F241" s="318">
        <v>30</v>
      </c>
      <c r="G241" s="318">
        <v>0</v>
      </c>
      <c r="H241" s="771">
        <v>1606</v>
      </c>
      <c r="I241" s="771">
        <v>52</v>
      </c>
      <c r="J241" s="771">
        <v>1095</v>
      </c>
      <c r="K241" s="771" t="s">
        <v>644</v>
      </c>
      <c r="L241" s="772">
        <v>0</v>
      </c>
      <c r="M241" s="772" t="s">
        <v>543</v>
      </c>
      <c r="N241" s="771">
        <v>968</v>
      </c>
      <c r="O241" s="772" t="s">
        <v>644</v>
      </c>
      <c r="P241" s="772">
        <v>0</v>
      </c>
      <c r="Q241" s="771">
        <v>19</v>
      </c>
      <c r="R241" s="771">
        <v>0</v>
      </c>
      <c r="S241" s="771">
        <v>5738</v>
      </c>
    </row>
    <row r="242" spans="1:19" s="767" customFormat="1" ht="15.5">
      <c r="A242" s="770" t="s">
        <v>1795</v>
      </c>
      <c r="B242" s="770" t="s">
        <v>798</v>
      </c>
      <c r="C242" s="770" t="s">
        <v>1796</v>
      </c>
      <c r="D242" s="448">
        <v>1419</v>
      </c>
      <c r="E242" s="318">
        <v>63</v>
      </c>
      <c r="F242" s="318">
        <v>84</v>
      </c>
      <c r="G242" s="318">
        <v>0</v>
      </c>
      <c r="H242" s="771">
        <v>1137</v>
      </c>
      <c r="I242" s="771" t="s">
        <v>644</v>
      </c>
      <c r="J242" s="771">
        <v>595</v>
      </c>
      <c r="K242" s="771">
        <v>81</v>
      </c>
      <c r="L242" s="772">
        <v>0</v>
      </c>
      <c r="M242" s="772" t="s">
        <v>543</v>
      </c>
      <c r="N242" s="771">
        <v>504</v>
      </c>
      <c r="O242" s="772">
        <v>227</v>
      </c>
      <c r="P242" s="772">
        <v>0</v>
      </c>
      <c r="Q242" s="771">
        <v>137</v>
      </c>
      <c r="R242" s="771">
        <v>0</v>
      </c>
      <c r="S242" s="771">
        <v>4256</v>
      </c>
    </row>
    <row r="243" spans="1:19" s="767" customFormat="1" ht="15.5">
      <c r="A243" s="770" t="s">
        <v>1797</v>
      </c>
      <c r="B243" s="770" t="s">
        <v>798</v>
      </c>
      <c r="C243" s="770" t="s">
        <v>1798</v>
      </c>
      <c r="D243" s="448">
        <v>1757</v>
      </c>
      <c r="E243" s="318">
        <v>22</v>
      </c>
      <c r="F243" s="318">
        <v>106</v>
      </c>
      <c r="G243" s="318">
        <v>0</v>
      </c>
      <c r="H243" s="771">
        <v>1284</v>
      </c>
      <c r="I243" s="771">
        <v>21</v>
      </c>
      <c r="J243" s="771">
        <v>977</v>
      </c>
      <c r="K243" s="771">
        <v>122</v>
      </c>
      <c r="L243" s="772">
        <v>0</v>
      </c>
      <c r="M243" s="772">
        <v>0</v>
      </c>
      <c r="N243" s="771">
        <v>917</v>
      </c>
      <c r="O243" s="772">
        <v>133</v>
      </c>
      <c r="P243" s="772">
        <v>0</v>
      </c>
      <c r="Q243" s="771">
        <v>139</v>
      </c>
      <c r="R243" s="771">
        <v>0</v>
      </c>
      <c r="S243" s="771">
        <v>5478</v>
      </c>
    </row>
    <row r="244" spans="1:19" s="767" customFormat="1" ht="15.5">
      <c r="A244" s="770" t="s">
        <v>1799</v>
      </c>
      <c r="B244" s="770" t="s">
        <v>798</v>
      </c>
      <c r="C244" s="770" t="s">
        <v>1800</v>
      </c>
      <c r="D244" s="448">
        <v>1731</v>
      </c>
      <c r="E244" s="318">
        <v>617</v>
      </c>
      <c r="F244" s="318">
        <v>49</v>
      </c>
      <c r="G244" s="318">
        <v>0</v>
      </c>
      <c r="H244" s="771">
        <v>1432</v>
      </c>
      <c r="I244" s="771">
        <v>76</v>
      </c>
      <c r="J244" s="771">
        <v>1223</v>
      </c>
      <c r="K244" s="771">
        <v>25</v>
      </c>
      <c r="L244" s="772">
        <v>0</v>
      </c>
      <c r="M244" s="772">
        <v>0</v>
      </c>
      <c r="N244" s="771">
        <v>1224</v>
      </c>
      <c r="O244" s="772">
        <v>84</v>
      </c>
      <c r="P244" s="772">
        <v>0</v>
      </c>
      <c r="Q244" s="771">
        <v>37</v>
      </c>
      <c r="R244" s="771">
        <v>0</v>
      </c>
      <c r="S244" s="771">
        <v>6498</v>
      </c>
    </row>
    <row r="245" spans="1:19" s="767" customFormat="1" ht="15.5">
      <c r="A245" s="770" t="s">
        <v>1801</v>
      </c>
      <c r="B245" s="770" t="s">
        <v>798</v>
      </c>
      <c r="C245" s="770" t="s">
        <v>1802</v>
      </c>
      <c r="D245" s="448">
        <v>1237</v>
      </c>
      <c r="E245" s="318">
        <v>817</v>
      </c>
      <c r="F245" s="318">
        <v>192</v>
      </c>
      <c r="G245" s="318">
        <v>0</v>
      </c>
      <c r="H245" s="771">
        <v>1354</v>
      </c>
      <c r="I245" s="771">
        <v>114</v>
      </c>
      <c r="J245" s="771">
        <v>1595</v>
      </c>
      <c r="K245" s="771">
        <v>24</v>
      </c>
      <c r="L245" s="772">
        <v>0</v>
      </c>
      <c r="M245" s="772">
        <v>0</v>
      </c>
      <c r="N245" s="771">
        <v>1539</v>
      </c>
      <c r="O245" s="772">
        <v>65</v>
      </c>
      <c r="P245" s="772">
        <v>0</v>
      </c>
      <c r="Q245" s="771">
        <v>35</v>
      </c>
      <c r="R245" s="771">
        <v>0</v>
      </c>
      <c r="S245" s="771">
        <v>6972</v>
      </c>
    </row>
    <row r="246" spans="1:19" s="767" customFormat="1" ht="15.5">
      <c r="A246" s="770" t="s">
        <v>1803</v>
      </c>
      <c r="B246" s="770" t="s">
        <v>798</v>
      </c>
      <c r="C246" s="770" t="s">
        <v>860</v>
      </c>
      <c r="D246" s="448">
        <v>2046</v>
      </c>
      <c r="E246" s="318">
        <v>731</v>
      </c>
      <c r="F246" s="318">
        <v>19</v>
      </c>
      <c r="G246" s="318">
        <v>0</v>
      </c>
      <c r="H246" s="771">
        <v>1089</v>
      </c>
      <c r="I246" s="771">
        <v>119</v>
      </c>
      <c r="J246" s="771">
        <v>1338</v>
      </c>
      <c r="K246" s="771">
        <v>14</v>
      </c>
      <c r="L246" s="772">
        <v>0</v>
      </c>
      <c r="M246" s="772">
        <v>0</v>
      </c>
      <c r="N246" s="771">
        <v>1151</v>
      </c>
      <c r="O246" s="772">
        <v>26</v>
      </c>
      <c r="P246" s="772">
        <v>0</v>
      </c>
      <c r="Q246" s="771">
        <v>15</v>
      </c>
      <c r="R246" s="771">
        <v>0</v>
      </c>
      <c r="S246" s="771">
        <v>6548</v>
      </c>
    </row>
    <row r="247" spans="1:19" s="767" customFormat="1" ht="15.5">
      <c r="A247" s="770" t="s">
        <v>1804</v>
      </c>
      <c r="B247" s="770" t="s">
        <v>798</v>
      </c>
      <c r="C247" s="770" t="s">
        <v>832</v>
      </c>
      <c r="D247" s="448">
        <v>1197</v>
      </c>
      <c r="E247" s="318">
        <v>129</v>
      </c>
      <c r="F247" s="318">
        <v>13</v>
      </c>
      <c r="G247" s="318">
        <v>0</v>
      </c>
      <c r="H247" s="771">
        <v>902</v>
      </c>
      <c r="I247" s="771">
        <v>66</v>
      </c>
      <c r="J247" s="771">
        <v>795</v>
      </c>
      <c r="K247" s="771">
        <v>7</v>
      </c>
      <c r="L247" s="772">
        <v>0</v>
      </c>
      <c r="M247" s="772">
        <v>0</v>
      </c>
      <c r="N247" s="771">
        <v>758</v>
      </c>
      <c r="O247" s="772">
        <v>48</v>
      </c>
      <c r="P247" s="772">
        <v>0</v>
      </c>
      <c r="Q247" s="771">
        <v>15</v>
      </c>
      <c r="R247" s="771">
        <v>0</v>
      </c>
      <c r="S247" s="771">
        <v>3930</v>
      </c>
    </row>
    <row r="248" spans="1:19" s="767" customFormat="1" ht="15.5">
      <c r="A248" s="770" t="s">
        <v>1805</v>
      </c>
      <c r="B248" s="770" t="s">
        <v>798</v>
      </c>
      <c r="C248" s="770" t="s">
        <v>1806</v>
      </c>
      <c r="D248" s="448">
        <v>1195</v>
      </c>
      <c r="E248" s="318" t="s">
        <v>543</v>
      </c>
      <c r="F248" s="318" t="s">
        <v>644</v>
      </c>
      <c r="G248" s="318">
        <v>0</v>
      </c>
      <c r="H248" s="771">
        <v>804</v>
      </c>
      <c r="I248" s="771">
        <v>22</v>
      </c>
      <c r="J248" s="771">
        <v>662</v>
      </c>
      <c r="K248" s="771">
        <v>69</v>
      </c>
      <c r="L248" s="772">
        <v>0</v>
      </c>
      <c r="M248" s="772">
        <v>0</v>
      </c>
      <c r="N248" s="771">
        <v>814</v>
      </c>
      <c r="O248" s="772">
        <v>35</v>
      </c>
      <c r="P248" s="772">
        <v>0</v>
      </c>
      <c r="Q248" s="771">
        <v>76</v>
      </c>
      <c r="R248" s="771">
        <v>0</v>
      </c>
      <c r="S248" s="771">
        <v>3696</v>
      </c>
    </row>
    <row r="249" spans="1:19" s="767" customFormat="1" ht="15.5">
      <c r="A249" s="770" t="s">
        <v>1807</v>
      </c>
      <c r="B249" s="770" t="s">
        <v>798</v>
      </c>
      <c r="C249" s="770" t="s">
        <v>1808</v>
      </c>
      <c r="D249" s="448">
        <v>1783</v>
      </c>
      <c r="E249" s="318">
        <v>969</v>
      </c>
      <c r="F249" s="318">
        <v>139</v>
      </c>
      <c r="G249" s="318">
        <v>0</v>
      </c>
      <c r="H249" s="771">
        <v>2727</v>
      </c>
      <c r="I249" s="771">
        <v>1114</v>
      </c>
      <c r="J249" s="771">
        <v>4436</v>
      </c>
      <c r="K249" s="771" t="s">
        <v>644</v>
      </c>
      <c r="L249" s="772">
        <v>0</v>
      </c>
      <c r="M249" s="772" t="s">
        <v>543</v>
      </c>
      <c r="N249" s="771">
        <v>5307</v>
      </c>
      <c r="O249" s="772">
        <v>159</v>
      </c>
      <c r="P249" s="772">
        <v>0</v>
      </c>
      <c r="Q249" s="771">
        <v>34</v>
      </c>
      <c r="R249" s="771">
        <v>0</v>
      </c>
      <c r="S249" s="771">
        <v>16691</v>
      </c>
    </row>
    <row r="250" spans="1:19" s="767" customFormat="1" ht="15.5">
      <c r="A250" s="770" t="s">
        <v>1809</v>
      </c>
      <c r="B250" s="770" t="s">
        <v>798</v>
      </c>
      <c r="C250" s="770" t="s">
        <v>1810</v>
      </c>
      <c r="D250" s="448">
        <v>1634</v>
      </c>
      <c r="E250" s="318">
        <v>27</v>
      </c>
      <c r="F250" s="318">
        <v>12</v>
      </c>
      <c r="G250" s="318">
        <v>0</v>
      </c>
      <c r="H250" s="771">
        <v>798</v>
      </c>
      <c r="I250" s="771">
        <v>271</v>
      </c>
      <c r="J250" s="771">
        <v>1173</v>
      </c>
      <c r="K250" s="771" t="s">
        <v>543</v>
      </c>
      <c r="L250" s="772">
        <v>0</v>
      </c>
      <c r="M250" s="772">
        <v>0</v>
      </c>
      <c r="N250" s="771">
        <v>1088</v>
      </c>
      <c r="O250" s="772">
        <v>29</v>
      </c>
      <c r="P250" s="772">
        <v>0</v>
      </c>
      <c r="Q250" s="771" t="s">
        <v>644</v>
      </c>
      <c r="R250" s="771">
        <v>0</v>
      </c>
      <c r="S250" s="771">
        <v>5040</v>
      </c>
    </row>
    <row r="251" spans="1:19" s="767" customFormat="1" ht="15.5">
      <c r="A251" s="770" t="s">
        <v>1811</v>
      </c>
      <c r="B251" s="770" t="s">
        <v>798</v>
      </c>
      <c r="C251" s="770" t="s">
        <v>1812</v>
      </c>
      <c r="D251" s="448">
        <v>1794</v>
      </c>
      <c r="E251" s="318" t="s">
        <v>644</v>
      </c>
      <c r="F251" s="318">
        <v>229</v>
      </c>
      <c r="G251" s="318">
        <v>0</v>
      </c>
      <c r="H251" s="771">
        <v>1567</v>
      </c>
      <c r="I251" s="771">
        <v>24</v>
      </c>
      <c r="J251" s="771">
        <v>1042</v>
      </c>
      <c r="K251" s="771">
        <v>186</v>
      </c>
      <c r="L251" s="772">
        <v>0</v>
      </c>
      <c r="M251" s="772">
        <v>0</v>
      </c>
      <c r="N251" s="771">
        <v>1005</v>
      </c>
      <c r="O251" s="772">
        <v>234</v>
      </c>
      <c r="P251" s="772">
        <v>0</v>
      </c>
      <c r="Q251" s="771">
        <v>213</v>
      </c>
      <c r="R251" s="771" t="s">
        <v>543</v>
      </c>
      <c r="S251" s="771">
        <v>6309</v>
      </c>
    </row>
    <row r="252" spans="1:19" s="767" customFormat="1" ht="15.5">
      <c r="A252" s="770" t="s">
        <v>1813</v>
      </c>
      <c r="B252" s="770" t="s">
        <v>798</v>
      </c>
      <c r="C252" s="770" t="s">
        <v>820</v>
      </c>
      <c r="D252" s="448">
        <v>1256</v>
      </c>
      <c r="E252" s="318">
        <v>134</v>
      </c>
      <c r="F252" s="318">
        <v>31</v>
      </c>
      <c r="G252" s="318">
        <v>0</v>
      </c>
      <c r="H252" s="771">
        <v>972</v>
      </c>
      <c r="I252" s="771">
        <v>34</v>
      </c>
      <c r="J252" s="771">
        <v>718</v>
      </c>
      <c r="K252" s="771">
        <v>93</v>
      </c>
      <c r="L252" s="772">
        <v>0</v>
      </c>
      <c r="M252" s="772">
        <v>0</v>
      </c>
      <c r="N252" s="771">
        <v>712</v>
      </c>
      <c r="O252" s="772">
        <v>29</v>
      </c>
      <c r="P252" s="772">
        <v>0</v>
      </c>
      <c r="Q252" s="771">
        <v>91</v>
      </c>
      <c r="R252" s="771">
        <v>0</v>
      </c>
      <c r="S252" s="771">
        <v>4070</v>
      </c>
    </row>
    <row r="253" spans="1:19" s="767" customFormat="1" ht="15.5">
      <c r="A253" s="770" t="s">
        <v>1814</v>
      </c>
      <c r="B253" s="770" t="s">
        <v>798</v>
      </c>
      <c r="C253" s="770" t="s">
        <v>822</v>
      </c>
      <c r="D253" s="448">
        <v>1382</v>
      </c>
      <c r="E253" s="318" t="s">
        <v>644</v>
      </c>
      <c r="F253" s="318">
        <v>60</v>
      </c>
      <c r="G253" s="318">
        <v>0</v>
      </c>
      <c r="H253" s="771">
        <v>1170</v>
      </c>
      <c r="I253" s="771">
        <v>35</v>
      </c>
      <c r="J253" s="771">
        <v>1039</v>
      </c>
      <c r="K253" s="771">
        <v>59</v>
      </c>
      <c r="L253" s="772" t="s">
        <v>543</v>
      </c>
      <c r="M253" s="772">
        <v>0</v>
      </c>
      <c r="N253" s="771">
        <v>976</v>
      </c>
      <c r="O253" s="772">
        <v>39</v>
      </c>
      <c r="P253" s="772">
        <v>0</v>
      </c>
      <c r="Q253" s="771">
        <v>67</v>
      </c>
      <c r="R253" s="771">
        <v>0</v>
      </c>
      <c r="S253" s="771">
        <v>4835</v>
      </c>
    </row>
    <row r="254" spans="1:19" s="767" customFormat="1" ht="15.5">
      <c r="A254" s="770" t="s">
        <v>1815</v>
      </c>
      <c r="B254" s="770" t="s">
        <v>798</v>
      </c>
      <c r="C254" s="770" t="s">
        <v>1816</v>
      </c>
      <c r="D254" s="448">
        <v>2749</v>
      </c>
      <c r="E254" s="318">
        <v>342</v>
      </c>
      <c r="F254" s="318">
        <v>255</v>
      </c>
      <c r="G254" s="318">
        <v>0</v>
      </c>
      <c r="H254" s="771">
        <v>2509</v>
      </c>
      <c r="I254" s="771">
        <v>175</v>
      </c>
      <c r="J254" s="771">
        <v>2870</v>
      </c>
      <c r="K254" s="771" t="s">
        <v>644</v>
      </c>
      <c r="L254" s="772">
        <v>0</v>
      </c>
      <c r="M254" s="772" t="s">
        <v>543</v>
      </c>
      <c r="N254" s="771">
        <v>2501</v>
      </c>
      <c r="O254" s="772">
        <v>24</v>
      </c>
      <c r="P254" s="772">
        <v>0</v>
      </c>
      <c r="Q254" s="771">
        <v>27</v>
      </c>
      <c r="R254" s="771">
        <v>0</v>
      </c>
      <c r="S254" s="771">
        <v>11475</v>
      </c>
    </row>
    <row r="255" spans="1:19" s="767" customFormat="1" ht="15.5">
      <c r="A255" s="770" t="s">
        <v>1817</v>
      </c>
      <c r="B255" s="770" t="s">
        <v>798</v>
      </c>
      <c r="C255" s="770" t="s">
        <v>1818</v>
      </c>
      <c r="D255" s="448">
        <v>2574</v>
      </c>
      <c r="E255" s="318">
        <v>199</v>
      </c>
      <c r="F255" s="318">
        <v>274</v>
      </c>
      <c r="G255" s="318">
        <v>0</v>
      </c>
      <c r="H255" s="771">
        <v>1954</v>
      </c>
      <c r="I255" s="771">
        <v>166</v>
      </c>
      <c r="J255" s="771">
        <v>2472</v>
      </c>
      <c r="K255" s="771">
        <v>14</v>
      </c>
      <c r="L255" s="772">
        <v>0</v>
      </c>
      <c r="M255" s="772">
        <v>0</v>
      </c>
      <c r="N255" s="771">
        <v>1951</v>
      </c>
      <c r="O255" s="772">
        <v>26</v>
      </c>
      <c r="P255" s="772">
        <v>0</v>
      </c>
      <c r="Q255" s="771">
        <v>16</v>
      </c>
      <c r="R255" s="771">
        <v>0</v>
      </c>
      <c r="S255" s="771">
        <v>9646</v>
      </c>
    </row>
    <row r="256" spans="1:19" s="767" customFormat="1" ht="15.5">
      <c r="A256" s="770" t="s">
        <v>1819</v>
      </c>
      <c r="B256" s="770" t="s">
        <v>798</v>
      </c>
      <c r="C256" s="770" t="s">
        <v>1820</v>
      </c>
      <c r="D256" s="448">
        <v>2072</v>
      </c>
      <c r="E256" s="318">
        <v>29</v>
      </c>
      <c r="F256" s="318">
        <v>63</v>
      </c>
      <c r="G256" s="318">
        <v>0</v>
      </c>
      <c r="H256" s="771">
        <v>1698</v>
      </c>
      <c r="I256" s="771">
        <v>108</v>
      </c>
      <c r="J256" s="771">
        <v>1871</v>
      </c>
      <c r="K256" s="771">
        <v>48</v>
      </c>
      <c r="L256" s="772">
        <v>0</v>
      </c>
      <c r="M256" s="772">
        <v>0</v>
      </c>
      <c r="N256" s="771">
        <v>1699</v>
      </c>
      <c r="O256" s="772">
        <v>25</v>
      </c>
      <c r="P256" s="772">
        <v>0</v>
      </c>
      <c r="Q256" s="771">
        <v>50</v>
      </c>
      <c r="R256" s="771">
        <v>0</v>
      </c>
      <c r="S256" s="771">
        <v>7663</v>
      </c>
    </row>
    <row r="257" spans="1:19" s="767" customFormat="1" ht="15.5">
      <c r="A257" s="770" t="s">
        <v>1821</v>
      </c>
      <c r="B257" s="770" t="s">
        <v>798</v>
      </c>
      <c r="C257" s="770" t="s">
        <v>1822</v>
      </c>
      <c r="D257" s="448">
        <v>1067</v>
      </c>
      <c r="E257" s="318" t="s">
        <v>543</v>
      </c>
      <c r="F257" s="318">
        <v>30</v>
      </c>
      <c r="G257" s="318">
        <v>0</v>
      </c>
      <c r="H257" s="771">
        <v>745</v>
      </c>
      <c r="I257" s="771">
        <v>30</v>
      </c>
      <c r="J257" s="771">
        <v>767</v>
      </c>
      <c r="K257" s="771">
        <v>44</v>
      </c>
      <c r="L257" s="772">
        <v>0</v>
      </c>
      <c r="M257" s="772">
        <v>0</v>
      </c>
      <c r="N257" s="771">
        <v>711</v>
      </c>
      <c r="O257" s="772" t="s">
        <v>644</v>
      </c>
      <c r="P257" s="772">
        <v>0</v>
      </c>
      <c r="Q257" s="771">
        <v>53</v>
      </c>
      <c r="R257" s="771">
        <v>0</v>
      </c>
      <c r="S257" s="771">
        <v>3474</v>
      </c>
    </row>
    <row r="258" spans="1:19" s="767" customFormat="1" ht="15.5">
      <c r="A258" s="770" t="s">
        <v>1823</v>
      </c>
      <c r="B258" s="770" t="s">
        <v>798</v>
      </c>
      <c r="C258" s="770" t="s">
        <v>1824</v>
      </c>
      <c r="D258" s="448">
        <v>1794</v>
      </c>
      <c r="E258" s="318">
        <v>188</v>
      </c>
      <c r="F258" s="318">
        <v>117</v>
      </c>
      <c r="G258" s="318">
        <v>0</v>
      </c>
      <c r="H258" s="771">
        <v>1557</v>
      </c>
      <c r="I258" s="771">
        <v>277</v>
      </c>
      <c r="J258" s="771">
        <v>2079</v>
      </c>
      <c r="K258" s="771" t="s">
        <v>644</v>
      </c>
      <c r="L258" s="772">
        <v>0</v>
      </c>
      <c r="M258" s="772">
        <v>0</v>
      </c>
      <c r="N258" s="771">
        <v>2727</v>
      </c>
      <c r="O258" s="772">
        <v>276</v>
      </c>
      <c r="P258" s="772">
        <v>0</v>
      </c>
      <c r="Q258" s="771">
        <v>16</v>
      </c>
      <c r="R258" s="771" t="s">
        <v>543</v>
      </c>
      <c r="S258" s="771">
        <v>9046</v>
      </c>
    </row>
    <row r="259" spans="1:19" s="767" customFormat="1" ht="15.5">
      <c r="A259" s="770" t="s">
        <v>1825</v>
      </c>
      <c r="B259" s="770" t="s">
        <v>798</v>
      </c>
      <c r="C259" s="770" t="s">
        <v>834</v>
      </c>
      <c r="D259" s="448">
        <v>1078</v>
      </c>
      <c r="E259" s="318">
        <v>233</v>
      </c>
      <c r="F259" s="318">
        <v>6</v>
      </c>
      <c r="G259" s="318">
        <v>0</v>
      </c>
      <c r="H259" s="771">
        <v>632</v>
      </c>
      <c r="I259" s="771">
        <v>7</v>
      </c>
      <c r="J259" s="771">
        <v>473</v>
      </c>
      <c r="K259" s="771">
        <v>24</v>
      </c>
      <c r="L259" s="772">
        <v>0</v>
      </c>
      <c r="M259" s="772">
        <v>0</v>
      </c>
      <c r="N259" s="771">
        <v>339</v>
      </c>
      <c r="O259" s="772">
        <v>92</v>
      </c>
      <c r="P259" s="772">
        <v>0</v>
      </c>
      <c r="Q259" s="771">
        <v>29</v>
      </c>
      <c r="R259" s="771">
        <v>0</v>
      </c>
      <c r="S259" s="771">
        <v>2913</v>
      </c>
    </row>
    <row r="260" spans="1:19" s="767" customFormat="1" ht="15.5">
      <c r="A260" s="770" t="s">
        <v>1826</v>
      </c>
      <c r="B260" s="770" t="s">
        <v>798</v>
      </c>
      <c r="C260" s="770" t="s">
        <v>1827</v>
      </c>
      <c r="D260" s="448">
        <v>2076</v>
      </c>
      <c r="E260" s="318">
        <v>36</v>
      </c>
      <c r="F260" s="318">
        <v>15</v>
      </c>
      <c r="G260" s="318">
        <v>0</v>
      </c>
      <c r="H260" s="771">
        <v>871</v>
      </c>
      <c r="I260" s="771">
        <v>248</v>
      </c>
      <c r="J260" s="771">
        <v>988</v>
      </c>
      <c r="K260" s="771">
        <v>5</v>
      </c>
      <c r="L260" s="772">
        <v>0</v>
      </c>
      <c r="M260" s="772">
        <v>0</v>
      </c>
      <c r="N260" s="771">
        <v>1000</v>
      </c>
      <c r="O260" s="772">
        <v>240</v>
      </c>
      <c r="P260" s="772">
        <v>0</v>
      </c>
      <c r="Q260" s="771">
        <v>6</v>
      </c>
      <c r="R260" s="771">
        <v>0</v>
      </c>
      <c r="S260" s="771">
        <v>5485</v>
      </c>
    </row>
    <row r="261" spans="1:19" s="767" customFormat="1" ht="15.5">
      <c r="A261" s="770" t="s">
        <v>1828</v>
      </c>
      <c r="B261" s="770" t="s">
        <v>798</v>
      </c>
      <c r="C261" s="770" t="s">
        <v>824</v>
      </c>
      <c r="D261" s="448">
        <v>1895</v>
      </c>
      <c r="E261" s="318">
        <v>12</v>
      </c>
      <c r="F261" s="318">
        <v>19</v>
      </c>
      <c r="G261" s="318">
        <v>0</v>
      </c>
      <c r="H261" s="771">
        <v>812</v>
      </c>
      <c r="I261" s="771">
        <v>32</v>
      </c>
      <c r="J261" s="771">
        <v>1036</v>
      </c>
      <c r="K261" s="771">
        <v>23</v>
      </c>
      <c r="L261" s="772">
        <v>0</v>
      </c>
      <c r="M261" s="772">
        <v>0</v>
      </c>
      <c r="N261" s="771">
        <v>1020</v>
      </c>
      <c r="O261" s="772">
        <v>34</v>
      </c>
      <c r="P261" s="772">
        <v>0</v>
      </c>
      <c r="Q261" s="771">
        <v>26</v>
      </c>
      <c r="R261" s="771">
        <v>0</v>
      </c>
      <c r="S261" s="771">
        <v>4909</v>
      </c>
    </row>
    <row r="262" spans="1:19" s="767" customFormat="1" ht="15.5">
      <c r="A262" s="770" t="s">
        <v>1829</v>
      </c>
      <c r="B262" s="770" t="s">
        <v>798</v>
      </c>
      <c r="C262" s="770" t="s">
        <v>1830</v>
      </c>
      <c r="D262" s="448">
        <v>2575</v>
      </c>
      <c r="E262" s="318">
        <v>429</v>
      </c>
      <c r="F262" s="318">
        <v>15</v>
      </c>
      <c r="G262" s="318">
        <v>0</v>
      </c>
      <c r="H262" s="771">
        <v>1065</v>
      </c>
      <c r="I262" s="771">
        <v>54</v>
      </c>
      <c r="J262" s="771">
        <v>1773</v>
      </c>
      <c r="K262" s="771">
        <v>11</v>
      </c>
      <c r="L262" s="772">
        <v>0</v>
      </c>
      <c r="M262" s="772">
        <v>0</v>
      </c>
      <c r="N262" s="771">
        <v>1574</v>
      </c>
      <c r="O262" s="772">
        <v>53</v>
      </c>
      <c r="P262" s="772">
        <v>0</v>
      </c>
      <c r="Q262" s="771">
        <v>13</v>
      </c>
      <c r="R262" s="771">
        <v>0</v>
      </c>
      <c r="S262" s="771">
        <v>7562</v>
      </c>
    </row>
    <row r="263" spans="1:19" s="767" customFormat="1" ht="15.5">
      <c r="A263" s="770" t="s">
        <v>1831</v>
      </c>
      <c r="B263" s="770" t="s">
        <v>798</v>
      </c>
      <c r="C263" s="770" t="s">
        <v>1832</v>
      </c>
      <c r="D263" s="448">
        <v>2090</v>
      </c>
      <c r="E263" s="318">
        <v>208</v>
      </c>
      <c r="F263" s="318">
        <v>34</v>
      </c>
      <c r="G263" s="318">
        <v>0</v>
      </c>
      <c r="H263" s="771">
        <v>932</v>
      </c>
      <c r="I263" s="771">
        <v>34</v>
      </c>
      <c r="J263" s="771">
        <v>1311</v>
      </c>
      <c r="K263" s="771">
        <v>26</v>
      </c>
      <c r="L263" s="772">
        <v>0</v>
      </c>
      <c r="M263" s="772">
        <v>0</v>
      </c>
      <c r="N263" s="771">
        <v>1308</v>
      </c>
      <c r="O263" s="772">
        <v>81</v>
      </c>
      <c r="P263" s="772">
        <v>0</v>
      </c>
      <c r="Q263" s="771">
        <v>26</v>
      </c>
      <c r="R263" s="771">
        <v>0</v>
      </c>
      <c r="S263" s="771">
        <v>6050</v>
      </c>
    </row>
    <row r="264" spans="1:19" s="767" customFormat="1" ht="15.5">
      <c r="A264" s="770" t="s">
        <v>1833</v>
      </c>
      <c r="B264" s="770" t="s">
        <v>798</v>
      </c>
      <c r="C264" s="770" t="s">
        <v>1834</v>
      </c>
      <c r="D264" s="448">
        <v>2479</v>
      </c>
      <c r="E264" s="318">
        <v>551</v>
      </c>
      <c r="F264" s="318">
        <v>68</v>
      </c>
      <c r="G264" s="318">
        <v>0</v>
      </c>
      <c r="H264" s="771">
        <v>1904</v>
      </c>
      <c r="I264" s="771">
        <v>452</v>
      </c>
      <c r="J264" s="771">
        <v>2776</v>
      </c>
      <c r="K264" s="771">
        <v>6</v>
      </c>
      <c r="L264" s="772">
        <v>0</v>
      </c>
      <c r="M264" s="772">
        <v>0</v>
      </c>
      <c r="N264" s="771">
        <v>3005</v>
      </c>
      <c r="O264" s="772">
        <v>205</v>
      </c>
      <c r="P264" s="772">
        <v>0</v>
      </c>
      <c r="Q264" s="771">
        <v>12</v>
      </c>
      <c r="R264" s="771">
        <v>19</v>
      </c>
      <c r="S264" s="771">
        <v>11477</v>
      </c>
    </row>
    <row r="265" spans="1:19" s="767" customFormat="1" ht="15.5">
      <c r="A265" s="770" t="s">
        <v>1835</v>
      </c>
      <c r="B265" s="770" t="s">
        <v>798</v>
      </c>
      <c r="C265" s="770" t="s">
        <v>1836</v>
      </c>
      <c r="D265" s="448">
        <v>3445</v>
      </c>
      <c r="E265" s="318">
        <v>1672</v>
      </c>
      <c r="F265" s="318">
        <v>235</v>
      </c>
      <c r="G265" s="318">
        <v>0</v>
      </c>
      <c r="H265" s="771">
        <v>2913</v>
      </c>
      <c r="I265" s="771">
        <v>974</v>
      </c>
      <c r="J265" s="771">
        <v>4924</v>
      </c>
      <c r="K265" s="771" t="s">
        <v>644</v>
      </c>
      <c r="L265" s="772">
        <v>0</v>
      </c>
      <c r="M265" s="772" t="s">
        <v>543</v>
      </c>
      <c r="N265" s="771">
        <v>5505</v>
      </c>
      <c r="O265" s="772">
        <v>472</v>
      </c>
      <c r="P265" s="772">
        <v>0</v>
      </c>
      <c r="Q265" s="771">
        <v>84</v>
      </c>
      <c r="R265" s="771">
        <v>354</v>
      </c>
      <c r="S265" s="771">
        <v>20648</v>
      </c>
    </row>
    <row r="266" spans="1:19" s="767" customFormat="1" ht="15.5">
      <c r="A266" s="770" t="s">
        <v>1837</v>
      </c>
      <c r="B266" s="770" t="s">
        <v>798</v>
      </c>
      <c r="C266" s="770" t="s">
        <v>1838</v>
      </c>
      <c r="D266" s="448">
        <v>1644</v>
      </c>
      <c r="E266" s="318" t="s">
        <v>543</v>
      </c>
      <c r="F266" s="318" t="s">
        <v>543</v>
      </c>
      <c r="G266" s="318">
        <v>0</v>
      </c>
      <c r="H266" s="771">
        <v>620</v>
      </c>
      <c r="I266" s="771">
        <v>11</v>
      </c>
      <c r="J266" s="771">
        <v>451</v>
      </c>
      <c r="K266" s="771" t="s">
        <v>543</v>
      </c>
      <c r="L266" s="772">
        <v>0</v>
      </c>
      <c r="M266" s="772">
        <v>0</v>
      </c>
      <c r="N266" s="771">
        <v>400</v>
      </c>
      <c r="O266" s="772">
        <v>115</v>
      </c>
      <c r="P266" s="772">
        <v>0</v>
      </c>
      <c r="Q266" s="771" t="s">
        <v>543</v>
      </c>
      <c r="R266" s="771">
        <v>0</v>
      </c>
      <c r="S266" s="771">
        <v>3255</v>
      </c>
    </row>
    <row r="267" spans="1:19" s="767" customFormat="1" ht="15.5">
      <c r="A267" s="770" t="s">
        <v>1839</v>
      </c>
      <c r="B267" s="770" t="s">
        <v>798</v>
      </c>
      <c r="C267" s="770" t="s">
        <v>1840</v>
      </c>
      <c r="D267" s="448">
        <v>2526</v>
      </c>
      <c r="E267" s="318">
        <v>228</v>
      </c>
      <c r="F267" s="318">
        <v>143</v>
      </c>
      <c r="G267" s="318">
        <v>0</v>
      </c>
      <c r="H267" s="771">
        <v>1998</v>
      </c>
      <c r="I267" s="771">
        <v>646</v>
      </c>
      <c r="J267" s="771">
        <v>3319</v>
      </c>
      <c r="K267" s="771">
        <v>21</v>
      </c>
      <c r="L267" s="772">
        <v>0</v>
      </c>
      <c r="M267" s="772">
        <v>0</v>
      </c>
      <c r="N267" s="771">
        <v>3698</v>
      </c>
      <c r="O267" s="772">
        <v>246</v>
      </c>
      <c r="P267" s="772">
        <v>0</v>
      </c>
      <c r="Q267" s="771">
        <v>26</v>
      </c>
      <c r="R267" s="771">
        <v>0</v>
      </c>
      <c r="S267" s="771">
        <v>12851</v>
      </c>
    </row>
    <row r="268" spans="1:19" s="767" customFormat="1" ht="15.5">
      <c r="A268" s="770" t="s">
        <v>1841</v>
      </c>
      <c r="B268" s="770" t="s">
        <v>798</v>
      </c>
      <c r="C268" s="770" t="s">
        <v>1842</v>
      </c>
      <c r="D268" s="448">
        <v>1332</v>
      </c>
      <c r="E268" s="318">
        <v>233</v>
      </c>
      <c r="F268" s="318">
        <v>24</v>
      </c>
      <c r="G268" s="318">
        <v>0</v>
      </c>
      <c r="H268" s="771">
        <v>839</v>
      </c>
      <c r="I268" s="771" t="s">
        <v>644</v>
      </c>
      <c r="J268" s="771">
        <v>580</v>
      </c>
      <c r="K268" s="771">
        <v>31</v>
      </c>
      <c r="L268" s="772">
        <v>0</v>
      </c>
      <c r="M268" s="772" t="s">
        <v>543</v>
      </c>
      <c r="N268" s="771">
        <v>397</v>
      </c>
      <c r="O268" s="772">
        <v>106</v>
      </c>
      <c r="P268" s="772">
        <v>0</v>
      </c>
      <c r="Q268" s="771">
        <v>36</v>
      </c>
      <c r="R268" s="771">
        <v>0</v>
      </c>
      <c r="S268" s="771">
        <v>3589</v>
      </c>
    </row>
    <row r="269" spans="1:19" s="767" customFormat="1" ht="15.5">
      <c r="A269" s="770" t="s">
        <v>1843</v>
      </c>
      <c r="B269" s="770" t="s">
        <v>798</v>
      </c>
      <c r="C269" s="770" t="s">
        <v>1844</v>
      </c>
      <c r="D269" s="448">
        <v>2016</v>
      </c>
      <c r="E269" s="318">
        <v>442</v>
      </c>
      <c r="F269" s="318">
        <v>47</v>
      </c>
      <c r="G269" s="318">
        <v>0</v>
      </c>
      <c r="H269" s="771">
        <v>1641</v>
      </c>
      <c r="I269" s="771">
        <v>237</v>
      </c>
      <c r="J269" s="771">
        <v>2222</v>
      </c>
      <c r="K269" s="771">
        <v>11</v>
      </c>
      <c r="L269" s="772">
        <v>0</v>
      </c>
      <c r="M269" s="772">
        <v>0</v>
      </c>
      <c r="N269" s="771">
        <v>2711</v>
      </c>
      <c r="O269" s="772">
        <v>56</v>
      </c>
      <c r="P269" s="772">
        <v>0</v>
      </c>
      <c r="Q269" s="771">
        <v>23</v>
      </c>
      <c r="R269" s="771">
        <v>0</v>
      </c>
      <c r="S269" s="771">
        <v>9406</v>
      </c>
    </row>
    <row r="270" spans="1:19" s="767" customFormat="1" ht="15.5">
      <c r="A270" s="770" t="s">
        <v>1845</v>
      </c>
      <c r="B270" s="770" t="s">
        <v>798</v>
      </c>
      <c r="C270" s="770" t="s">
        <v>1846</v>
      </c>
      <c r="D270" s="448">
        <v>2293</v>
      </c>
      <c r="E270" s="318">
        <v>1839</v>
      </c>
      <c r="F270" s="318">
        <v>74</v>
      </c>
      <c r="G270" s="318">
        <v>0</v>
      </c>
      <c r="H270" s="771">
        <v>2430</v>
      </c>
      <c r="I270" s="771">
        <v>369</v>
      </c>
      <c r="J270" s="771">
        <v>3425</v>
      </c>
      <c r="K270" s="771">
        <v>12</v>
      </c>
      <c r="L270" s="772">
        <v>0</v>
      </c>
      <c r="M270" s="772">
        <v>0</v>
      </c>
      <c r="N270" s="771">
        <v>4014</v>
      </c>
      <c r="O270" s="772">
        <v>310</v>
      </c>
      <c r="P270" s="772">
        <v>0</v>
      </c>
      <c r="Q270" s="771">
        <v>22</v>
      </c>
      <c r="R270" s="771">
        <v>0</v>
      </c>
      <c r="S270" s="771">
        <v>14788</v>
      </c>
    </row>
    <row r="271" spans="1:19" s="767" customFormat="1" ht="15.5">
      <c r="A271" s="770" t="s">
        <v>1847</v>
      </c>
      <c r="B271" s="770" t="s">
        <v>798</v>
      </c>
      <c r="C271" s="770" t="s">
        <v>1848</v>
      </c>
      <c r="D271" s="448">
        <v>2011</v>
      </c>
      <c r="E271" s="318">
        <v>262</v>
      </c>
      <c r="F271" s="318">
        <v>122</v>
      </c>
      <c r="G271" s="318">
        <v>0</v>
      </c>
      <c r="H271" s="771">
        <v>2207</v>
      </c>
      <c r="I271" s="771">
        <v>612</v>
      </c>
      <c r="J271" s="771">
        <v>3435</v>
      </c>
      <c r="K271" s="771">
        <v>16</v>
      </c>
      <c r="L271" s="772">
        <v>0</v>
      </c>
      <c r="M271" s="772">
        <v>0</v>
      </c>
      <c r="N271" s="771">
        <v>3661</v>
      </c>
      <c r="O271" s="772">
        <v>230</v>
      </c>
      <c r="P271" s="772">
        <v>0</v>
      </c>
      <c r="Q271" s="771">
        <v>38</v>
      </c>
      <c r="R271" s="771">
        <v>0</v>
      </c>
      <c r="S271" s="771">
        <v>12594</v>
      </c>
    </row>
    <row r="272" spans="1:19" s="767" customFormat="1" ht="15.5">
      <c r="A272" s="770" t="s">
        <v>1849</v>
      </c>
      <c r="B272" s="770" t="s">
        <v>798</v>
      </c>
      <c r="C272" s="770" t="s">
        <v>862</v>
      </c>
      <c r="D272" s="448">
        <v>1871</v>
      </c>
      <c r="E272" s="318">
        <v>806</v>
      </c>
      <c r="F272" s="318">
        <v>37</v>
      </c>
      <c r="G272" s="318">
        <v>0</v>
      </c>
      <c r="H272" s="771">
        <v>919</v>
      </c>
      <c r="I272" s="771">
        <v>82</v>
      </c>
      <c r="J272" s="771">
        <v>1158</v>
      </c>
      <c r="K272" s="771">
        <v>7</v>
      </c>
      <c r="L272" s="772">
        <v>0</v>
      </c>
      <c r="M272" s="772">
        <v>0</v>
      </c>
      <c r="N272" s="771">
        <v>910</v>
      </c>
      <c r="O272" s="772">
        <v>132</v>
      </c>
      <c r="P272" s="772">
        <v>0</v>
      </c>
      <c r="Q272" s="771">
        <v>10</v>
      </c>
      <c r="R272" s="771">
        <v>0</v>
      </c>
      <c r="S272" s="771">
        <v>5932</v>
      </c>
    </row>
    <row r="273" spans="1:19" s="767" customFormat="1" ht="15.5">
      <c r="A273" s="770" t="s">
        <v>1850</v>
      </c>
      <c r="B273" s="770" t="s">
        <v>798</v>
      </c>
      <c r="C273" s="770" t="s">
        <v>866</v>
      </c>
      <c r="D273" s="448">
        <v>1303</v>
      </c>
      <c r="E273" s="318">
        <v>91</v>
      </c>
      <c r="F273" s="318">
        <v>46</v>
      </c>
      <c r="G273" s="318">
        <v>0</v>
      </c>
      <c r="H273" s="771">
        <v>1150</v>
      </c>
      <c r="I273" s="771">
        <v>136</v>
      </c>
      <c r="J273" s="771">
        <v>1119</v>
      </c>
      <c r="K273" s="771">
        <v>17</v>
      </c>
      <c r="L273" s="772">
        <v>0</v>
      </c>
      <c r="M273" s="772">
        <v>0</v>
      </c>
      <c r="N273" s="771">
        <v>913</v>
      </c>
      <c r="O273" s="772">
        <v>85</v>
      </c>
      <c r="P273" s="772">
        <v>0</v>
      </c>
      <c r="Q273" s="771">
        <v>28</v>
      </c>
      <c r="R273" s="771">
        <v>0</v>
      </c>
      <c r="S273" s="771">
        <v>4888</v>
      </c>
    </row>
    <row r="274" spans="1:19" s="773" customFormat="1" ht="24.75" customHeight="1">
      <c r="A274" s="768" t="s">
        <v>867</v>
      </c>
      <c r="B274" s="768" t="s">
        <v>868</v>
      </c>
      <c r="C274" s="768"/>
      <c r="D274" s="447">
        <v>82214</v>
      </c>
      <c r="E274" s="319">
        <v>13077</v>
      </c>
      <c r="F274" s="319">
        <v>1815</v>
      </c>
      <c r="G274" s="319" t="s">
        <v>543</v>
      </c>
      <c r="H274" s="764">
        <v>57881</v>
      </c>
      <c r="I274" s="764">
        <v>5239</v>
      </c>
      <c r="J274" s="764">
        <v>37114</v>
      </c>
      <c r="K274" s="764">
        <v>1797</v>
      </c>
      <c r="L274" s="766" t="s">
        <v>543</v>
      </c>
      <c r="M274" s="766">
        <v>0</v>
      </c>
      <c r="N274" s="764">
        <v>44029</v>
      </c>
      <c r="O274" s="766">
        <v>5559</v>
      </c>
      <c r="P274" s="766">
        <v>0</v>
      </c>
      <c r="Q274" s="764">
        <v>2266</v>
      </c>
      <c r="R274" s="764" t="s">
        <v>644</v>
      </c>
      <c r="S274" s="764">
        <v>251002</v>
      </c>
    </row>
    <row r="275" spans="1:19" s="767" customFormat="1" ht="24.75" customHeight="1">
      <c r="A275" s="770" t="s">
        <v>1851</v>
      </c>
      <c r="B275" s="770" t="s">
        <v>868</v>
      </c>
      <c r="C275" s="770" t="s">
        <v>1852</v>
      </c>
      <c r="D275" s="448">
        <v>2045</v>
      </c>
      <c r="E275" s="318">
        <v>94</v>
      </c>
      <c r="F275" s="318" t="s">
        <v>543</v>
      </c>
      <c r="G275" s="318">
        <v>0</v>
      </c>
      <c r="H275" s="771">
        <v>833</v>
      </c>
      <c r="I275" s="771" t="s">
        <v>543</v>
      </c>
      <c r="J275" s="771">
        <v>430</v>
      </c>
      <c r="K275" s="771">
        <v>7</v>
      </c>
      <c r="L275" s="772">
        <v>0</v>
      </c>
      <c r="M275" s="772">
        <v>0</v>
      </c>
      <c r="N275" s="771">
        <v>343</v>
      </c>
      <c r="O275" s="772">
        <v>23</v>
      </c>
      <c r="P275" s="772">
        <v>0</v>
      </c>
      <c r="Q275" s="771">
        <v>8</v>
      </c>
      <c r="R275" s="771">
        <v>0</v>
      </c>
      <c r="S275" s="771">
        <v>3786</v>
      </c>
    </row>
    <row r="276" spans="1:19" s="767" customFormat="1" ht="15.5">
      <c r="A276" s="770" t="s">
        <v>1853</v>
      </c>
      <c r="B276" s="770" t="s">
        <v>868</v>
      </c>
      <c r="C276" s="770" t="s">
        <v>870</v>
      </c>
      <c r="D276" s="448">
        <v>1585</v>
      </c>
      <c r="E276" s="318">
        <v>470</v>
      </c>
      <c r="F276" s="318">
        <v>21</v>
      </c>
      <c r="G276" s="318" t="s">
        <v>543</v>
      </c>
      <c r="H276" s="771">
        <v>1429</v>
      </c>
      <c r="I276" s="771">
        <v>321</v>
      </c>
      <c r="J276" s="771">
        <v>1308</v>
      </c>
      <c r="K276" s="771" t="s">
        <v>644</v>
      </c>
      <c r="L276" s="772">
        <v>0</v>
      </c>
      <c r="M276" s="772">
        <v>0</v>
      </c>
      <c r="N276" s="771">
        <v>2595</v>
      </c>
      <c r="O276" s="772">
        <v>166</v>
      </c>
      <c r="P276" s="772">
        <v>0</v>
      </c>
      <c r="Q276" s="771">
        <v>19</v>
      </c>
      <c r="R276" s="771">
        <v>0</v>
      </c>
      <c r="S276" s="771">
        <v>7929</v>
      </c>
    </row>
    <row r="277" spans="1:19" s="767" customFormat="1" ht="15.5">
      <c r="A277" s="770" t="s">
        <v>1854</v>
      </c>
      <c r="B277" s="770" t="s">
        <v>868</v>
      </c>
      <c r="C277" s="770" t="s">
        <v>898</v>
      </c>
      <c r="D277" s="448">
        <v>1634</v>
      </c>
      <c r="E277" s="318">
        <v>225</v>
      </c>
      <c r="F277" s="318" t="s">
        <v>644</v>
      </c>
      <c r="G277" s="318">
        <v>0</v>
      </c>
      <c r="H277" s="771">
        <v>782</v>
      </c>
      <c r="I277" s="771">
        <v>10</v>
      </c>
      <c r="J277" s="771">
        <v>447</v>
      </c>
      <c r="K277" s="771">
        <v>15</v>
      </c>
      <c r="L277" s="772" t="s">
        <v>543</v>
      </c>
      <c r="M277" s="772">
        <v>0</v>
      </c>
      <c r="N277" s="771">
        <v>338</v>
      </c>
      <c r="O277" s="772">
        <v>49</v>
      </c>
      <c r="P277" s="772">
        <v>0</v>
      </c>
      <c r="Q277" s="771">
        <v>18</v>
      </c>
      <c r="R277" s="771">
        <v>0</v>
      </c>
      <c r="S277" s="771">
        <v>3527</v>
      </c>
    </row>
    <row r="278" spans="1:19" s="767" customFormat="1" ht="15.5">
      <c r="A278" s="770" t="s">
        <v>1855</v>
      </c>
      <c r="B278" s="770" t="s">
        <v>868</v>
      </c>
      <c r="C278" s="770" t="s">
        <v>1856</v>
      </c>
      <c r="D278" s="448">
        <v>1120</v>
      </c>
      <c r="E278" s="318" t="s">
        <v>543</v>
      </c>
      <c r="F278" s="318" t="s">
        <v>543</v>
      </c>
      <c r="G278" s="318">
        <v>0</v>
      </c>
      <c r="H278" s="771">
        <v>576</v>
      </c>
      <c r="I278" s="771">
        <v>6</v>
      </c>
      <c r="J278" s="771">
        <v>245</v>
      </c>
      <c r="K278" s="771">
        <v>7</v>
      </c>
      <c r="L278" s="772">
        <v>0</v>
      </c>
      <c r="M278" s="772">
        <v>0</v>
      </c>
      <c r="N278" s="771">
        <v>216</v>
      </c>
      <c r="O278" s="772">
        <v>18</v>
      </c>
      <c r="P278" s="772">
        <v>0</v>
      </c>
      <c r="Q278" s="771">
        <v>10</v>
      </c>
      <c r="R278" s="771">
        <v>0</v>
      </c>
      <c r="S278" s="771">
        <v>2204</v>
      </c>
    </row>
    <row r="279" spans="1:19" s="767" customFormat="1" ht="15.5">
      <c r="A279" s="770" t="s">
        <v>1857</v>
      </c>
      <c r="B279" s="770" t="s">
        <v>868</v>
      </c>
      <c r="C279" s="770" t="s">
        <v>1858</v>
      </c>
      <c r="D279" s="448">
        <v>1094</v>
      </c>
      <c r="E279" s="318">
        <v>27</v>
      </c>
      <c r="F279" s="318">
        <v>34</v>
      </c>
      <c r="G279" s="318">
        <v>0</v>
      </c>
      <c r="H279" s="771">
        <v>1074</v>
      </c>
      <c r="I279" s="771">
        <v>13</v>
      </c>
      <c r="J279" s="771">
        <v>465</v>
      </c>
      <c r="K279" s="771">
        <v>63</v>
      </c>
      <c r="L279" s="772">
        <v>0</v>
      </c>
      <c r="M279" s="772">
        <v>0</v>
      </c>
      <c r="N279" s="771">
        <v>434</v>
      </c>
      <c r="O279" s="772">
        <v>117</v>
      </c>
      <c r="P279" s="772">
        <v>0</v>
      </c>
      <c r="Q279" s="771">
        <v>77</v>
      </c>
      <c r="R279" s="772">
        <v>0</v>
      </c>
      <c r="S279" s="771">
        <v>3398</v>
      </c>
    </row>
    <row r="280" spans="1:19" s="767" customFormat="1" ht="15.5">
      <c r="A280" s="770" t="s">
        <v>1859</v>
      </c>
      <c r="B280" s="770" t="s">
        <v>868</v>
      </c>
      <c r="C280" s="770" t="s">
        <v>922</v>
      </c>
      <c r="D280" s="448">
        <v>1829</v>
      </c>
      <c r="E280" s="318">
        <v>45</v>
      </c>
      <c r="F280" s="318" t="s">
        <v>543</v>
      </c>
      <c r="G280" s="318">
        <v>0</v>
      </c>
      <c r="H280" s="771">
        <v>715</v>
      </c>
      <c r="I280" s="771" t="s">
        <v>644</v>
      </c>
      <c r="J280" s="771">
        <v>400</v>
      </c>
      <c r="K280" s="771">
        <v>29</v>
      </c>
      <c r="L280" s="772">
        <v>0</v>
      </c>
      <c r="M280" s="772">
        <v>0</v>
      </c>
      <c r="N280" s="771">
        <v>372</v>
      </c>
      <c r="O280" s="772">
        <v>103</v>
      </c>
      <c r="P280" s="772">
        <v>0</v>
      </c>
      <c r="Q280" s="771">
        <v>26</v>
      </c>
      <c r="R280" s="772">
        <v>0</v>
      </c>
      <c r="S280" s="771">
        <v>3538</v>
      </c>
    </row>
    <row r="281" spans="1:19" s="767" customFormat="1" ht="15.5">
      <c r="A281" s="770" t="s">
        <v>1860</v>
      </c>
      <c r="B281" s="770" t="s">
        <v>868</v>
      </c>
      <c r="C281" s="770" t="s">
        <v>1861</v>
      </c>
      <c r="D281" s="448">
        <v>1034</v>
      </c>
      <c r="E281" s="318">
        <v>183</v>
      </c>
      <c r="F281" s="318">
        <v>18</v>
      </c>
      <c r="G281" s="318">
        <v>0</v>
      </c>
      <c r="H281" s="771">
        <v>759</v>
      </c>
      <c r="I281" s="771">
        <v>9</v>
      </c>
      <c r="J281" s="771">
        <v>312</v>
      </c>
      <c r="K281" s="771">
        <v>15</v>
      </c>
      <c r="L281" s="772">
        <v>0</v>
      </c>
      <c r="M281" s="772">
        <v>0</v>
      </c>
      <c r="N281" s="771">
        <v>279</v>
      </c>
      <c r="O281" s="772">
        <v>77</v>
      </c>
      <c r="P281" s="772">
        <v>0</v>
      </c>
      <c r="Q281" s="771">
        <v>24</v>
      </c>
      <c r="R281" s="772">
        <v>0</v>
      </c>
      <c r="S281" s="771">
        <v>2710</v>
      </c>
    </row>
    <row r="282" spans="1:19" s="767" customFormat="1" ht="15.5">
      <c r="A282" s="770" t="s">
        <v>1862</v>
      </c>
      <c r="B282" s="770" t="s">
        <v>868</v>
      </c>
      <c r="C282" s="770" t="s">
        <v>884</v>
      </c>
      <c r="D282" s="448">
        <v>891</v>
      </c>
      <c r="E282" s="318">
        <v>253</v>
      </c>
      <c r="F282" s="318">
        <v>17</v>
      </c>
      <c r="G282" s="318">
        <v>0</v>
      </c>
      <c r="H282" s="771">
        <v>406</v>
      </c>
      <c r="I282" s="771">
        <v>8</v>
      </c>
      <c r="J282" s="771">
        <v>120</v>
      </c>
      <c r="K282" s="771" t="s">
        <v>543</v>
      </c>
      <c r="L282" s="772">
        <v>0</v>
      </c>
      <c r="M282" s="772">
        <v>0</v>
      </c>
      <c r="N282" s="771">
        <v>112</v>
      </c>
      <c r="O282" s="772" t="s">
        <v>543</v>
      </c>
      <c r="P282" s="772">
        <v>0</v>
      </c>
      <c r="Q282" s="771" t="s">
        <v>543</v>
      </c>
      <c r="R282" s="772">
        <v>0</v>
      </c>
      <c r="S282" s="771">
        <v>1813</v>
      </c>
    </row>
    <row r="283" spans="1:19" s="767" customFormat="1" ht="15.5">
      <c r="A283" s="770" t="s">
        <v>1863</v>
      </c>
      <c r="B283" s="770" t="s">
        <v>868</v>
      </c>
      <c r="C283" s="770" t="s">
        <v>902</v>
      </c>
      <c r="D283" s="448">
        <v>1667</v>
      </c>
      <c r="E283" s="318">
        <v>11</v>
      </c>
      <c r="F283" s="318">
        <v>8</v>
      </c>
      <c r="G283" s="318">
        <v>0</v>
      </c>
      <c r="H283" s="771">
        <v>799</v>
      </c>
      <c r="I283" s="771">
        <v>24</v>
      </c>
      <c r="J283" s="771">
        <v>706</v>
      </c>
      <c r="K283" s="771">
        <v>7</v>
      </c>
      <c r="L283" s="772">
        <v>0</v>
      </c>
      <c r="M283" s="772">
        <v>0</v>
      </c>
      <c r="N283" s="771">
        <v>566</v>
      </c>
      <c r="O283" s="772">
        <v>57</v>
      </c>
      <c r="P283" s="772">
        <v>0</v>
      </c>
      <c r="Q283" s="771">
        <v>13</v>
      </c>
      <c r="R283" s="772">
        <v>0</v>
      </c>
      <c r="S283" s="771">
        <v>3858</v>
      </c>
    </row>
    <row r="284" spans="1:19" s="767" customFormat="1" ht="15.5">
      <c r="A284" s="770" t="s">
        <v>1864</v>
      </c>
      <c r="B284" s="770" t="s">
        <v>868</v>
      </c>
      <c r="C284" s="770" t="s">
        <v>1865</v>
      </c>
      <c r="D284" s="448">
        <v>948</v>
      </c>
      <c r="E284" s="318">
        <v>120</v>
      </c>
      <c r="F284" s="318">
        <v>15</v>
      </c>
      <c r="G284" s="318">
        <v>0</v>
      </c>
      <c r="H284" s="771">
        <v>724</v>
      </c>
      <c r="I284" s="771">
        <v>7</v>
      </c>
      <c r="J284" s="771">
        <v>388</v>
      </c>
      <c r="K284" s="771">
        <v>15</v>
      </c>
      <c r="L284" s="772">
        <v>0</v>
      </c>
      <c r="M284" s="772">
        <v>0</v>
      </c>
      <c r="N284" s="771">
        <v>325</v>
      </c>
      <c r="O284" s="772">
        <v>36</v>
      </c>
      <c r="P284" s="772">
        <v>0</v>
      </c>
      <c r="Q284" s="771">
        <v>22</v>
      </c>
      <c r="R284" s="772">
        <v>0</v>
      </c>
      <c r="S284" s="771">
        <v>2600</v>
      </c>
    </row>
    <row r="285" spans="1:19" s="767" customFormat="1" ht="15.5">
      <c r="A285" s="770" t="s">
        <v>1866</v>
      </c>
      <c r="B285" s="770" t="s">
        <v>868</v>
      </c>
      <c r="C285" s="770" t="s">
        <v>904</v>
      </c>
      <c r="D285" s="448">
        <v>1512</v>
      </c>
      <c r="E285" s="318">
        <v>221</v>
      </c>
      <c r="F285" s="318">
        <v>0</v>
      </c>
      <c r="G285" s="318">
        <v>0</v>
      </c>
      <c r="H285" s="771">
        <v>824</v>
      </c>
      <c r="I285" s="771">
        <v>30</v>
      </c>
      <c r="J285" s="771">
        <v>263</v>
      </c>
      <c r="K285" s="771" t="s">
        <v>543</v>
      </c>
      <c r="L285" s="772">
        <v>0</v>
      </c>
      <c r="M285" s="772">
        <v>0</v>
      </c>
      <c r="N285" s="771">
        <v>255</v>
      </c>
      <c r="O285" s="772">
        <v>33</v>
      </c>
      <c r="P285" s="772">
        <v>0</v>
      </c>
      <c r="Q285" s="771" t="s">
        <v>543</v>
      </c>
      <c r="R285" s="772">
        <v>0</v>
      </c>
      <c r="S285" s="771">
        <v>3143</v>
      </c>
    </row>
    <row r="286" spans="1:19" s="767" customFormat="1" ht="15.5">
      <c r="A286" s="770" t="s">
        <v>1867</v>
      </c>
      <c r="B286" s="770" t="s">
        <v>868</v>
      </c>
      <c r="C286" s="770" t="s">
        <v>1868</v>
      </c>
      <c r="D286" s="448">
        <v>2064</v>
      </c>
      <c r="E286" s="318">
        <v>471</v>
      </c>
      <c r="F286" s="318">
        <v>220</v>
      </c>
      <c r="G286" s="318">
        <v>0</v>
      </c>
      <c r="H286" s="771">
        <v>1957</v>
      </c>
      <c r="I286" s="771">
        <v>752</v>
      </c>
      <c r="J286" s="771">
        <v>1208</v>
      </c>
      <c r="K286" s="771">
        <v>117</v>
      </c>
      <c r="L286" s="772">
        <v>0</v>
      </c>
      <c r="M286" s="772">
        <v>0</v>
      </c>
      <c r="N286" s="771">
        <v>1027</v>
      </c>
      <c r="O286" s="772">
        <v>964</v>
      </c>
      <c r="P286" s="772">
        <v>0</v>
      </c>
      <c r="Q286" s="771">
        <v>296</v>
      </c>
      <c r="R286" s="772">
        <v>0</v>
      </c>
      <c r="S286" s="771">
        <v>9076</v>
      </c>
    </row>
    <row r="287" spans="1:19" s="767" customFormat="1" ht="15.5">
      <c r="A287" s="770" t="s">
        <v>1869</v>
      </c>
      <c r="B287" s="770" t="s">
        <v>868</v>
      </c>
      <c r="C287" s="770" t="s">
        <v>906</v>
      </c>
      <c r="D287" s="448">
        <v>1516</v>
      </c>
      <c r="E287" s="318">
        <v>46</v>
      </c>
      <c r="F287" s="318">
        <v>14</v>
      </c>
      <c r="G287" s="318">
        <v>0</v>
      </c>
      <c r="H287" s="771">
        <v>991</v>
      </c>
      <c r="I287" s="771">
        <v>9</v>
      </c>
      <c r="J287" s="771">
        <v>470</v>
      </c>
      <c r="K287" s="771">
        <v>6</v>
      </c>
      <c r="L287" s="772">
        <v>0</v>
      </c>
      <c r="M287" s="772">
        <v>0</v>
      </c>
      <c r="N287" s="771">
        <v>431</v>
      </c>
      <c r="O287" s="772">
        <v>73</v>
      </c>
      <c r="P287" s="772">
        <v>0</v>
      </c>
      <c r="Q287" s="771">
        <v>10</v>
      </c>
      <c r="R287" s="772">
        <v>0</v>
      </c>
      <c r="S287" s="771">
        <v>3566</v>
      </c>
    </row>
    <row r="288" spans="1:19" s="767" customFormat="1" ht="15.5">
      <c r="A288" s="770" t="s">
        <v>1870</v>
      </c>
      <c r="B288" s="770" t="s">
        <v>868</v>
      </c>
      <c r="C288" s="770" t="s">
        <v>1871</v>
      </c>
      <c r="D288" s="448">
        <v>1335</v>
      </c>
      <c r="E288" s="318">
        <v>145</v>
      </c>
      <c r="F288" s="318" t="s">
        <v>543</v>
      </c>
      <c r="G288" s="318">
        <v>0</v>
      </c>
      <c r="H288" s="771">
        <v>681</v>
      </c>
      <c r="I288" s="771">
        <v>26</v>
      </c>
      <c r="J288" s="771">
        <v>437</v>
      </c>
      <c r="K288" s="771">
        <v>17</v>
      </c>
      <c r="L288" s="772">
        <v>0</v>
      </c>
      <c r="M288" s="772">
        <v>0</v>
      </c>
      <c r="N288" s="771">
        <v>496</v>
      </c>
      <c r="O288" s="772">
        <v>37</v>
      </c>
      <c r="P288" s="772">
        <v>0</v>
      </c>
      <c r="Q288" s="771" t="s">
        <v>644</v>
      </c>
      <c r="R288" s="772">
        <v>0</v>
      </c>
      <c r="S288" s="771">
        <v>3190</v>
      </c>
    </row>
    <row r="289" spans="1:19" s="767" customFormat="1" ht="15.5">
      <c r="A289" s="770" t="s">
        <v>1872</v>
      </c>
      <c r="B289" s="770" t="s">
        <v>868</v>
      </c>
      <c r="C289" s="770" t="s">
        <v>1873</v>
      </c>
      <c r="D289" s="448">
        <v>1083</v>
      </c>
      <c r="E289" s="318">
        <v>746</v>
      </c>
      <c r="F289" s="318">
        <v>39</v>
      </c>
      <c r="G289" s="318">
        <v>0</v>
      </c>
      <c r="H289" s="771">
        <v>667</v>
      </c>
      <c r="I289" s="771">
        <v>8</v>
      </c>
      <c r="J289" s="771">
        <v>370</v>
      </c>
      <c r="K289" s="771">
        <v>32</v>
      </c>
      <c r="L289" s="772">
        <v>0</v>
      </c>
      <c r="M289" s="772">
        <v>0</v>
      </c>
      <c r="N289" s="771">
        <v>297</v>
      </c>
      <c r="O289" s="772">
        <v>24</v>
      </c>
      <c r="P289" s="772">
        <v>0</v>
      </c>
      <c r="Q289" s="771">
        <v>31</v>
      </c>
      <c r="R289" s="772">
        <v>0</v>
      </c>
      <c r="S289" s="771">
        <v>3297</v>
      </c>
    </row>
    <row r="290" spans="1:19" s="767" customFormat="1" ht="15.5">
      <c r="A290" s="770" t="s">
        <v>1874</v>
      </c>
      <c r="B290" s="770" t="s">
        <v>868</v>
      </c>
      <c r="C290" s="770" t="s">
        <v>908</v>
      </c>
      <c r="D290" s="448">
        <v>1584</v>
      </c>
      <c r="E290" s="318" t="s">
        <v>543</v>
      </c>
      <c r="F290" s="318">
        <v>5</v>
      </c>
      <c r="G290" s="318">
        <v>0</v>
      </c>
      <c r="H290" s="771">
        <v>844</v>
      </c>
      <c r="I290" s="771">
        <v>13</v>
      </c>
      <c r="J290" s="771">
        <v>271</v>
      </c>
      <c r="K290" s="771">
        <v>5</v>
      </c>
      <c r="L290" s="772">
        <v>0</v>
      </c>
      <c r="M290" s="772">
        <v>0</v>
      </c>
      <c r="N290" s="771">
        <v>254</v>
      </c>
      <c r="O290" s="772">
        <v>97</v>
      </c>
      <c r="P290" s="772">
        <v>0</v>
      </c>
      <c r="Q290" s="771" t="s">
        <v>543</v>
      </c>
      <c r="R290" s="772">
        <v>0</v>
      </c>
      <c r="S290" s="771">
        <v>3080</v>
      </c>
    </row>
    <row r="291" spans="1:19" s="767" customFormat="1" ht="15.5">
      <c r="A291" s="770" t="s">
        <v>1875</v>
      </c>
      <c r="B291" s="770" t="s">
        <v>868</v>
      </c>
      <c r="C291" s="770" t="s">
        <v>948</v>
      </c>
      <c r="D291" s="448">
        <v>1048</v>
      </c>
      <c r="E291" s="318">
        <v>63</v>
      </c>
      <c r="F291" s="318">
        <v>317</v>
      </c>
      <c r="G291" s="318">
        <v>0</v>
      </c>
      <c r="H291" s="771">
        <v>1777</v>
      </c>
      <c r="I291" s="771">
        <v>42</v>
      </c>
      <c r="J291" s="771">
        <v>1133</v>
      </c>
      <c r="K291" s="771">
        <v>74</v>
      </c>
      <c r="L291" s="772">
        <v>0</v>
      </c>
      <c r="M291" s="772">
        <v>0</v>
      </c>
      <c r="N291" s="771">
        <v>1035</v>
      </c>
      <c r="O291" s="772">
        <v>327</v>
      </c>
      <c r="P291" s="772">
        <v>0</v>
      </c>
      <c r="Q291" s="771">
        <v>95</v>
      </c>
      <c r="R291" s="772">
        <v>0</v>
      </c>
      <c r="S291" s="771">
        <v>5911</v>
      </c>
    </row>
    <row r="292" spans="1:19" s="767" customFormat="1" ht="15.5">
      <c r="A292" s="770" t="s">
        <v>1876</v>
      </c>
      <c r="B292" s="770" t="s">
        <v>868</v>
      </c>
      <c r="C292" s="770" t="s">
        <v>910</v>
      </c>
      <c r="D292" s="448">
        <v>1835</v>
      </c>
      <c r="E292" s="318">
        <v>493</v>
      </c>
      <c r="F292" s="318">
        <v>0</v>
      </c>
      <c r="G292" s="318">
        <v>0</v>
      </c>
      <c r="H292" s="771">
        <v>608</v>
      </c>
      <c r="I292" s="771">
        <v>26</v>
      </c>
      <c r="J292" s="771">
        <v>392</v>
      </c>
      <c r="K292" s="771" t="s">
        <v>543</v>
      </c>
      <c r="L292" s="772">
        <v>0</v>
      </c>
      <c r="M292" s="772">
        <v>0</v>
      </c>
      <c r="N292" s="771">
        <v>374</v>
      </c>
      <c r="O292" s="772">
        <v>192</v>
      </c>
      <c r="P292" s="772">
        <v>0</v>
      </c>
      <c r="Q292" s="771" t="s">
        <v>543</v>
      </c>
      <c r="R292" s="772">
        <v>0</v>
      </c>
      <c r="S292" s="771">
        <v>3928</v>
      </c>
    </row>
    <row r="293" spans="1:19" s="767" customFormat="1" ht="15.5">
      <c r="A293" s="770" t="s">
        <v>1877</v>
      </c>
      <c r="B293" s="770" t="s">
        <v>868</v>
      </c>
      <c r="C293" s="770" t="s">
        <v>1878</v>
      </c>
      <c r="D293" s="448">
        <v>894</v>
      </c>
      <c r="E293" s="318">
        <v>23</v>
      </c>
      <c r="F293" s="318" t="s">
        <v>543</v>
      </c>
      <c r="G293" s="318">
        <v>0</v>
      </c>
      <c r="H293" s="771">
        <v>453</v>
      </c>
      <c r="I293" s="771">
        <v>5</v>
      </c>
      <c r="J293" s="771">
        <v>157</v>
      </c>
      <c r="K293" s="771" t="s">
        <v>543</v>
      </c>
      <c r="L293" s="772">
        <v>0</v>
      </c>
      <c r="M293" s="772">
        <v>0</v>
      </c>
      <c r="N293" s="771">
        <v>134</v>
      </c>
      <c r="O293" s="772">
        <v>9</v>
      </c>
      <c r="P293" s="772">
        <v>0</v>
      </c>
      <c r="Q293" s="771" t="s">
        <v>543</v>
      </c>
      <c r="R293" s="772">
        <v>0</v>
      </c>
      <c r="S293" s="771">
        <v>1683</v>
      </c>
    </row>
    <row r="294" spans="1:19" s="767" customFormat="1" ht="15.5">
      <c r="A294" s="770" t="s">
        <v>1879</v>
      </c>
      <c r="B294" s="770" t="s">
        <v>868</v>
      </c>
      <c r="C294" s="770" t="s">
        <v>1880</v>
      </c>
      <c r="D294" s="448">
        <v>1186</v>
      </c>
      <c r="E294" s="318" t="s">
        <v>543</v>
      </c>
      <c r="F294" s="318">
        <v>39</v>
      </c>
      <c r="G294" s="318">
        <v>0</v>
      </c>
      <c r="H294" s="771">
        <v>947</v>
      </c>
      <c r="I294" s="771" t="s">
        <v>644</v>
      </c>
      <c r="J294" s="771">
        <v>543</v>
      </c>
      <c r="K294" s="771">
        <v>16</v>
      </c>
      <c r="L294" s="772">
        <v>0</v>
      </c>
      <c r="M294" s="772">
        <v>0</v>
      </c>
      <c r="N294" s="771">
        <v>382</v>
      </c>
      <c r="O294" s="772">
        <v>85</v>
      </c>
      <c r="P294" s="772">
        <v>0</v>
      </c>
      <c r="Q294" s="771">
        <v>19</v>
      </c>
      <c r="R294" s="772">
        <v>0</v>
      </c>
      <c r="S294" s="771">
        <v>3228</v>
      </c>
    </row>
    <row r="295" spans="1:19" s="767" customFormat="1" ht="15.5">
      <c r="A295" s="770" t="s">
        <v>1881</v>
      </c>
      <c r="B295" s="770" t="s">
        <v>868</v>
      </c>
      <c r="C295" s="770" t="s">
        <v>1882</v>
      </c>
      <c r="D295" s="448">
        <v>1676</v>
      </c>
      <c r="E295" s="318">
        <v>74</v>
      </c>
      <c r="F295" s="318">
        <v>11</v>
      </c>
      <c r="G295" s="318">
        <v>0</v>
      </c>
      <c r="H295" s="771">
        <v>845</v>
      </c>
      <c r="I295" s="771">
        <v>14</v>
      </c>
      <c r="J295" s="771">
        <v>316</v>
      </c>
      <c r="K295" s="771" t="s">
        <v>543</v>
      </c>
      <c r="L295" s="772">
        <v>0</v>
      </c>
      <c r="M295" s="772">
        <v>0</v>
      </c>
      <c r="N295" s="771">
        <v>343</v>
      </c>
      <c r="O295" s="772">
        <v>73</v>
      </c>
      <c r="P295" s="772">
        <v>0</v>
      </c>
      <c r="Q295" s="771" t="s">
        <v>644</v>
      </c>
      <c r="R295" s="772">
        <v>0</v>
      </c>
      <c r="S295" s="771">
        <v>3361</v>
      </c>
    </row>
    <row r="296" spans="1:19" s="767" customFormat="1" ht="15.5">
      <c r="A296" s="770" t="s">
        <v>1883</v>
      </c>
      <c r="B296" s="770" t="s">
        <v>868</v>
      </c>
      <c r="C296" s="770" t="s">
        <v>1884</v>
      </c>
      <c r="D296" s="448">
        <v>1248</v>
      </c>
      <c r="E296" s="318">
        <v>67</v>
      </c>
      <c r="F296" s="318">
        <v>0</v>
      </c>
      <c r="G296" s="318">
        <v>0</v>
      </c>
      <c r="H296" s="771">
        <v>493</v>
      </c>
      <c r="I296" s="771" t="s">
        <v>644</v>
      </c>
      <c r="J296" s="771">
        <v>217</v>
      </c>
      <c r="K296" s="771" t="s">
        <v>543</v>
      </c>
      <c r="L296" s="772">
        <v>0</v>
      </c>
      <c r="M296" s="772">
        <v>0</v>
      </c>
      <c r="N296" s="771">
        <v>169</v>
      </c>
      <c r="O296" s="772">
        <v>19</v>
      </c>
      <c r="P296" s="772">
        <v>0</v>
      </c>
      <c r="Q296" s="771" t="s">
        <v>543</v>
      </c>
      <c r="R296" s="772">
        <v>0</v>
      </c>
      <c r="S296" s="771">
        <v>2220</v>
      </c>
    </row>
    <row r="297" spans="1:19" s="767" customFormat="1" ht="15.5">
      <c r="A297" s="770" t="s">
        <v>1885</v>
      </c>
      <c r="B297" s="770" t="s">
        <v>868</v>
      </c>
      <c r="C297" s="770" t="s">
        <v>928</v>
      </c>
      <c r="D297" s="448">
        <v>1317</v>
      </c>
      <c r="E297" s="318">
        <v>42</v>
      </c>
      <c r="F297" s="318" t="s">
        <v>543</v>
      </c>
      <c r="G297" s="318">
        <v>0</v>
      </c>
      <c r="H297" s="771">
        <v>606</v>
      </c>
      <c r="I297" s="771">
        <v>29</v>
      </c>
      <c r="J297" s="771">
        <v>292</v>
      </c>
      <c r="K297" s="771" t="s">
        <v>543</v>
      </c>
      <c r="L297" s="772">
        <v>0</v>
      </c>
      <c r="M297" s="772">
        <v>0</v>
      </c>
      <c r="N297" s="771">
        <v>278</v>
      </c>
      <c r="O297" s="772">
        <v>15</v>
      </c>
      <c r="P297" s="772">
        <v>0</v>
      </c>
      <c r="Q297" s="771" t="s">
        <v>543</v>
      </c>
      <c r="R297" s="772">
        <v>0</v>
      </c>
      <c r="S297" s="771">
        <v>2587</v>
      </c>
    </row>
    <row r="298" spans="1:19" s="767" customFormat="1" ht="15.5">
      <c r="A298" s="770" t="s">
        <v>1886</v>
      </c>
      <c r="B298" s="770" t="s">
        <v>868</v>
      </c>
      <c r="C298" s="770" t="s">
        <v>1887</v>
      </c>
      <c r="D298" s="448">
        <v>1179</v>
      </c>
      <c r="E298" s="318">
        <v>48</v>
      </c>
      <c r="F298" s="318">
        <v>5</v>
      </c>
      <c r="G298" s="318">
        <v>0</v>
      </c>
      <c r="H298" s="771">
        <v>449</v>
      </c>
      <c r="I298" s="771" t="s">
        <v>543</v>
      </c>
      <c r="J298" s="771">
        <v>253</v>
      </c>
      <c r="K298" s="771" t="s">
        <v>543</v>
      </c>
      <c r="L298" s="772">
        <v>0</v>
      </c>
      <c r="M298" s="772">
        <v>0</v>
      </c>
      <c r="N298" s="771">
        <v>200</v>
      </c>
      <c r="O298" s="772" t="s">
        <v>644</v>
      </c>
      <c r="P298" s="772">
        <v>0</v>
      </c>
      <c r="Q298" s="771" t="s">
        <v>543</v>
      </c>
      <c r="R298" s="772">
        <v>0</v>
      </c>
      <c r="S298" s="771">
        <v>2154</v>
      </c>
    </row>
    <row r="299" spans="1:19" s="767" customFormat="1" ht="15.5">
      <c r="A299" s="770" t="s">
        <v>1888</v>
      </c>
      <c r="B299" s="770" t="s">
        <v>868</v>
      </c>
      <c r="C299" s="770" t="s">
        <v>1889</v>
      </c>
      <c r="D299" s="448">
        <v>1484</v>
      </c>
      <c r="E299" s="318">
        <v>69</v>
      </c>
      <c r="F299" s="318">
        <v>15</v>
      </c>
      <c r="G299" s="318">
        <v>0</v>
      </c>
      <c r="H299" s="771">
        <v>892</v>
      </c>
      <c r="I299" s="771">
        <v>6</v>
      </c>
      <c r="J299" s="771">
        <v>430</v>
      </c>
      <c r="K299" s="771">
        <v>14</v>
      </c>
      <c r="L299" s="772">
        <v>0</v>
      </c>
      <c r="M299" s="772">
        <v>0</v>
      </c>
      <c r="N299" s="771">
        <v>387</v>
      </c>
      <c r="O299" s="772">
        <v>84</v>
      </c>
      <c r="P299" s="772">
        <v>0</v>
      </c>
      <c r="Q299" s="771">
        <v>18</v>
      </c>
      <c r="R299" s="772">
        <v>0</v>
      </c>
      <c r="S299" s="771">
        <v>3399</v>
      </c>
    </row>
    <row r="300" spans="1:19" s="767" customFormat="1" ht="15.5">
      <c r="A300" s="770" t="s">
        <v>1890</v>
      </c>
      <c r="B300" s="770" t="s">
        <v>868</v>
      </c>
      <c r="C300" s="770" t="s">
        <v>964</v>
      </c>
      <c r="D300" s="448">
        <v>1397</v>
      </c>
      <c r="E300" s="318">
        <v>597</v>
      </c>
      <c r="F300" s="318">
        <v>32</v>
      </c>
      <c r="G300" s="318" t="s">
        <v>543</v>
      </c>
      <c r="H300" s="771">
        <v>1115</v>
      </c>
      <c r="I300" s="771">
        <v>24</v>
      </c>
      <c r="J300" s="771">
        <v>489</v>
      </c>
      <c r="K300" s="771">
        <v>9</v>
      </c>
      <c r="L300" s="772">
        <v>0</v>
      </c>
      <c r="M300" s="772">
        <v>0</v>
      </c>
      <c r="N300" s="771">
        <v>476</v>
      </c>
      <c r="O300" s="772">
        <v>62</v>
      </c>
      <c r="P300" s="772">
        <v>0</v>
      </c>
      <c r="Q300" s="771">
        <v>12</v>
      </c>
      <c r="R300" s="772" t="s">
        <v>644</v>
      </c>
      <c r="S300" s="771">
        <v>4220</v>
      </c>
    </row>
    <row r="301" spans="1:19" s="767" customFormat="1" ht="15.5">
      <c r="A301" s="770" t="s">
        <v>1891</v>
      </c>
      <c r="B301" s="770" t="s">
        <v>868</v>
      </c>
      <c r="C301" s="770" t="s">
        <v>1892</v>
      </c>
      <c r="D301" s="448">
        <v>1069</v>
      </c>
      <c r="E301" s="318">
        <v>382</v>
      </c>
      <c r="F301" s="318">
        <v>163</v>
      </c>
      <c r="G301" s="318">
        <v>0</v>
      </c>
      <c r="H301" s="771">
        <v>1517</v>
      </c>
      <c r="I301" s="771">
        <v>11</v>
      </c>
      <c r="J301" s="771">
        <v>1179</v>
      </c>
      <c r="K301" s="771">
        <v>39</v>
      </c>
      <c r="L301" s="772">
        <v>0</v>
      </c>
      <c r="M301" s="772">
        <v>0</v>
      </c>
      <c r="N301" s="771">
        <v>965</v>
      </c>
      <c r="O301" s="772">
        <v>128</v>
      </c>
      <c r="P301" s="772">
        <v>0</v>
      </c>
      <c r="Q301" s="771">
        <v>41</v>
      </c>
      <c r="R301" s="772">
        <v>0</v>
      </c>
      <c r="S301" s="771">
        <v>5494</v>
      </c>
    </row>
    <row r="302" spans="1:19" s="767" customFormat="1" ht="15.5">
      <c r="A302" s="770" t="s">
        <v>1893</v>
      </c>
      <c r="B302" s="770" t="s">
        <v>868</v>
      </c>
      <c r="C302" s="770" t="s">
        <v>1894</v>
      </c>
      <c r="D302" s="448">
        <v>2787</v>
      </c>
      <c r="E302" s="318">
        <v>1546</v>
      </c>
      <c r="F302" s="318">
        <v>22</v>
      </c>
      <c r="G302" s="318">
        <v>0</v>
      </c>
      <c r="H302" s="771">
        <v>2106</v>
      </c>
      <c r="I302" s="771">
        <v>1296</v>
      </c>
      <c r="J302" s="771">
        <v>3206</v>
      </c>
      <c r="K302" s="771">
        <v>11</v>
      </c>
      <c r="L302" s="772">
        <v>0</v>
      </c>
      <c r="M302" s="772">
        <v>0</v>
      </c>
      <c r="N302" s="771">
        <v>5725</v>
      </c>
      <c r="O302" s="772">
        <v>55</v>
      </c>
      <c r="P302" s="772">
        <v>0</v>
      </c>
      <c r="Q302" s="771">
        <v>22</v>
      </c>
      <c r="R302" s="772">
        <v>0</v>
      </c>
      <c r="S302" s="771">
        <v>16776</v>
      </c>
    </row>
    <row r="303" spans="1:19" s="767" customFormat="1" ht="15.5">
      <c r="A303" s="770" t="s">
        <v>1895</v>
      </c>
      <c r="B303" s="770" t="s">
        <v>868</v>
      </c>
      <c r="C303" s="770" t="s">
        <v>1896</v>
      </c>
      <c r="D303" s="448">
        <v>1885</v>
      </c>
      <c r="E303" s="318">
        <v>1969</v>
      </c>
      <c r="F303" s="318">
        <v>138</v>
      </c>
      <c r="G303" s="318" t="s">
        <v>543</v>
      </c>
      <c r="H303" s="771">
        <v>2389</v>
      </c>
      <c r="I303" s="771">
        <v>1430</v>
      </c>
      <c r="J303" s="771">
        <v>3409</v>
      </c>
      <c r="K303" s="771">
        <v>67</v>
      </c>
      <c r="L303" s="772">
        <v>0</v>
      </c>
      <c r="M303" s="772">
        <v>0</v>
      </c>
      <c r="N303" s="771">
        <v>7490</v>
      </c>
      <c r="O303" s="772">
        <v>322</v>
      </c>
      <c r="P303" s="772">
        <v>0</v>
      </c>
      <c r="Q303" s="771" t="s">
        <v>644</v>
      </c>
      <c r="R303" s="772">
        <v>0</v>
      </c>
      <c r="S303" s="771">
        <v>19146</v>
      </c>
    </row>
    <row r="304" spans="1:19" s="767" customFormat="1" ht="15.5">
      <c r="A304" s="770" t="s">
        <v>1897</v>
      </c>
      <c r="B304" s="770" t="s">
        <v>868</v>
      </c>
      <c r="C304" s="770" t="s">
        <v>912</v>
      </c>
      <c r="D304" s="448">
        <v>1755</v>
      </c>
      <c r="E304" s="318">
        <v>57</v>
      </c>
      <c r="F304" s="318">
        <v>5</v>
      </c>
      <c r="G304" s="318">
        <v>0</v>
      </c>
      <c r="H304" s="771">
        <v>833</v>
      </c>
      <c r="I304" s="771">
        <v>8</v>
      </c>
      <c r="J304" s="771">
        <v>418</v>
      </c>
      <c r="K304" s="771">
        <v>14</v>
      </c>
      <c r="L304" s="772">
        <v>0</v>
      </c>
      <c r="M304" s="772">
        <v>0</v>
      </c>
      <c r="N304" s="771">
        <v>342</v>
      </c>
      <c r="O304" s="772">
        <v>56</v>
      </c>
      <c r="P304" s="772">
        <v>0</v>
      </c>
      <c r="Q304" s="771">
        <v>18</v>
      </c>
      <c r="R304" s="772">
        <v>0</v>
      </c>
      <c r="S304" s="771">
        <v>3506</v>
      </c>
    </row>
    <row r="305" spans="1:19" s="767" customFormat="1" ht="15.5">
      <c r="A305" s="770" t="s">
        <v>1898</v>
      </c>
      <c r="B305" s="770" t="s">
        <v>868</v>
      </c>
      <c r="C305" s="770" t="s">
        <v>1899</v>
      </c>
      <c r="D305" s="448">
        <v>890</v>
      </c>
      <c r="E305" s="318">
        <v>34</v>
      </c>
      <c r="F305" s="318" t="s">
        <v>543</v>
      </c>
      <c r="G305" s="318">
        <v>0</v>
      </c>
      <c r="H305" s="771">
        <v>488</v>
      </c>
      <c r="I305" s="771" t="s">
        <v>543</v>
      </c>
      <c r="J305" s="771">
        <v>261</v>
      </c>
      <c r="K305" s="771">
        <v>17</v>
      </c>
      <c r="L305" s="772">
        <v>0</v>
      </c>
      <c r="M305" s="772">
        <v>0</v>
      </c>
      <c r="N305" s="771">
        <v>211</v>
      </c>
      <c r="O305" s="772">
        <v>25</v>
      </c>
      <c r="P305" s="772">
        <v>0</v>
      </c>
      <c r="Q305" s="771">
        <v>19</v>
      </c>
      <c r="R305" s="772">
        <v>0</v>
      </c>
      <c r="S305" s="771">
        <v>1949</v>
      </c>
    </row>
    <row r="306" spans="1:19" s="767" customFormat="1" ht="15.5">
      <c r="A306" s="770" t="s">
        <v>1900</v>
      </c>
      <c r="B306" s="770" t="s">
        <v>868</v>
      </c>
      <c r="C306" s="770" t="s">
        <v>1901</v>
      </c>
      <c r="D306" s="448">
        <v>979</v>
      </c>
      <c r="E306" s="318">
        <v>36</v>
      </c>
      <c r="F306" s="318" t="s">
        <v>644</v>
      </c>
      <c r="G306" s="318">
        <v>0</v>
      </c>
      <c r="H306" s="771">
        <v>991</v>
      </c>
      <c r="I306" s="771" t="s">
        <v>543</v>
      </c>
      <c r="J306" s="771">
        <v>544</v>
      </c>
      <c r="K306" s="771">
        <v>100</v>
      </c>
      <c r="L306" s="772">
        <v>0</v>
      </c>
      <c r="M306" s="772">
        <v>0</v>
      </c>
      <c r="N306" s="771">
        <v>503</v>
      </c>
      <c r="O306" s="772">
        <v>132</v>
      </c>
      <c r="P306" s="772">
        <v>0</v>
      </c>
      <c r="Q306" s="771">
        <v>125</v>
      </c>
      <c r="R306" s="772">
        <v>0</v>
      </c>
      <c r="S306" s="771">
        <v>3445</v>
      </c>
    </row>
    <row r="307" spans="1:19" s="767" customFormat="1" ht="15.5">
      <c r="A307" s="770" t="s">
        <v>1902</v>
      </c>
      <c r="B307" s="770" t="s">
        <v>868</v>
      </c>
      <c r="C307" s="770" t="s">
        <v>1903</v>
      </c>
      <c r="D307" s="448">
        <v>1131</v>
      </c>
      <c r="E307" s="318">
        <v>43</v>
      </c>
      <c r="F307" s="318">
        <v>12</v>
      </c>
      <c r="G307" s="318">
        <v>0</v>
      </c>
      <c r="H307" s="771">
        <v>562</v>
      </c>
      <c r="I307" s="771">
        <v>7</v>
      </c>
      <c r="J307" s="771">
        <v>278</v>
      </c>
      <c r="K307" s="771">
        <v>16</v>
      </c>
      <c r="L307" s="772">
        <v>0</v>
      </c>
      <c r="M307" s="772">
        <v>0</v>
      </c>
      <c r="N307" s="771">
        <v>228</v>
      </c>
      <c r="O307" s="772">
        <v>28</v>
      </c>
      <c r="P307" s="772">
        <v>0</v>
      </c>
      <c r="Q307" s="771">
        <v>16</v>
      </c>
      <c r="R307" s="772">
        <v>0</v>
      </c>
      <c r="S307" s="771">
        <v>2321</v>
      </c>
    </row>
    <row r="308" spans="1:19" s="767" customFormat="1" ht="15.5">
      <c r="A308" s="770" t="s">
        <v>1904</v>
      </c>
      <c r="B308" s="770" t="s">
        <v>868</v>
      </c>
      <c r="C308" s="770" t="s">
        <v>1905</v>
      </c>
      <c r="D308" s="448">
        <v>985</v>
      </c>
      <c r="E308" s="318">
        <v>112</v>
      </c>
      <c r="F308" s="318">
        <v>50</v>
      </c>
      <c r="G308" s="318">
        <v>0</v>
      </c>
      <c r="H308" s="771">
        <v>1504</v>
      </c>
      <c r="I308" s="771">
        <v>11</v>
      </c>
      <c r="J308" s="771">
        <v>1078</v>
      </c>
      <c r="K308" s="771">
        <v>73</v>
      </c>
      <c r="L308" s="772">
        <v>0</v>
      </c>
      <c r="M308" s="772">
        <v>0</v>
      </c>
      <c r="N308" s="771">
        <v>768</v>
      </c>
      <c r="O308" s="772">
        <v>83</v>
      </c>
      <c r="P308" s="772">
        <v>0</v>
      </c>
      <c r="Q308" s="771">
        <v>82</v>
      </c>
      <c r="R308" s="772">
        <v>0</v>
      </c>
      <c r="S308" s="771">
        <v>4746</v>
      </c>
    </row>
    <row r="309" spans="1:19" s="767" customFormat="1" ht="15.5">
      <c r="A309" s="770" t="s">
        <v>1906</v>
      </c>
      <c r="B309" s="770" t="s">
        <v>868</v>
      </c>
      <c r="C309" s="770" t="s">
        <v>1907</v>
      </c>
      <c r="D309" s="448">
        <v>920</v>
      </c>
      <c r="E309" s="318" t="s">
        <v>644</v>
      </c>
      <c r="F309" s="318" t="s">
        <v>543</v>
      </c>
      <c r="G309" s="318">
        <v>0</v>
      </c>
      <c r="H309" s="771">
        <v>564</v>
      </c>
      <c r="I309" s="771">
        <v>7</v>
      </c>
      <c r="J309" s="771">
        <v>248</v>
      </c>
      <c r="K309" s="771">
        <v>11</v>
      </c>
      <c r="L309" s="772">
        <v>0</v>
      </c>
      <c r="M309" s="772">
        <v>0</v>
      </c>
      <c r="N309" s="771">
        <v>188</v>
      </c>
      <c r="O309" s="772">
        <v>13</v>
      </c>
      <c r="P309" s="772">
        <v>0</v>
      </c>
      <c r="Q309" s="771">
        <v>10</v>
      </c>
      <c r="R309" s="772">
        <v>0</v>
      </c>
      <c r="S309" s="771">
        <v>1970</v>
      </c>
    </row>
    <row r="310" spans="1:19" s="767" customFormat="1" ht="15.5">
      <c r="A310" s="770" t="s">
        <v>1908</v>
      </c>
      <c r="B310" s="770" t="s">
        <v>868</v>
      </c>
      <c r="C310" s="770" t="s">
        <v>952</v>
      </c>
      <c r="D310" s="448">
        <v>916</v>
      </c>
      <c r="E310" s="318">
        <v>37</v>
      </c>
      <c r="F310" s="318">
        <v>51</v>
      </c>
      <c r="G310" s="318">
        <v>0</v>
      </c>
      <c r="H310" s="771">
        <v>1178</v>
      </c>
      <c r="I310" s="771">
        <v>10</v>
      </c>
      <c r="J310" s="771">
        <v>484</v>
      </c>
      <c r="K310" s="771">
        <v>142</v>
      </c>
      <c r="L310" s="772">
        <v>0</v>
      </c>
      <c r="M310" s="772">
        <v>0</v>
      </c>
      <c r="N310" s="771">
        <v>508</v>
      </c>
      <c r="O310" s="772">
        <v>300</v>
      </c>
      <c r="P310" s="772">
        <v>0</v>
      </c>
      <c r="Q310" s="771">
        <v>182</v>
      </c>
      <c r="R310" s="772">
        <v>0</v>
      </c>
      <c r="S310" s="771">
        <v>3808</v>
      </c>
    </row>
    <row r="311" spans="1:19" s="767" customFormat="1" ht="15.5">
      <c r="A311" s="770" t="s">
        <v>1909</v>
      </c>
      <c r="B311" s="770" t="s">
        <v>868</v>
      </c>
      <c r="C311" s="770" t="s">
        <v>1910</v>
      </c>
      <c r="D311" s="448">
        <v>1735</v>
      </c>
      <c r="E311" s="318">
        <v>40</v>
      </c>
      <c r="F311" s="318">
        <v>8</v>
      </c>
      <c r="G311" s="318">
        <v>0</v>
      </c>
      <c r="H311" s="771">
        <v>995</v>
      </c>
      <c r="I311" s="771">
        <v>12</v>
      </c>
      <c r="J311" s="771">
        <v>721</v>
      </c>
      <c r="K311" s="771">
        <v>15</v>
      </c>
      <c r="L311" s="772">
        <v>0</v>
      </c>
      <c r="M311" s="772">
        <v>0</v>
      </c>
      <c r="N311" s="771">
        <v>789</v>
      </c>
      <c r="O311" s="772">
        <v>109</v>
      </c>
      <c r="P311" s="772">
        <v>0</v>
      </c>
      <c r="Q311" s="771">
        <v>15</v>
      </c>
      <c r="R311" s="772">
        <v>0</v>
      </c>
      <c r="S311" s="771">
        <v>4439</v>
      </c>
    </row>
    <row r="312" spans="1:19" s="767" customFormat="1" ht="15.5">
      <c r="A312" s="770" t="s">
        <v>1911</v>
      </c>
      <c r="B312" s="770" t="s">
        <v>868</v>
      </c>
      <c r="C312" s="770" t="s">
        <v>1912</v>
      </c>
      <c r="D312" s="448">
        <v>789</v>
      </c>
      <c r="E312" s="318">
        <v>129</v>
      </c>
      <c r="F312" s="318" t="s">
        <v>543</v>
      </c>
      <c r="G312" s="318">
        <v>0</v>
      </c>
      <c r="H312" s="771">
        <v>508</v>
      </c>
      <c r="I312" s="771" t="s">
        <v>644</v>
      </c>
      <c r="J312" s="771">
        <v>271</v>
      </c>
      <c r="K312" s="771">
        <v>10</v>
      </c>
      <c r="L312" s="772">
        <v>0</v>
      </c>
      <c r="M312" s="772">
        <v>0</v>
      </c>
      <c r="N312" s="771">
        <v>190</v>
      </c>
      <c r="O312" s="772">
        <v>20</v>
      </c>
      <c r="P312" s="772">
        <v>0</v>
      </c>
      <c r="Q312" s="771">
        <v>14</v>
      </c>
      <c r="R312" s="772">
        <v>0</v>
      </c>
      <c r="S312" s="771">
        <v>1937</v>
      </c>
    </row>
    <row r="313" spans="1:19" s="767" customFormat="1" ht="15.5">
      <c r="A313" s="770" t="s">
        <v>1913</v>
      </c>
      <c r="B313" s="770" t="s">
        <v>868</v>
      </c>
      <c r="C313" s="770" t="s">
        <v>1914</v>
      </c>
      <c r="D313" s="448">
        <v>2420</v>
      </c>
      <c r="E313" s="318">
        <v>80</v>
      </c>
      <c r="F313" s="318">
        <v>36</v>
      </c>
      <c r="G313" s="318">
        <v>0</v>
      </c>
      <c r="H313" s="771">
        <v>1410</v>
      </c>
      <c r="I313" s="771">
        <v>5</v>
      </c>
      <c r="J313" s="771">
        <v>778</v>
      </c>
      <c r="K313" s="771">
        <v>141</v>
      </c>
      <c r="L313" s="772">
        <v>0</v>
      </c>
      <c r="M313" s="772">
        <v>0</v>
      </c>
      <c r="N313" s="771">
        <v>746</v>
      </c>
      <c r="O313" s="772">
        <v>107</v>
      </c>
      <c r="P313" s="772">
        <v>0</v>
      </c>
      <c r="Q313" s="771">
        <v>152</v>
      </c>
      <c r="R313" s="772">
        <v>0</v>
      </c>
      <c r="S313" s="771">
        <v>5875</v>
      </c>
    </row>
    <row r="314" spans="1:19" s="767" customFormat="1" ht="15.5">
      <c r="A314" s="770" t="s">
        <v>1915</v>
      </c>
      <c r="B314" s="770" t="s">
        <v>868</v>
      </c>
      <c r="C314" s="770" t="s">
        <v>1916</v>
      </c>
      <c r="D314" s="448">
        <v>1478</v>
      </c>
      <c r="E314" s="318">
        <v>192</v>
      </c>
      <c r="F314" s="318" t="s">
        <v>543</v>
      </c>
      <c r="G314" s="318">
        <v>0</v>
      </c>
      <c r="H314" s="771">
        <v>1131</v>
      </c>
      <c r="I314" s="771" t="s">
        <v>543</v>
      </c>
      <c r="J314" s="771">
        <v>656</v>
      </c>
      <c r="K314" s="771">
        <v>11</v>
      </c>
      <c r="L314" s="772">
        <v>0</v>
      </c>
      <c r="M314" s="772">
        <v>0</v>
      </c>
      <c r="N314" s="771">
        <v>496</v>
      </c>
      <c r="O314" s="772">
        <v>38</v>
      </c>
      <c r="P314" s="772">
        <v>0</v>
      </c>
      <c r="Q314" s="771">
        <v>15</v>
      </c>
      <c r="R314" s="772">
        <v>0</v>
      </c>
      <c r="S314" s="771">
        <v>4021</v>
      </c>
    </row>
    <row r="315" spans="1:19" s="767" customFormat="1" ht="15.5">
      <c r="A315" s="770" t="s">
        <v>1917</v>
      </c>
      <c r="B315" s="770" t="s">
        <v>868</v>
      </c>
      <c r="C315" s="770" t="s">
        <v>1918</v>
      </c>
      <c r="D315" s="448">
        <v>932</v>
      </c>
      <c r="E315" s="318">
        <v>94</v>
      </c>
      <c r="F315" s="318">
        <v>10</v>
      </c>
      <c r="G315" s="318">
        <v>0</v>
      </c>
      <c r="H315" s="771">
        <v>849</v>
      </c>
      <c r="I315" s="771" t="s">
        <v>543</v>
      </c>
      <c r="J315" s="771">
        <v>338</v>
      </c>
      <c r="K315" s="771" t="s">
        <v>543</v>
      </c>
      <c r="L315" s="772">
        <v>0</v>
      </c>
      <c r="M315" s="772">
        <v>0</v>
      </c>
      <c r="N315" s="771">
        <v>284</v>
      </c>
      <c r="O315" s="772">
        <v>100</v>
      </c>
      <c r="P315" s="772">
        <v>0</v>
      </c>
      <c r="Q315" s="771" t="s">
        <v>543</v>
      </c>
      <c r="R315" s="772">
        <v>0</v>
      </c>
      <c r="S315" s="771">
        <v>2614</v>
      </c>
    </row>
    <row r="316" spans="1:19" s="767" customFormat="1" ht="15.5">
      <c r="A316" s="770" t="s">
        <v>1919</v>
      </c>
      <c r="B316" s="770" t="s">
        <v>868</v>
      </c>
      <c r="C316" s="770" t="s">
        <v>876</v>
      </c>
      <c r="D316" s="448">
        <v>1445</v>
      </c>
      <c r="E316" s="318">
        <v>1039</v>
      </c>
      <c r="F316" s="318">
        <v>46</v>
      </c>
      <c r="G316" s="318">
        <v>0</v>
      </c>
      <c r="H316" s="771">
        <v>2461</v>
      </c>
      <c r="I316" s="771">
        <v>562</v>
      </c>
      <c r="J316" s="771">
        <v>3513</v>
      </c>
      <c r="K316" s="771">
        <v>51</v>
      </c>
      <c r="L316" s="772">
        <v>0</v>
      </c>
      <c r="M316" s="772">
        <v>0</v>
      </c>
      <c r="N316" s="771">
        <v>5249</v>
      </c>
      <c r="O316" s="772">
        <v>180</v>
      </c>
      <c r="P316" s="772">
        <v>0</v>
      </c>
      <c r="Q316" s="771">
        <v>50</v>
      </c>
      <c r="R316" s="772">
        <v>0</v>
      </c>
      <c r="S316" s="771">
        <v>14596</v>
      </c>
    </row>
    <row r="317" spans="1:19" s="767" customFormat="1" ht="15.5">
      <c r="A317" s="770" t="s">
        <v>1920</v>
      </c>
      <c r="B317" s="770" t="s">
        <v>868</v>
      </c>
      <c r="C317" s="770" t="s">
        <v>1921</v>
      </c>
      <c r="D317" s="448">
        <v>1094</v>
      </c>
      <c r="E317" s="318">
        <v>37</v>
      </c>
      <c r="F317" s="318" t="s">
        <v>543</v>
      </c>
      <c r="G317" s="318">
        <v>0</v>
      </c>
      <c r="H317" s="771">
        <v>581</v>
      </c>
      <c r="I317" s="771" t="s">
        <v>543</v>
      </c>
      <c r="J317" s="771">
        <v>482</v>
      </c>
      <c r="K317" s="771" t="s">
        <v>543</v>
      </c>
      <c r="L317" s="772">
        <v>0</v>
      </c>
      <c r="M317" s="772">
        <v>0</v>
      </c>
      <c r="N317" s="771">
        <v>351</v>
      </c>
      <c r="O317" s="772">
        <v>57</v>
      </c>
      <c r="P317" s="772">
        <v>0</v>
      </c>
      <c r="Q317" s="771" t="s">
        <v>543</v>
      </c>
      <c r="R317" s="772">
        <v>0</v>
      </c>
      <c r="S317" s="771">
        <v>2616</v>
      </c>
    </row>
    <row r="318" spans="1:19" s="767" customFormat="1" ht="15.5">
      <c r="A318" s="770" t="s">
        <v>1922</v>
      </c>
      <c r="B318" s="770" t="s">
        <v>868</v>
      </c>
      <c r="C318" s="770" t="s">
        <v>1923</v>
      </c>
      <c r="D318" s="448">
        <v>2411</v>
      </c>
      <c r="E318" s="318">
        <v>138</v>
      </c>
      <c r="F318" s="318">
        <v>5</v>
      </c>
      <c r="G318" s="318">
        <v>0</v>
      </c>
      <c r="H318" s="771">
        <v>978</v>
      </c>
      <c r="I318" s="771">
        <v>17</v>
      </c>
      <c r="J318" s="771">
        <v>472</v>
      </c>
      <c r="K318" s="771">
        <v>8</v>
      </c>
      <c r="L318" s="772">
        <v>0</v>
      </c>
      <c r="M318" s="772">
        <v>0</v>
      </c>
      <c r="N318" s="771">
        <v>484</v>
      </c>
      <c r="O318" s="772">
        <v>74</v>
      </c>
      <c r="P318" s="772">
        <v>0</v>
      </c>
      <c r="Q318" s="771">
        <v>11</v>
      </c>
      <c r="R318" s="772">
        <v>0</v>
      </c>
      <c r="S318" s="771">
        <v>4598</v>
      </c>
    </row>
    <row r="319" spans="1:19" s="767" customFormat="1" ht="15.5">
      <c r="A319" s="770" t="s">
        <v>1924</v>
      </c>
      <c r="B319" s="770" t="s">
        <v>868</v>
      </c>
      <c r="C319" s="770" t="s">
        <v>892</v>
      </c>
      <c r="D319" s="448">
        <v>906</v>
      </c>
      <c r="E319" s="318">
        <v>503</v>
      </c>
      <c r="F319" s="318">
        <v>8</v>
      </c>
      <c r="G319" s="318">
        <v>0</v>
      </c>
      <c r="H319" s="771">
        <v>672</v>
      </c>
      <c r="I319" s="771">
        <v>0</v>
      </c>
      <c r="J319" s="771">
        <v>165</v>
      </c>
      <c r="K319" s="771">
        <v>14</v>
      </c>
      <c r="L319" s="772">
        <v>0</v>
      </c>
      <c r="M319" s="772">
        <v>0</v>
      </c>
      <c r="N319" s="771">
        <v>128</v>
      </c>
      <c r="O319" s="772">
        <v>28</v>
      </c>
      <c r="P319" s="772">
        <v>0</v>
      </c>
      <c r="Q319" s="771">
        <v>22</v>
      </c>
      <c r="R319" s="772">
        <v>0</v>
      </c>
      <c r="S319" s="771">
        <v>2446</v>
      </c>
    </row>
    <row r="320" spans="1:19" s="767" customFormat="1" ht="15.5">
      <c r="A320" s="770" t="s">
        <v>1925</v>
      </c>
      <c r="B320" s="770" t="s">
        <v>868</v>
      </c>
      <c r="C320" s="770" t="s">
        <v>956</v>
      </c>
      <c r="D320" s="448">
        <v>1002</v>
      </c>
      <c r="E320" s="318">
        <v>69</v>
      </c>
      <c r="F320" s="318">
        <v>18</v>
      </c>
      <c r="G320" s="318">
        <v>0</v>
      </c>
      <c r="H320" s="771">
        <v>781</v>
      </c>
      <c r="I320" s="771">
        <v>6</v>
      </c>
      <c r="J320" s="771">
        <v>313</v>
      </c>
      <c r="K320" s="771">
        <v>87</v>
      </c>
      <c r="L320" s="772">
        <v>0</v>
      </c>
      <c r="M320" s="772">
        <v>0</v>
      </c>
      <c r="N320" s="771">
        <v>353</v>
      </c>
      <c r="O320" s="772">
        <v>50</v>
      </c>
      <c r="P320" s="772">
        <v>0</v>
      </c>
      <c r="Q320" s="771">
        <v>114</v>
      </c>
      <c r="R320" s="772">
        <v>0</v>
      </c>
      <c r="S320" s="771">
        <v>2793</v>
      </c>
    </row>
    <row r="321" spans="1:19" s="767" customFormat="1" ht="15.5">
      <c r="A321" s="770" t="s">
        <v>1926</v>
      </c>
      <c r="B321" s="770" t="s">
        <v>868</v>
      </c>
      <c r="C321" s="770" t="s">
        <v>1927</v>
      </c>
      <c r="D321" s="448">
        <v>705</v>
      </c>
      <c r="E321" s="318">
        <v>94</v>
      </c>
      <c r="F321" s="318" t="s">
        <v>644</v>
      </c>
      <c r="G321" s="318">
        <v>0</v>
      </c>
      <c r="H321" s="771">
        <v>716</v>
      </c>
      <c r="I321" s="771" t="s">
        <v>543</v>
      </c>
      <c r="J321" s="771">
        <v>315</v>
      </c>
      <c r="K321" s="771">
        <v>19</v>
      </c>
      <c r="L321" s="772">
        <v>0</v>
      </c>
      <c r="M321" s="772">
        <v>0</v>
      </c>
      <c r="N321" s="771">
        <v>267</v>
      </c>
      <c r="O321" s="772">
        <v>39</v>
      </c>
      <c r="P321" s="772">
        <v>0</v>
      </c>
      <c r="Q321" s="771">
        <v>20</v>
      </c>
      <c r="R321" s="772">
        <v>0</v>
      </c>
      <c r="S321" s="771">
        <v>2194</v>
      </c>
    </row>
    <row r="322" spans="1:19" s="767" customFormat="1" ht="15.5">
      <c r="A322" s="770" t="s">
        <v>1928</v>
      </c>
      <c r="B322" s="770" t="s">
        <v>868</v>
      </c>
      <c r="C322" s="770" t="s">
        <v>1929</v>
      </c>
      <c r="D322" s="448">
        <v>1185</v>
      </c>
      <c r="E322" s="318">
        <v>239</v>
      </c>
      <c r="F322" s="318">
        <v>11</v>
      </c>
      <c r="G322" s="318">
        <v>0</v>
      </c>
      <c r="H322" s="771">
        <v>513</v>
      </c>
      <c r="I322" s="771">
        <v>9</v>
      </c>
      <c r="J322" s="771">
        <v>240</v>
      </c>
      <c r="K322" s="771" t="s">
        <v>543</v>
      </c>
      <c r="L322" s="772">
        <v>0</v>
      </c>
      <c r="M322" s="772">
        <v>0</v>
      </c>
      <c r="N322" s="771">
        <v>259</v>
      </c>
      <c r="O322" s="772">
        <v>10</v>
      </c>
      <c r="P322" s="772">
        <v>0</v>
      </c>
      <c r="Q322" s="771" t="s">
        <v>644</v>
      </c>
      <c r="R322" s="772">
        <v>0</v>
      </c>
      <c r="S322" s="771">
        <v>2474</v>
      </c>
    </row>
    <row r="323" spans="1:19" s="767" customFormat="1" ht="15.5">
      <c r="A323" s="770" t="s">
        <v>1930</v>
      </c>
      <c r="B323" s="770" t="s">
        <v>868</v>
      </c>
      <c r="C323" s="770" t="s">
        <v>1931</v>
      </c>
      <c r="D323" s="448">
        <v>2408</v>
      </c>
      <c r="E323" s="318">
        <v>246</v>
      </c>
      <c r="F323" s="318">
        <v>74</v>
      </c>
      <c r="G323" s="318">
        <v>0</v>
      </c>
      <c r="H323" s="771">
        <v>1788</v>
      </c>
      <c r="I323" s="771">
        <v>6</v>
      </c>
      <c r="J323" s="771">
        <v>783</v>
      </c>
      <c r="K323" s="771">
        <v>232</v>
      </c>
      <c r="L323" s="772">
        <v>0</v>
      </c>
      <c r="M323" s="772">
        <v>0</v>
      </c>
      <c r="N323" s="771">
        <v>854</v>
      </c>
      <c r="O323" s="772">
        <v>189</v>
      </c>
      <c r="P323" s="772">
        <v>0</v>
      </c>
      <c r="Q323" s="771">
        <v>272</v>
      </c>
      <c r="R323" s="772">
        <v>0</v>
      </c>
      <c r="S323" s="771">
        <v>6852</v>
      </c>
    </row>
    <row r="324" spans="1:19" s="767" customFormat="1" ht="15.5">
      <c r="A324" s="770" t="s">
        <v>1932</v>
      </c>
      <c r="B324" s="770" t="s">
        <v>868</v>
      </c>
      <c r="C324" s="770" t="s">
        <v>1933</v>
      </c>
      <c r="D324" s="448">
        <v>1687</v>
      </c>
      <c r="E324" s="318">
        <v>27</v>
      </c>
      <c r="F324" s="318">
        <v>98</v>
      </c>
      <c r="G324" s="318">
        <v>0</v>
      </c>
      <c r="H324" s="771">
        <v>1068</v>
      </c>
      <c r="I324" s="771">
        <v>52</v>
      </c>
      <c r="J324" s="771">
        <v>494</v>
      </c>
      <c r="K324" s="771">
        <v>7</v>
      </c>
      <c r="L324" s="772">
        <v>0</v>
      </c>
      <c r="M324" s="772">
        <v>0</v>
      </c>
      <c r="N324" s="771">
        <v>415</v>
      </c>
      <c r="O324" s="772">
        <v>101</v>
      </c>
      <c r="P324" s="772">
        <v>0</v>
      </c>
      <c r="Q324" s="771">
        <v>12</v>
      </c>
      <c r="R324" s="772">
        <v>0</v>
      </c>
      <c r="S324" s="771">
        <v>3961</v>
      </c>
    </row>
    <row r="325" spans="1:19" s="767" customFormat="1" ht="15.5">
      <c r="A325" s="770" t="s">
        <v>1934</v>
      </c>
      <c r="B325" s="770" t="s">
        <v>868</v>
      </c>
      <c r="C325" s="770" t="s">
        <v>1935</v>
      </c>
      <c r="D325" s="448">
        <v>803</v>
      </c>
      <c r="E325" s="318">
        <v>21</v>
      </c>
      <c r="F325" s="318">
        <v>39</v>
      </c>
      <c r="G325" s="318">
        <v>0</v>
      </c>
      <c r="H325" s="771">
        <v>751</v>
      </c>
      <c r="I325" s="771">
        <v>63</v>
      </c>
      <c r="J325" s="771">
        <v>723</v>
      </c>
      <c r="K325" s="771" t="s">
        <v>543</v>
      </c>
      <c r="L325" s="772">
        <v>0</v>
      </c>
      <c r="M325" s="772">
        <v>0</v>
      </c>
      <c r="N325" s="771">
        <v>554</v>
      </c>
      <c r="O325" s="772">
        <v>44</v>
      </c>
      <c r="P325" s="772">
        <v>0</v>
      </c>
      <c r="Q325" s="771" t="s">
        <v>543</v>
      </c>
      <c r="R325" s="772">
        <v>0</v>
      </c>
      <c r="S325" s="771">
        <v>3005</v>
      </c>
    </row>
    <row r="326" spans="1:19" s="767" customFormat="1" ht="15.5">
      <c r="A326" s="770" t="s">
        <v>1936</v>
      </c>
      <c r="B326" s="770" t="s">
        <v>868</v>
      </c>
      <c r="C326" s="770" t="s">
        <v>932</v>
      </c>
      <c r="D326" s="448">
        <v>1027</v>
      </c>
      <c r="E326" s="318">
        <v>7</v>
      </c>
      <c r="F326" s="318" t="s">
        <v>543</v>
      </c>
      <c r="G326" s="318">
        <v>0</v>
      </c>
      <c r="H326" s="771">
        <v>433</v>
      </c>
      <c r="I326" s="771">
        <v>36</v>
      </c>
      <c r="J326" s="771">
        <v>262</v>
      </c>
      <c r="K326" s="771" t="s">
        <v>543</v>
      </c>
      <c r="L326" s="772">
        <v>0</v>
      </c>
      <c r="M326" s="772">
        <v>0</v>
      </c>
      <c r="N326" s="771">
        <v>233</v>
      </c>
      <c r="O326" s="772">
        <v>9</v>
      </c>
      <c r="P326" s="772">
        <v>0</v>
      </c>
      <c r="Q326" s="771" t="s">
        <v>543</v>
      </c>
      <c r="R326" s="772">
        <v>0</v>
      </c>
      <c r="S326" s="771">
        <v>2015</v>
      </c>
    </row>
    <row r="327" spans="1:19" s="767" customFormat="1" ht="15.5">
      <c r="A327" s="770" t="s">
        <v>1937</v>
      </c>
      <c r="B327" s="770" t="s">
        <v>868</v>
      </c>
      <c r="C327" s="770" t="s">
        <v>1938</v>
      </c>
      <c r="D327" s="448">
        <v>1200</v>
      </c>
      <c r="E327" s="318">
        <v>118</v>
      </c>
      <c r="F327" s="318" t="s">
        <v>543</v>
      </c>
      <c r="G327" s="318">
        <v>0</v>
      </c>
      <c r="H327" s="771">
        <v>611</v>
      </c>
      <c r="I327" s="771">
        <v>0</v>
      </c>
      <c r="J327" s="771">
        <v>259</v>
      </c>
      <c r="K327" s="771" t="s">
        <v>644</v>
      </c>
      <c r="L327" s="772">
        <v>0</v>
      </c>
      <c r="M327" s="772">
        <v>0</v>
      </c>
      <c r="N327" s="771">
        <v>176</v>
      </c>
      <c r="O327" s="772">
        <v>46</v>
      </c>
      <c r="P327" s="772">
        <v>0</v>
      </c>
      <c r="Q327" s="771">
        <v>8</v>
      </c>
      <c r="R327" s="772">
        <v>0</v>
      </c>
      <c r="S327" s="771">
        <v>2428</v>
      </c>
    </row>
    <row r="328" spans="1:19" s="767" customFormat="1" ht="15.5">
      <c r="A328" s="770" t="s">
        <v>1939</v>
      </c>
      <c r="B328" s="770" t="s">
        <v>868</v>
      </c>
      <c r="C328" s="770" t="s">
        <v>934</v>
      </c>
      <c r="D328" s="448">
        <v>1169</v>
      </c>
      <c r="E328" s="318">
        <v>86</v>
      </c>
      <c r="F328" s="318">
        <v>0</v>
      </c>
      <c r="G328" s="318">
        <v>0</v>
      </c>
      <c r="H328" s="771">
        <v>584</v>
      </c>
      <c r="I328" s="771" t="s">
        <v>543</v>
      </c>
      <c r="J328" s="771">
        <v>350</v>
      </c>
      <c r="K328" s="771" t="s">
        <v>543</v>
      </c>
      <c r="L328" s="772">
        <v>0</v>
      </c>
      <c r="M328" s="772">
        <v>0</v>
      </c>
      <c r="N328" s="771">
        <v>326</v>
      </c>
      <c r="O328" s="772">
        <v>12</v>
      </c>
      <c r="P328" s="772">
        <v>0</v>
      </c>
      <c r="Q328" s="771" t="s">
        <v>543</v>
      </c>
      <c r="R328" s="772">
        <v>0</v>
      </c>
      <c r="S328" s="771">
        <v>2534</v>
      </c>
    </row>
    <row r="329" spans="1:19" s="767" customFormat="1" ht="15.5">
      <c r="A329" s="770" t="s">
        <v>1940</v>
      </c>
      <c r="B329" s="770" t="s">
        <v>868</v>
      </c>
      <c r="C329" s="770" t="s">
        <v>1941</v>
      </c>
      <c r="D329" s="448">
        <v>983</v>
      </c>
      <c r="E329" s="318">
        <v>42</v>
      </c>
      <c r="F329" s="318">
        <v>54</v>
      </c>
      <c r="G329" s="318">
        <v>0</v>
      </c>
      <c r="H329" s="771">
        <v>793</v>
      </c>
      <c r="I329" s="771">
        <v>11</v>
      </c>
      <c r="J329" s="771">
        <v>284</v>
      </c>
      <c r="K329" s="771">
        <v>26</v>
      </c>
      <c r="L329" s="772">
        <v>0</v>
      </c>
      <c r="M329" s="772">
        <v>0</v>
      </c>
      <c r="N329" s="771">
        <v>249</v>
      </c>
      <c r="O329" s="772">
        <v>81</v>
      </c>
      <c r="P329" s="772">
        <v>0</v>
      </c>
      <c r="Q329" s="771">
        <v>27</v>
      </c>
      <c r="R329" s="772">
        <v>0</v>
      </c>
      <c r="S329" s="771">
        <v>2550</v>
      </c>
    </row>
    <row r="330" spans="1:19" s="767" customFormat="1" ht="15.5">
      <c r="A330" s="770" t="s">
        <v>1942</v>
      </c>
      <c r="B330" s="770" t="s">
        <v>868</v>
      </c>
      <c r="C330" s="770" t="s">
        <v>880</v>
      </c>
      <c r="D330" s="448">
        <v>1998</v>
      </c>
      <c r="E330" s="318">
        <v>326</v>
      </c>
      <c r="F330" s="318">
        <v>13</v>
      </c>
      <c r="G330" s="318">
        <v>0</v>
      </c>
      <c r="H330" s="771">
        <v>1625</v>
      </c>
      <c r="I330" s="771">
        <v>42</v>
      </c>
      <c r="J330" s="771">
        <v>609</v>
      </c>
      <c r="K330" s="771" t="s">
        <v>543</v>
      </c>
      <c r="L330" s="772">
        <v>0</v>
      </c>
      <c r="M330" s="772">
        <v>0</v>
      </c>
      <c r="N330" s="771">
        <v>612</v>
      </c>
      <c r="O330" s="772">
        <v>119</v>
      </c>
      <c r="P330" s="772">
        <v>0</v>
      </c>
      <c r="Q330" s="771" t="s">
        <v>644</v>
      </c>
      <c r="R330" s="772">
        <v>0</v>
      </c>
      <c r="S330" s="771">
        <v>5352</v>
      </c>
    </row>
    <row r="331" spans="1:19" s="767" customFormat="1" ht="15.5">
      <c r="A331" s="770" t="s">
        <v>1943</v>
      </c>
      <c r="B331" s="770" t="s">
        <v>868</v>
      </c>
      <c r="C331" s="770" t="s">
        <v>938</v>
      </c>
      <c r="D331" s="448">
        <v>718</v>
      </c>
      <c r="E331" s="318">
        <v>461</v>
      </c>
      <c r="F331" s="318">
        <v>11</v>
      </c>
      <c r="G331" s="318" t="s">
        <v>543</v>
      </c>
      <c r="H331" s="771">
        <v>633</v>
      </c>
      <c r="I331" s="771">
        <v>128</v>
      </c>
      <c r="J331" s="771">
        <v>538</v>
      </c>
      <c r="K331" s="771" t="s">
        <v>543</v>
      </c>
      <c r="L331" s="772">
        <v>0</v>
      </c>
      <c r="M331" s="772">
        <v>0</v>
      </c>
      <c r="N331" s="771">
        <v>715</v>
      </c>
      <c r="O331" s="772">
        <v>25</v>
      </c>
      <c r="P331" s="772">
        <v>0</v>
      </c>
      <c r="Q331" s="771">
        <v>5</v>
      </c>
      <c r="R331" s="772">
        <v>0</v>
      </c>
      <c r="S331" s="771">
        <v>3238</v>
      </c>
    </row>
    <row r="332" spans="1:19" s="767" customFormat="1" ht="15.5">
      <c r="A332" s="770" t="s">
        <v>1944</v>
      </c>
      <c r="B332" s="770" t="s">
        <v>868</v>
      </c>
      <c r="C332" s="770" t="s">
        <v>1945</v>
      </c>
      <c r="D332" s="448">
        <v>723</v>
      </c>
      <c r="E332" s="318">
        <v>101</v>
      </c>
      <c r="F332" s="318">
        <v>26</v>
      </c>
      <c r="G332" s="318">
        <v>0</v>
      </c>
      <c r="H332" s="771">
        <v>957</v>
      </c>
      <c r="I332" s="771">
        <v>8</v>
      </c>
      <c r="J332" s="771">
        <v>407</v>
      </c>
      <c r="K332" s="771">
        <v>112</v>
      </c>
      <c r="L332" s="772">
        <v>0</v>
      </c>
      <c r="M332" s="772">
        <v>0</v>
      </c>
      <c r="N332" s="771">
        <v>420</v>
      </c>
      <c r="O332" s="772">
        <v>114</v>
      </c>
      <c r="P332" s="772">
        <v>0</v>
      </c>
      <c r="Q332" s="771">
        <v>122</v>
      </c>
      <c r="R332" s="772">
        <v>0</v>
      </c>
      <c r="S332" s="771">
        <v>2990</v>
      </c>
    </row>
    <row r="333" spans="1:19" s="767" customFormat="1" ht="15.5">
      <c r="A333" s="770" t="s">
        <v>1946</v>
      </c>
      <c r="B333" s="770" t="s">
        <v>868</v>
      </c>
      <c r="C333" s="770" t="s">
        <v>940</v>
      </c>
      <c r="D333" s="448">
        <v>1215</v>
      </c>
      <c r="E333" s="318" t="s">
        <v>543</v>
      </c>
      <c r="F333" s="318" t="s">
        <v>543</v>
      </c>
      <c r="G333" s="318">
        <v>0</v>
      </c>
      <c r="H333" s="771">
        <v>483</v>
      </c>
      <c r="I333" s="771" t="s">
        <v>644</v>
      </c>
      <c r="J333" s="771">
        <v>209</v>
      </c>
      <c r="K333" s="771">
        <v>0</v>
      </c>
      <c r="L333" s="772">
        <v>0</v>
      </c>
      <c r="M333" s="772">
        <v>0</v>
      </c>
      <c r="N333" s="771">
        <v>171</v>
      </c>
      <c r="O333" s="772">
        <v>13</v>
      </c>
      <c r="P333" s="772">
        <v>0</v>
      </c>
      <c r="Q333" s="771" t="s">
        <v>543</v>
      </c>
      <c r="R333" s="772">
        <v>0</v>
      </c>
      <c r="S333" s="771">
        <v>2099</v>
      </c>
    </row>
    <row r="334" spans="1:19" s="767" customFormat="1" ht="15.5">
      <c r="A334" s="770" t="s">
        <v>1947</v>
      </c>
      <c r="B334" s="770" t="s">
        <v>868</v>
      </c>
      <c r="C334" s="770" t="s">
        <v>1948</v>
      </c>
      <c r="D334" s="448">
        <v>1521</v>
      </c>
      <c r="E334" s="318">
        <v>184</v>
      </c>
      <c r="F334" s="318">
        <v>13</v>
      </c>
      <c r="G334" s="318">
        <v>0</v>
      </c>
      <c r="H334" s="771">
        <v>1364</v>
      </c>
      <c r="I334" s="771">
        <v>48</v>
      </c>
      <c r="J334" s="771">
        <v>400</v>
      </c>
      <c r="K334" s="771">
        <v>39</v>
      </c>
      <c r="L334" s="772">
        <v>0</v>
      </c>
      <c r="M334" s="772">
        <v>0</v>
      </c>
      <c r="N334" s="771">
        <v>328</v>
      </c>
      <c r="O334" s="772">
        <v>46</v>
      </c>
      <c r="P334" s="772">
        <v>0</v>
      </c>
      <c r="Q334" s="771">
        <v>50</v>
      </c>
      <c r="R334" s="772">
        <v>0</v>
      </c>
      <c r="S334" s="771">
        <v>3993</v>
      </c>
    </row>
    <row r="335" spans="1:19" s="767" customFormat="1" ht="15.5">
      <c r="A335" s="770" t="s">
        <v>1949</v>
      </c>
      <c r="B335" s="770" t="s">
        <v>868</v>
      </c>
      <c r="C335" s="770" t="s">
        <v>1950</v>
      </c>
      <c r="D335" s="448">
        <v>1138</v>
      </c>
      <c r="E335" s="318">
        <v>40</v>
      </c>
      <c r="F335" s="318">
        <v>6</v>
      </c>
      <c r="G335" s="318">
        <v>0</v>
      </c>
      <c r="H335" s="771">
        <v>818</v>
      </c>
      <c r="I335" s="771">
        <v>5</v>
      </c>
      <c r="J335" s="771">
        <v>365</v>
      </c>
      <c r="K335" s="771">
        <v>25</v>
      </c>
      <c r="L335" s="772">
        <v>0</v>
      </c>
      <c r="M335" s="772">
        <v>0</v>
      </c>
      <c r="N335" s="771">
        <v>334</v>
      </c>
      <c r="O335" s="772">
        <v>54</v>
      </c>
      <c r="P335" s="772">
        <v>0</v>
      </c>
      <c r="Q335" s="771">
        <v>30</v>
      </c>
      <c r="R335" s="772">
        <v>0</v>
      </c>
      <c r="S335" s="771">
        <v>2815</v>
      </c>
    </row>
    <row r="336" spans="1:19" s="773" customFormat="1" ht="24.75" customHeight="1">
      <c r="A336" s="768" t="s">
        <v>969</v>
      </c>
      <c r="B336" s="768" t="s">
        <v>970</v>
      </c>
      <c r="C336" s="768"/>
      <c r="D336" s="447">
        <v>89472</v>
      </c>
      <c r="E336" s="319">
        <v>10206</v>
      </c>
      <c r="F336" s="319">
        <v>1312</v>
      </c>
      <c r="G336" s="319">
        <v>8</v>
      </c>
      <c r="H336" s="764">
        <v>53884</v>
      </c>
      <c r="I336" s="764">
        <v>10366</v>
      </c>
      <c r="J336" s="764">
        <v>31353</v>
      </c>
      <c r="K336" s="764">
        <v>507</v>
      </c>
      <c r="L336" s="766">
        <v>0</v>
      </c>
      <c r="M336" s="766">
        <v>0</v>
      </c>
      <c r="N336" s="764">
        <v>36991</v>
      </c>
      <c r="O336" s="766">
        <v>14090</v>
      </c>
      <c r="P336" s="766">
        <v>0</v>
      </c>
      <c r="Q336" s="764">
        <v>707</v>
      </c>
      <c r="R336" s="766">
        <v>2462</v>
      </c>
      <c r="S336" s="764">
        <v>251358</v>
      </c>
    </row>
    <row r="337" spans="1:19" s="767" customFormat="1" ht="24.75" customHeight="1">
      <c r="A337" s="770" t="s">
        <v>1951</v>
      </c>
      <c r="B337" s="770" t="s">
        <v>970</v>
      </c>
      <c r="C337" s="770" t="s">
        <v>1952</v>
      </c>
      <c r="D337" s="448">
        <v>1836</v>
      </c>
      <c r="E337" s="318">
        <v>258</v>
      </c>
      <c r="F337" s="318">
        <v>16</v>
      </c>
      <c r="G337" s="318" t="s">
        <v>543</v>
      </c>
      <c r="H337" s="771">
        <v>1981</v>
      </c>
      <c r="I337" s="771">
        <v>403</v>
      </c>
      <c r="J337" s="771">
        <v>1190</v>
      </c>
      <c r="K337" s="771">
        <v>6</v>
      </c>
      <c r="L337" s="772">
        <v>0</v>
      </c>
      <c r="M337" s="772">
        <v>0</v>
      </c>
      <c r="N337" s="771">
        <v>1645</v>
      </c>
      <c r="O337" s="772">
        <v>83</v>
      </c>
      <c r="P337" s="772">
        <v>0</v>
      </c>
      <c r="Q337" s="771" t="s">
        <v>644</v>
      </c>
      <c r="R337" s="772">
        <v>0</v>
      </c>
      <c r="S337" s="771">
        <v>7425</v>
      </c>
    </row>
    <row r="338" spans="1:19" s="767" customFormat="1" ht="15.5">
      <c r="A338" s="770" t="s">
        <v>1953</v>
      </c>
      <c r="B338" s="770" t="s">
        <v>970</v>
      </c>
      <c r="C338" s="770" t="s">
        <v>1954</v>
      </c>
      <c r="D338" s="448">
        <v>274</v>
      </c>
      <c r="E338" s="318" t="s">
        <v>543</v>
      </c>
      <c r="F338" s="318" t="s">
        <v>543</v>
      </c>
      <c r="G338" s="318">
        <v>0</v>
      </c>
      <c r="H338" s="772">
        <v>121</v>
      </c>
      <c r="I338" s="771" t="s">
        <v>543</v>
      </c>
      <c r="J338" s="772">
        <v>55</v>
      </c>
      <c r="K338" s="771">
        <v>0</v>
      </c>
      <c r="L338" s="772">
        <v>0</v>
      </c>
      <c r="M338" s="772">
        <v>0</v>
      </c>
      <c r="N338" s="771">
        <v>50</v>
      </c>
      <c r="O338" s="772">
        <v>32</v>
      </c>
      <c r="P338" s="772">
        <v>0</v>
      </c>
      <c r="Q338" s="771">
        <v>0</v>
      </c>
      <c r="R338" s="771">
        <v>0</v>
      </c>
      <c r="S338" s="771">
        <v>536</v>
      </c>
    </row>
    <row r="339" spans="1:19" s="767" customFormat="1" ht="15.5">
      <c r="A339" s="770" t="s">
        <v>1955</v>
      </c>
      <c r="B339" s="770" t="s">
        <v>970</v>
      </c>
      <c r="C339" s="770" t="s">
        <v>1956</v>
      </c>
      <c r="D339" s="448">
        <v>1633</v>
      </c>
      <c r="E339" s="318">
        <v>29</v>
      </c>
      <c r="F339" s="318" t="s">
        <v>543</v>
      </c>
      <c r="G339" s="318">
        <v>0</v>
      </c>
      <c r="H339" s="772">
        <v>430</v>
      </c>
      <c r="I339" s="771">
        <v>23</v>
      </c>
      <c r="J339" s="772">
        <v>149</v>
      </c>
      <c r="K339" s="771">
        <v>0</v>
      </c>
      <c r="L339" s="772">
        <v>0</v>
      </c>
      <c r="M339" s="772">
        <v>0</v>
      </c>
      <c r="N339" s="771">
        <v>137</v>
      </c>
      <c r="O339" s="772" t="s">
        <v>644</v>
      </c>
      <c r="P339" s="772">
        <v>0</v>
      </c>
      <c r="Q339" s="771">
        <v>0</v>
      </c>
      <c r="R339" s="771">
        <v>0</v>
      </c>
      <c r="S339" s="771">
        <v>2422</v>
      </c>
    </row>
    <row r="340" spans="1:19" s="767" customFormat="1" ht="15.5">
      <c r="A340" s="770" t="s">
        <v>1957</v>
      </c>
      <c r="B340" s="770" t="s">
        <v>970</v>
      </c>
      <c r="C340" s="770" t="s">
        <v>1958</v>
      </c>
      <c r="D340" s="448">
        <v>1598</v>
      </c>
      <c r="E340" s="318">
        <v>935</v>
      </c>
      <c r="F340" s="318" t="s">
        <v>543</v>
      </c>
      <c r="G340" s="318">
        <v>0</v>
      </c>
      <c r="H340" s="772">
        <v>103</v>
      </c>
      <c r="I340" s="771">
        <v>275</v>
      </c>
      <c r="J340" s="772">
        <v>28</v>
      </c>
      <c r="K340" s="771" t="s">
        <v>543</v>
      </c>
      <c r="L340" s="772">
        <v>0</v>
      </c>
      <c r="M340" s="772">
        <v>0</v>
      </c>
      <c r="N340" s="771">
        <v>36</v>
      </c>
      <c r="O340" s="772">
        <v>211</v>
      </c>
      <c r="P340" s="772">
        <v>0</v>
      </c>
      <c r="Q340" s="771">
        <v>0</v>
      </c>
      <c r="R340" s="771">
        <v>880</v>
      </c>
      <c r="S340" s="771">
        <v>4072</v>
      </c>
    </row>
    <row r="341" spans="1:19" s="767" customFormat="1" ht="15.5">
      <c r="A341" s="770" t="s">
        <v>1959</v>
      </c>
      <c r="B341" s="770" t="s">
        <v>970</v>
      </c>
      <c r="C341" s="770" t="s">
        <v>1960</v>
      </c>
      <c r="D341" s="448">
        <v>1673</v>
      </c>
      <c r="E341" s="318">
        <v>50</v>
      </c>
      <c r="F341" s="318">
        <v>14</v>
      </c>
      <c r="G341" s="318">
        <v>0</v>
      </c>
      <c r="H341" s="772">
        <v>217</v>
      </c>
      <c r="I341" s="771">
        <v>0</v>
      </c>
      <c r="J341" s="772">
        <v>182</v>
      </c>
      <c r="K341" s="771" t="s">
        <v>543</v>
      </c>
      <c r="L341" s="772">
        <v>0</v>
      </c>
      <c r="M341" s="772">
        <v>0</v>
      </c>
      <c r="N341" s="771">
        <v>178</v>
      </c>
      <c r="O341" s="772">
        <v>42</v>
      </c>
      <c r="P341" s="772">
        <v>0</v>
      </c>
      <c r="Q341" s="771" t="s">
        <v>543</v>
      </c>
      <c r="R341" s="771">
        <v>0</v>
      </c>
      <c r="S341" s="771">
        <v>2359</v>
      </c>
    </row>
    <row r="342" spans="1:19" s="767" customFormat="1" ht="15.5">
      <c r="A342" s="770" t="s">
        <v>1961</v>
      </c>
      <c r="B342" s="770" t="s">
        <v>970</v>
      </c>
      <c r="C342" s="770" t="s">
        <v>1962</v>
      </c>
      <c r="D342" s="448">
        <v>832</v>
      </c>
      <c r="E342" s="318">
        <v>229</v>
      </c>
      <c r="F342" s="318">
        <v>9</v>
      </c>
      <c r="G342" s="318">
        <v>0</v>
      </c>
      <c r="H342" s="772">
        <v>963</v>
      </c>
      <c r="I342" s="771">
        <v>37</v>
      </c>
      <c r="J342" s="772">
        <v>352</v>
      </c>
      <c r="K342" s="771">
        <v>19</v>
      </c>
      <c r="L342" s="772">
        <v>0</v>
      </c>
      <c r="M342" s="772">
        <v>0</v>
      </c>
      <c r="N342" s="771">
        <v>443</v>
      </c>
      <c r="O342" s="772">
        <v>39</v>
      </c>
      <c r="P342" s="772">
        <v>0</v>
      </c>
      <c r="Q342" s="771">
        <v>15</v>
      </c>
      <c r="R342" s="771">
        <v>0</v>
      </c>
      <c r="S342" s="771">
        <v>2938</v>
      </c>
    </row>
    <row r="343" spans="1:19" s="767" customFormat="1" ht="15.5">
      <c r="A343" s="770" t="s">
        <v>1963</v>
      </c>
      <c r="B343" s="770" t="s">
        <v>970</v>
      </c>
      <c r="C343" s="770" t="s">
        <v>1964</v>
      </c>
      <c r="D343" s="448">
        <v>1188</v>
      </c>
      <c r="E343" s="318">
        <v>317</v>
      </c>
      <c r="F343" s="318">
        <v>13</v>
      </c>
      <c r="G343" s="318">
        <v>0</v>
      </c>
      <c r="H343" s="772">
        <v>1032</v>
      </c>
      <c r="I343" s="771">
        <v>147</v>
      </c>
      <c r="J343" s="772">
        <v>407</v>
      </c>
      <c r="K343" s="771">
        <v>44</v>
      </c>
      <c r="L343" s="772">
        <v>0</v>
      </c>
      <c r="M343" s="772">
        <v>0</v>
      </c>
      <c r="N343" s="771">
        <v>535</v>
      </c>
      <c r="O343" s="772">
        <v>524</v>
      </c>
      <c r="P343" s="772">
        <v>0</v>
      </c>
      <c r="Q343" s="771">
        <v>55</v>
      </c>
      <c r="R343" s="771">
        <v>123</v>
      </c>
      <c r="S343" s="771">
        <v>4385</v>
      </c>
    </row>
    <row r="344" spans="1:19" s="767" customFormat="1" ht="15.5">
      <c r="A344" s="770" t="s">
        <v>1965</v>
      </c>
      <c r="B344" s="770" t="s">
        <v>970</v>
      </c>
      <c r="C344" s="770" t="s">
        <v>1966</v>
      </c>
      <c r="D344" s="448">
        <v>1022</v>
      </c>
      <c r="E344" s="318">
        <v>170</v>
      </c>
      <c r="F344" s="318">
        <v>14</v>
      </c>
      <c r="G344" s="318">
        <v>0</v>
      </c>
      <c r="H344" s="772">
        <v>743</v>
      </c>
      <c r="I344" s="771">
        <v>241</v>
      </c>
      <c r="J344" s="772">
        <v>662</v>
      </c>
      <c r="K344" s="771" t="s">
        <v>543</v>
      </c>
      <c r="L344" s="772">
        <v>0</v>
      </c>
      <c r="M344" s="772">
        <v>0</v>
      </c>
      <c r="N344" s="771">
        <v>860</v>
      </c>
      <c r="O344" s="772">
        <v>288</v>
      </c>
      <c r="P344" s="772">
        <v>0</v>
      </c>
      <c r="Q344" s="771" t="s">
        <v>644</v>
      </c>
      <c r="R344" s="771">
        <v>0</v>
      </c>
      <c r="S344" s="771">
        <v>4015</v>
      </c>
    </row>
    <row r="345" spans="1:19" s="767" customFormat="1" ht="15.5">
      <c r="A345" s="770" t="s">
        <v>1967</v>
      </c>
      <c r="B345" s="770" t="s">
        <v>970</v>
      </c>
      <c r="C345" s="770" t="s">
        <v>1968</v>
      </c>
      <c r="D345" s="448">
        <v>771</v>
      </c>
      <c r="E345" s="318">
        <v>208</v>
      </c>
      <c r="F345" s="318" t="s">
        <v>644</v>
      </c>
      <c r="G345" s="318">
        <v>0</v>
      </c>
      <c r="H345" s="772">
        <v>585</v>
      </c>
      <c r="I345" s="771">
        <v>136</v>
      </c>
      <c r="J345" s="772">
        <v>417</v>
      </c>
      <c r="K345" s="771">
        <v>18</v>
      </c>
      <c r="L345" s="772">
        <v>0</v>
      </c>
      <c r="M345" s="772">
        <v>0</v>
      </c>
      <c r="N345" s="771">
        <v>594</v>
      </c>
      <c r="O345" s="772">
        <v>766</v>
      </c>
      <c r="P345" s="772">
        <v>0</v>
      </c>
      <c r="Q345" s="771" t="s">
        <v>543</v>
      </c>
      <c r="R345" s="771">
        <v>0</v>
      </c>
      <c r="S345" s="771">
        <v>3508</v>
      </c>
    </row>
    <row r="346" spans="1:19" s="767" customFormat="1" ht="15.5">
      <c r="A346" s="770" t="s">
        <v>1969</v>
      </c>
      <c r="B346" s="770" t="s">
        <v>970</v>
      </c>
      <c r="C346" s="770" t="s">
        <v>1970</v>
      </c>
      <c r="D346" s="448">
        <v>1519</v>
      </c>
      <c r="E346" s="318">
        <v>51</v>
      </c>
      <c r="F346" s="318">
        <v>0</v>
      </c>
      <c r="G346" s="318">
        <v>0</v>
      </c>
      <c r="H346" s="772">
        <v>498</v>
      </c>
      <c r="I346" s="771">
        <v>11</v>
      </c>
      <c r="J346" s="772">
        <v>229</v>
      </c>
      <c r="K346" s="771">
        <v>0</v>
      </c>
      <c r="L346" s="772">
        <v>0</v>
      </c>
      <c r="M346" s="772">
        <v>0</v>
      </c>
      <c r="N346" s="771">
        <v>171</v>
      </c>
      <c r="O346" s="772" t="s">
        <v>644</v>
      </c>
      <c r="P346" s="772">
        <v>0</v>
      </c>
      <c r="Q346" s="771" t="s">
        <v>543</v>
      </c>
      <c r="R346" s="771">
        <v>0</v>
      </c>
      <c r="S346" s="771">
        <v>2486</v>
      </c>
    </row>
    <row r="347" spans="1:19" s="767" customFormat="1" ht="15.5">
      <c r="A347" s="770" t="s">
        <v>1971</v>
      </c>
      <c r="B347" s="770" t="s">
        <v>970</v>
      </c>
      <c r="C347" s="770" t="s">
        <v>1972</v>
      </c>
      <c r="D347" s="448">
        <v>902</v>
      </c>
      <c r="E347" s="318">
        <v>6</v>
      </c>
      <c r="F347" s="318" t="s">
        <v>543</v>
      </c>
      <c r="G347" s="318">
        <v>0</v>
      </c>
      <c r="H347" s="772">
        <v>540</v>
      </c>
      <c r="I347" s="771">
        <v>26</v>
      </c>
      <c r="J347" s="772">
        <v>225</v>
      </c>
      <c r="K347" s="771" t="s">
        <v>543</v>
      </c>
      <c r="L347" s="772">
        <v>0</v>
      </c>
      <c r="M347" s="772">
        <v>0</v>
      </c>
      <c r="N347" s="771">
        <v>250</v>
      </c>
      <c r="O347" s="772">
        <v>21</v>
      </c>
      <c r="P347" s="772">
        <v>0</v>
      </c>
      <c r="Q347" s="771" t="s">
        <v>543</v>
      </c>
      <c r="R347" s="771">
        <v>0</v>
      </c>
      <c r="S347" s="771">
        <v>1980</v>
      </c>
    </row>
    <row r="348" spans="1:19" s="767" customFormat="1" ht="15.5">
      <c r="A348" s="770" t="s">
        <v>1973</v>
      </c>
      <c r="B348" s="770" t="s">
        <v>970</v>
      </c>
      <c r="C348" s="770" t="s">
        <v>1974</v>
      </c>
      <c r="D348" s="448">
        <v>410</v>
      </c>
      <c r="E348" s="318">
        <v>0</v>
      </c>
      <c r="F348" s="318" t="s">
        <v>543</v>
      </c>
      <c r="G348" s="318">
        <v>0</v>
      </c>
      <c r="H348" s="772">
        <v>48</v>
      </c>
      <c r="I348" s="771" t="s">
        <v>644</v>
      </c>
      <c r="J348" s="772">
        <v>29</v>
      </c>
      <c r="K348" s="771">
        <v>0</v>
      </c>
      <c r="L348" s="772">
        <v>0</v>
      </c>
      <c r="M348" s="772">
        <v>0</v>
      </c>
      <c r="N348" s="771">
        <v>34</v>
      </c>
      <c r="O348" s="772">
        <v>21</v>
      </c>
      <c r="P348" s="772">
        <v>0</v>
      </c>
      <c r="Q348" s="771">
        <v>0</v>
      </c>
      <c r="R348" s="771">
        <v>0</v>
      </c>
      <c r="S348" s="771">
        <v>564</v>
      </c>
    </row>
    <row r="349" spans="1:19" s="767" customFormat="1" ht="15.5">
      <c r="A349" s="770" t="s">
        <v>1975</v>
      </c>
      <c r="B349" s="770" t="s">
        <v>970</v>
      </c>
      <c r="C349" s="770" t="s">
        <v>1976</v>
      </c>
      <c r="D349" s="448">
        <v>1270</v>
      </c>
      <c r="E349" s="318">
        <v>77</v>
      </c>
      <c r="F349" s="318" t="s">
        <v>644</v>
      </c>
      <c r="G349" s="318">
        <v>0</v>
      </c>
      <c r="H349" s="772">
        <v>968</v>
      </c>
      <c r="I349" s="771">
        <v>91</v>
      </c>
      <c r="J349" s="772">
        <v>507</v>
      </c>
      <c r="K349" s="771" t="s">
        <v>543</v>
      </c>
      <c r="L349" s="772">
        <v>0</v>
      </c>
      <c r="M349" s="772">
        <v>0</v>
      </c>
      <c r="N349" s="771">
        <v>561</v>
      </c>
      <c r="O349" s="772">
        <v>106</v>
      </c>
      <c r="P349" s="772">
        <v>0</v>
      </c>
      <c r="Q349" s="771">
        <v>0</v>
      </c>
      <c r="R349" s="771">
        <v>0</v>
      </c>
      <c r="S349" s="771">
        <v>3592</v>
      </c>
    </row>
    <row r="350" spans="1:19" s="767" customFormat="1" ht="15.5">
      <c r="A350" s="770" t="s">
        <v>1977</v>
      </c>
      <c r="B350" s="770" t="s">
        <v>970</v>
      </c>
      <c r="C350" s="770" t="s">
        <v>1978</v>
      </c>
      <c r="D350" s="448">
        <v>996</v>
      </c>
      <c r="E350" s="318">
        <v>8</v>
      </c>
      <c r="F350" s="318" t="s">
        <v>543</v>
      </c>
      <c r="G350" s="318">
        <v>0</v>
      </c>
      <c r="H350" s="772">
        <v>554</v>
      </c>
      <c r="I350" s="771">
        <v>30</v>
      </c>
      <c r="J350" s="772">
        <v>294</v>
      </c>
      <c r="K350" s="771" t="s">
        <v>543</v>
      </c>
      <c r="L350" s="772">
        <v>0</v>
      </c>
      <c r="M350" s="772">
        <v>0</v>
      </c>
      <c r="N350" s="771">
        <v>263</v>
      </c>
      <c r="O350" s="772">
        <v>28</v>
      </c>
      <c r="P350" s="772">
        <v>0</v>
      </c>
      <c r="Q350" s="771">
        <v>10</v>
      </c>
      <c r="R350" s="771">
        <v>0</v>
      </c>
      <c r="S350" s="771">
        <v>2187</v>
      </c>
    </row>
    <row r="351" spans="1:19" s="767" customFormat="1" ht="15.5">
      <c r="A351" s="770" t="s">
        <v>1979</v>
      </c>
      <c r="B351" s="770" t="s">
        <v>970</v>
      </c>
      <c r="C351" s="770" t="s">
        <v>1980</v>
      </c>
      <c r="D351" s="448">
        <v>494</v>
      </c>
      <c r="E351" s="318">
        <v>31</v>
      </c>
      <c r="F351" s="318">
        <v>0</v>
      </c>
      <c r="G351" s="318">
        <v>0</v>
      </c>
      <c r="H351" s="772" t="s">
        <v>644</v>
      </c>
      <c r="I351" s="771" t="s">
        <v>543</v>
      </c>
      <c r="J351" s="772">
        <v>11</v>
      </c>
      <c r="K351" s="771">
        <v>0</v>
      </c>
      <c r="L351" s="772">
        <v>0</v>
      </c>
      <c r="M351" s="772">
        <v>0</v>
      </c>
      <c r="N351" s="771">
        <v>18</v>
      </c>
      <c r="O351" s="772">
        <v>275</v>
      </c>
      <c r="P351" s="772">
        <v>0</v>
      </c>
      <c r="Q351" s="771">
        <v>0</v>
      </c>
      <c r="R351" s="771">
        <v>0</v>
      </c>
      <c r="S351" s="771">
        <v>841</v>
      </c>
    </row>
    <row r="352" spans="1:19" s="767" customFormat="1" ht="15.5">
      <c r="A352" s="770" t="s">
        <v>1981</v>
      </c>
      <c r="B352" s="770" t="s">
        <v>970</v>
      </c>
      <c r="C352" s="770" t="s">
        <v>1982</v>
      </c>
      <c r="D352" s="448">
        <v>1679</v>
      </c>
      <c r="E352" s="318">
        <v>685</v>
      </c>
      <c r="F352" s="318">
        <v>114</v>
      </c>
      <c r="G352" s="318">
        <v>0</v>
      </c>
      <c r="H352" s="772">
        <v>261</v>
      </c>
      <c r="I352" s="771">
        <v>192</v>
      </c>
      <c r="J352" s="772">
        <v>56</v>
      </c>
      <c r="K352" s="771">
        <v>0</v>
      </c>
      <c r="L352" s="772">
        <v>0</v>
      </c>
      <c r="M352" s="772">
        <v>0</v>
      </c>
      <c r="N352" s="771">
        <v>66</v>
      </c>
      <c r="O352" s="772">
        <v>0</v>
      </c>
      <c r="P352" s="772">
        <v>0</v>
      </c>
      <c r="Q352" s="771">
        <v>0</v>
      </c>
      <c r="R352" s="771">
        <v>365</v>
      </c>
      <c r="S352" s="771">
        <v>3418</v>
      </c>
    </row>
    <row r="353" spans="1:19" s="767" customFormat="1" ht="15.5">
      <c r="A353" s="770" t="s">
        <v>1983</v>
      </c>
      <c r="B353" s="770" t="s">
        <v>970</v>
      </c>
      <c r="C353" s="770" t="s">
        <v>1984</v>
      </c>
      <c r="D353" s="448">
        <v>1219</v>
      </c>
      <c r="E353" s="318">
        <v>12</v>
      </c>
      <c r="F353" s="318">
        <v>17</v>
      </c>
      <c r="G353" s="318">
        <v>0</v>
      </c>
      <c r="H353" s="772">
        <v>960</v>
      </c>
      <c r="I353" s="771">
        <v>29</v>
      </c>
      <c r="J353" s="772">
        <v>354</v>
      </c>
      <c r="K353" s="771">
        <v>6</v>
      </c>
      <c r="L353" s="772">
        <v>0</v>
      </c>
      <c r="M353" s="772">
        <v>0</v>
      </c>
      <c r="N353" s="771">
        <v>359</v>
      </c>
      <c r="O353" s="772">
        <v>106</v>
      </c>
      <c r="P353" s="772">
        <v>0</v>
      </c>
      <c r="Q353" s="771">
        <v>7</v>
      </c>
      <c r="R353" s="771">
        <v>0</v>
      </c>
      <c r="S353" s="771">
        <v>3069</v>
      </c>
    </row>
    <row r="354" spans="1:19" s="767" customFormat="1" ht="15.5">
      <c r="A354" s="770" t="s">
        <v>1985</v>
      </c>
      <c r="B354" s="770" t="s">
        <v>970</v>
      </c>
      <c r="C354" s="770" t="s">
        <v>1986</v>
      </c>
      <c r="D354" s="448">
        <v>985</v>
      </c>
      <c r="E354" s="318">
        <v>7</v>
      </c>
      <c r="F354" s="318" t="s">
        <v>543</v>
      </c>
      <c r="G354" s="318">
        <v>0</v>
      </c>
      <c r="H354" s="772">
        <v>458</v>
      </c>
      <c r="I354" s="771">
        <v>17</v>
      </c>
      <c r="J354" s="772">
        <v>212</v>
      </c>
      <c r="K354" s="771" t="s">
        <v>543</v>
      </c>
      <c r="L354" s="772">
        <v>0</v>
      </c>
      <c r="M354" s="772">
        <v>0</v>
      </c>
      <c r="N354" s="771">
        <v>204</v>
      </c>
      <c r="O354" s="772">
        <v>16</v>
      </c>
      <c r="P354" s="772">
        <v>0</v>
      </c>
      <c r="Q354" s="771" t="s">
        <v>543</v>
      </c>
      <c r="R354" s="771">
        <v>0</v>
      </c>
      <c r="S354" s="771">
        <v>1906</v>
      </c>
    </row>
    <row r="355" spans="1:19" s="767" customFormat="1" ht="15.5">
      <c r="A355" s="770" t="s">
        <v>1987</v>
      </c>
      <c r="B355" s="770" t="s">
        <v>970</v>
      </c>
      <c r="C355" s="770" t="s">
        <v>1988</v>
      </c>
      <c r="D355" s="448">
        <v>647</v>
      </c>
      <c r="E355" s="318">
        <v>28</v>
      </c>
      <c r="F355" s="318" t="s">
        <v>644</v>
      </c>
      <c r="G355" s="318">
        <v>0</v>
      </c>
      <c r="H355" s="772">
        <v>968</v>
      </c>
      <c r="I355" s="771">
        <v>96</v>
      </c>
      <c r="J355" s="772">
        <v>500</v>
      </c>
      <c r="K355" s="771" t="s">
        <v>543</v>
      </c>
      <c r="L355" s="772">
        <v>0</v>
      </c>
      <c r="M355" s="772">
        <v>0</v>
      </c>
      <c r="N355" s="771">
        <v>475</v>
      </c>
      <c r="O355" s="772">
        <v>62</v>
      </c>
      <c r="P355" s="772">
        <v>0</v>
      </c>
      <c r="Q355" s="771">
        <v>24</v>
      </c>
      <c r="R355" s="771">
        <v>0</v>
      </c>
      <c r="S355" s="771">
        <v>2826</v>
      </c>
    </row>
    <row r="356" spans="1:19" s="767" customFormat="1" ht="15.5">
      <c r="A356" s="770" t="s">
        <v>1989</v>
      </c>
      <c r="B356" s="770" t="s">
        <v>970</v>
      </c>
      <c r="C356" s="770" t="s">
        <v>1990</v>
      </c>
      <c r="D356" s="448">
        <v>2281</v>
      </c>
      <c r="E356" s="318">
        <v>147</v>
      </c>
      <c r="F356" s="318">
        <v>242</v>
      </c>
      <c r="G356" s="318" t="s">
        <v>543</v>
      </c>
      <c r="H356" s="772">
        <v>1561</v>
      </c>
      <c r="I356" s="771">
        <v>229</v>
      </c>
      <c r="J356" s="772">
        <v>835</v>
      </c>
      <c r="K356" s="771">
        <v>18</v>
      </c>
      <c r="L356" s="772">
        <v>0</v>
      </c>
      <c r="M356" s="772">
        <v>0</v>
      </c>
      <c r="N356" s="771">
        <v>1184</v>
      </c>
      <c r="O356" s="772">
        <v>87</v>
      </c>
      <c r="P356" s="772">
        <v>0</v>
      </c>
      <c r="Q356" s="771" t="s">
        <v>644</v>
      </c>
      <c r="R356" s="771">
        <v>0</v>
      </c>
      <c r="S356" s="771">
        <v>6597</v>
      </c>
    </row>
    <row r="357" spans="1:19" s="767" customFormat="1" ht="15.5">
      <c r="A357" s="770" t="s">
        <v>1991</v>
      </c>
      <c r="B357" s="770" t="s">
        <v>970</v>
      </c>
      <c r="C357" s="770" t="s">
        <v>1992</v>
      </c>
      <c r="D357" s="448">
        <v>1392</v>
      </c>
      <c r="E357" s="318">
        <v>70</v>
      </c>
      <c r="F357" s="318">
        <v>7</v>
      </c>
      <c r="G357" s="318">
        <v>0</v>
      </c>
      <c r="H357" s="772">
        <v>421</v>
      </c>
      <c r="I357" s="771">
        <v>20</v>
      </c>
      <c r="J357" s="772">
        <v>88</v>
      </c>
      <c r="K357" s="771" t="s">
        <v>543</v>
      </c>
      <c r="L357" s="772">
        <v>0</v>
      </c>
      <c r="M357" s="772">
        <v>0</v>
      </c>
      <c r="N357" s="771">
        <v>97</v>
      </c>
      <c r="O357" s="772">
        <v>38</v>
      </c>
      <c r="P357" s="772">
        <v>0</v>
      </c>
      <c r="Q357" s="771" t="s">
        <v>543</v>
      </c>
      <c r="R357" s="771">
        <v>55</v>
      </c>
      <c r="S357" s="771">
        <v>2191</v>
      </c>
    </row>
    <row r="358" spans="1:19" s="767" customFormat="1" ht="15.5">
      <c r="A358" s="770" t="s">
        <v>1993</v>
      </c>
      <c r="B358" s="770" t="s">
        <v>970</v>
      </c>
      <c r="C358" s="770" t="s">
        <v>1994</v>
      </c>
      <c r="D358" s="448">
        <v>1873</v>
      </c>
      <c r="E358" s="318">
        <v>78</v>
      </c>
      <c r="F358" s="318">
        <v>18</v>
      </c>
      <c r="G358" s="318">
        <v>0</v>
      </c>
      <c r="H358" s="772">
        <v>542</v>
      </c>
      <c r="I358" s="771">
        <v>25</v>
      </c>
      <c r="J358" s="772">
        <v>159</v>
      </c>
      <c r="K358" s="771">
        <v>7</v>
      </c>
      <c r="L358" s="772">
        <v>0</v>
      </c>
      <c r="M358" s="772">
        <v>0</v>
      </c>
      <c r="N358" s="771">
        <v>185</v>
      </c>
      <c r="O358" s="772">
        <v>27</v>
      </c>
      <c r="P358" s="772">
        <v>0</v>
      </c>
      <c r="Q358" s="771">
        <v>15</v>
      </c>
      <c r="R358" s="771">
        <v>0</v>
      </c>
      <c r="S358" s="771">
        <v>2929</v>
      </c>
    </row>
    <row r="359" spans="1:19" s="767" customFormat="1" ht="15.5">
      <c r="A359" s="770" t="s">
        <v>1995</v>
      </c>
      <c r="B359" s="770" t="s">
        <v>970</v>
      </c>
      <c r="C359" s="770" t="s">
        <v>1996</v>
      </c>
      <c r="D359" s="448">
        <v>3734</v>
      </c>
      <c r="E359" s="318">
        <v>77</v>
      </c>
      <c r="F359" s="318">
        <v>6</v>
      </c>
      <c r="G359" s="318">
        <v>0</v>
      </c>
      <c r="H359" s="772">
        <v>1210</v>
      </c>
      <c r="I359" s="771">
        <v>248</v>
      </c>
      <c r="J359" s="772">
        <v>656</v>
      </c>
      <c r="K359" s="771">
        <v>18</v>
      </c>
      <c r="L359" s="772">
        <v>0</v>
      </c>
      <c r="M359" s="772">
        <v>0</v>
      </c>
      <c r="N359" s="771">
        <v>913</v>
      </c>
      <c r="O359" s="772">
        <v>126</v>
      </c>
      <c r="P359" s="772">
        <v>0</v>
      </c>
      <c r="Q359" s="771">
        <v>52</v>
      </c>
      <c r="R359" s="771">
        <v>0</v>
      </c>
      <c r="S359" s="771">
        <v>7040</v>
      </c>
    </row>
    <row r="360" spans="1:19" s="767" customFormat="1" ht="15.5">
      <c r="A360" s="770" t="s">
        <v>1997</v>
      </c>
      <c r="B360" s="770" t="s">
        <v>970</v>
      </c>
      <c r="C360" s="770" t="s">
        <v>1998</v>
      </c>
      <c r="D360" s="448">
        <v>1235</v>
      </c>
      <c r="E360" s="318">
        <v>480</v>
      </c>
      <c r="F360" s="318">
        <v>15</v>
      </c>
      <c r="G360" s="318" t="s">
        <v>543</v>
      </c>
      <c r="H360" s="772">
        <v>1182</v>
      </c>
      <c r="I360" s="771">
        <v>817</v>
      </c>
      <c r="J360" s="772">
        <v>1399</v>
      </c>
      <c r="K360" s="771" t="s">
        <v>644</v>
      </c>
      <c r="L360" s="772">
        <v>0</v>
      </c>
      <c r="M360" s="772">
        <v>0</v>
      </c>
      <c r="N360" s="771">
        <v>2057</v>
      </c>
      <c r="O360" s="772">
        <v>21</v>
      </c>
      <c r="P360" s="772">
        <v>0</v>
      </c>
      <c r="Q360" s="771">
        <v>20</v>
      </c>
      <c r="R360" s="771">
        <v>0</v>
      </c>
      <c r="S360" s="771">
        <v>7242</v>
      </c>
    </row>
    <row r="361" spans="1:19" s="767" customFormat="1" ht="15.5">
      <c r="A361" s="770" t="s">
        <v>1999</v>
      </c>
      <c r="B361" s="770" t="s">
        <v>970</v>
      </c>
      <c r="C361" s="770" t="s">
        <v>2000</v>
      </c>
      <c r="D361" s="448">
        <v>344</v>
      </c>
      <c r="E361" s="318">
        <v>537</v>
      </c>
      <c r="F361" s="318">
        <v>76</v>
      </c>
      <c r="G361" s="318">
        <v>0</v>
      </c>
      <c r="H361" s="772">
        <v>2424</v>
      </c>
      <c r="I361" s="771">
        <v>1221</v>
      </c>
      <c r="J361" s="772">
        <v>2876</v>
      </c>
      <c r="K361" s="771">
        <v>7</v>
      </c>
      <c r="L361" s="772">
        <v>0</v>
      </c>
      <c r="M361" s="772">
        <v>0</v>
      </c>
      <c r="N361" s="771">
        <v>3590</v>
      </c>
      <c r="O361" s="772">
        <v>11</v>
      </c>
      <c r="P361" s="772">
        <v>0</v>
      </c>
      <c r="Q361" s="771">
        <v>7</v>
      </c>
      <c r="R361" s="771">
        <v>0</v>
      </c>
      <c r="S361" s="771">
        <v>11093</v>
      </c>
    </row>
    <row r="362" spans="1:19" s="767" customFormat="1" ht="15.5">
      <c r="A362" s="770" t="s">
        <v>2001</v>
      </c>
      <c r="B362" s="770" t="s">
        <v>970</v>
      </c>
      <c r="C362" s="770" t="s">
        <v>2002</v>
      </c>
      <c r="D362" s="448">
        <v>809</v>
      </c>
      <c r="E362" s="318">
        <v>238</v>
      </c>
      <c r="F362" s="318">
        <v>45</v>
      </c>
      <c r="G362" s="318">
        <v>0</v>
      </c>
      <c r="H362" s="772">
        <v>1912</v>
      </c>
      <c r="I362" s="771">
        <v>148</v>
      </c>
      <c r="J362" s="772">
        <v>714</v>
      </c>
      <c r="K362" s="771">
        <v>13</v>
      </c>
      <c r="L362" s="772">
        <v>0</v>
      </c>
      <c r="M362" s="772">
        <v>0</v>
      </c>
      <c r="N362" s="771">
        <v>695</v>
      </c>
      <c r="O362" s="772">
        <v>526</v>
      </c>
      <c r="P362" s="772">
        <v>0</v>
      </c>
      <c r="Q362" s="771">
        <v>16</v>
      </c>
      <c r="R362" s="771">
        <v>101</v>
      </c>
      <c r="S362" s="771">
        <v>5217</v>
      </c>
    </row>
    <row r="363" spans="1:19" s="767" customFormat="1" ht="15.5">
      <c r="A363" s="770" t="s">
        <v>2003</v>
      </c>
      <c r="B363" s="770" t="s">
        <v>970</v>
      </c>
      <c r="C363" s="770" t="s">
        <v>2004</v>
      </c>
      <c r="D363" s="448">
        <v>890</v>
      </c>
      <c r="E363" s="318">
        <v>20</v>
      </c>
      <c r="F363" s="318" t="s">
        <v>543</v>
      </c>
      <c r="G363" s="318">
        <v>0</v>
      </c>
      <c r="H363" s="772">
        <v>975</v>
      </c>
      <c r="I363" s="771">
        <v>37</v>
      </c>
      <c r="J363" s="772">
        <v>255</v>
      </c>
      <c r="K363" s="771" t="s">
        <v>543</v>
      </c>
      <c r="L363" s="772">
        <v>0</v>
      </c>
      <c r="M363" s="772">
        <v>0</v>
      </c>
      <c r="N363" s="771">
        <v>275</v>
      </c>
      <c r="O363" s="772">
        <v>50</v>
      </c>
      <c r="P363" s="772">
        <v>0</v>
      </c>
      <c r="Q363" s="771" t="s">
        <v>644</v>
      </c>
      <c r="R363" s="771">
        <v>0</v>
      </c>
      <c r="S363" s="771">
        <v>2513</v>
      </c>
    </row>
    <row r="364" spans="1:19" s="767" customFormat="1" ht="15.5">
      <c r="A364" s="770" t="s">
        <v>2005</v>
      </c>
      <c r="B364" s="770" t="s">
        <v>970</v>
      </c>
      <c r="C364" s="770" t="s">
        <v>2006</v>
      </c>
      <c r="D364" s="448">
        <v>1380</v>
      </c>
      <c r="E364" s="318">
        <v>391</v>
      </c>
      <c r="F364" s="318">
        <v>17</v>
      </c>
      <c r="G364" s="318">
        <v>0</v>
      </c>
      <c r="H364" s="772">
        <v>1744</v>
      </c>
      <c r="I364" s="771">
        <v>99</v>
      </c>
      <c r="J364" s="772">
        <v>608</v>
      </c>
      <c r="K364" s="771">
        <v>11</v>
      </c>
      <c r="L364" s="772">
        <v>0</v>
      </c>
      <c r="M364" s="772">
        <v>0</v>
      </c>
      <c r="N364" s="771">
        <v>637</v>
      </c>
      <c r="O364" s="772">
        <v>784</v>
      </c>
      <c r="P364" s="772">
        <v>0</v>
      </c>
      <c r="Q364" s="771">
        <v>8</v>
      </c>
      <c r="R364" s="771">
        <v>500</v>
      </c>
      <c r="S364" s="771">
        <v>6179</v>
      </c>
    </row>
    <row r="365" spans="1:19" s="767" customFormat="1" ht="15.5">
      <c r="A365" s="770" t="s">
        <v>2007</v>
      </c>
      <c r="B365" s="770" t="s">
        <v>970</v>
      </c>
      <c r="C365" s="770" t="s">
        <v>2008</v>
      </c>
      <c r="D365" s="448">
        <v>1655</v>
      </c>
      <c r="E365" s="318">
        <v>62</v>
      </c>
      <c r="F365" s="318">
        <v>21</v>
      </c>
      <c r="G365" s="318">
        <v>0</v>
      </c>
      <c r="H365" s="772">
        <v>1315</v>
      </c>
      <c r="I365" s="771">
        <v>57</v>
      </c>
      <c r="J365" s="772">
        <v>488</v>
      </c>
      <c r="K365" s="771">
        <v>7</v>
      </c>
      <c r="L365" s="772">
        <v>0</v>
      </c>
      <c r="M365" s="772">
        <v>0</v>
      </c>
      <c r="N365" s="771">
        <v>532</v>
      </c>
      <c r="O365" s="772">
        <v>57</v>
      </c>
      <c r="P365" s="772">
        <v>0</v>
      </c>
      <c r="Q365" s="771">
        <v>25</v>
      </c>
      <c r="R365" s="771">
        <v>0</v>
      </c>
      <c r="S365" s="771">
        <v>4219</v>
      </c>
    </row>
    <row r="366" spans="1:19" s="767" customFormat="1" ht="15.5">
      <c r="A366" s="770" t="s">
        <v>2009</v>
      </c>
      <c r="B366" s="770" t="s">
        <v>970</v>
      </c>
      <c r="C366" s="770" t="s">
        <v>2010</v>
      </c>
      <c r="D366" s="448">
        <v>1630</v>
      </c>
      <c r="E366" s="318">
        <v>137</v>
      </c>
      <c r="F366" s="318">
        <v>6</v>
      </c>
      <c r="G366" s="318">
        <v>0</v>
      </c>
      <c r="H366" s="772">
        <v>966</v>
      </c>
      <c r="I366" s="771">
        <v>174</v>
      </c>
      <c r="J366" s="772">
        <v>697</v>
      </c>
      <c r="K366" s="771">
        <v>20</v>
      </c>
      <c r="L366" s="772">
        <v>0</v>
      </c>
      <c r="M366" s="772">
        <v>0</v>
      </c>
      <c r="N366" s="771">
        <v>1167</v>
      </c>
      <c r="O366" s="772">
        <v>660</v>
      </c>
      <c r="P366" s="772">
        <v>0</v>
      </c>
      <c r="Q366" s="771">
        <v>20</v>
      </c>
      <c r="R366" s="771">
        <v>0</v>
      </c>
      <c r="S366" s="771">
        <v>5477</v>
      </c>
    </row>
    <row r="367" spans="1:19" s="767" customFormat="1" ht="15.5">
      <c r="A367" s="770" t="s">
        <v>2011</v>
      </c>
      <c r="B367" s="770" t="s">
        <v>970</v>
      </c>
      <c r="C367" s="770" t="s">
        <v>2012</v>
      </c>
      <c r="D367" s="448">
        <v>1521</v>
      </c>
      <c r="E367" s="318">
        <v>41</v>
      </c>
      <c r="F367" s="318">
        <v>5</v>
      </c>
      <c r="G367" s="318">
        <v>0</v>
      </c>
      <c r="H367" s="772">
        <v>419</v>
      </c>
      <c r="I367" s="771">
        <v>31</v>
      </c>
      <c r="J367" s="772">
        <v>268</v>
      </c>
      <c r="K367" s="771">
        <v>17</v>
      </c>
      <c r="L367" s="772">
        <v>0</v>
      </c>
      <c r="M367" s="772">
        <v>0</v>
      </c>
      <c r="N367" s="771">
        <v>273</v>
      </c>
      <c r="O367" s="772">
        <v>35</v>
      </c>
      <c r="P367" s="772">
        <v>0</v>
      </c>
      <c r="Q367" s="771">
        <v>24</v>
      </c>
      <c r="R367" s="771">
        <v>0</v>
      </c>
      <c r="S367" s="771">
        <v>2634</v>
      </c>
    </row>
    <row r="368" spans="1:19" s="767" customFormat="1" ht="15.5">
      <c r="A368" s="770" t="s">
        <v>2013</v>
      </c>
      <c r="B368" s="770" t="s">
        <v>970</v>
      </c>
      <c r="C368" s="770" t="s">
        <v>2014</v>
      </c>
      <c r="D368" s="448">
        <v>410</v>
      </c>
      <c r="E368" s="318">
        <v>440</v>
      </c>
      <c r="F368" s="318" t="s">
        <v>644</v>
      </c>
      <c r="G368" s="318">
        <v>0</v>
      </c>
      <c r="H368" s="772">
        <v>394</v>
      </c>
      <c r="I368" s="771">
        <v>17</v>
      </c>
      <c r="J368" s="772">
        <v>91</v>
      </c>
      <c r="K368" s="771" t="s">
        <v>543</v>
      </c>
      <c r="L368" s="772">
        <v>0</v>
      </c>
      <c r="M368" s="772">
        <v>0</v>
      </c>
      <c r="N368" s="771">
        <v>100</v>
      </c>
      <c r="O368" s="772">
        <v>390</v>
      </c>
      <c r="P368" s="772">
        <v>0</v>
      </c>
      <c r="Q368" s="771">
        <v>11</v>
      </c>
      <c r="R368" s="771">
        <v>0</v>
      </c>
      <c r="S368" s="771">
        <v>1864</v>
      </c>
    </row>
    <row r="369" spans="1:19" s="767" customFormat="1" ht="15.5">
      <c r="A369" s="770" t="s">
        <v>2015</v>
      </c>
      <c r="B369" s="770" t="s">
        <v>970</v>
      </c>
      <c r="C369" s="770" t="s">
        <v>2016</v>
      </c>
      <c r="D369" s="448">
        <v>676</v>
      </c>
      <c r="E369" s="318">
        <v>139</v>
      </c>
      <c r="F369" s="318">
        <v>22</v>
      </c>
      <c r="G369" s="318">
        <v>0</v>
      </c>
      <c r="H369" s="772">
        <v>728</v>
      </c>
      <c r="I369" s="771">
        <v>41</v>
      </c>
      <c r="J369" s="772">
        <v>384</v>
      </c>
      <c r="K369" s="771" t="s">
        <v>644</v>
      </c>
      <c r="L369" s="772">
        <v>0</v>
      </c>
      <c r="M369" s="772">
        <v>0</v>
      </c>
      <c r="N369" s="771">
        <v>241</v>
      </c>
      <c r="O369" s="772">
        <v>253</v>
      </c>
      <c r="P369" s="772">
        <v>0</v>
      </c>
      <c r="Q369" s="771" t="s">
        <v>543</v>
      </c>
      <c r="R369" s="771">
        <v>0</v>
      </c>
      <c r="S369" s="771">
        <v>2500</v>
      </c>
    </row>
    <row r="370" spans="1:19" s="767" customFormat="1" ht="15.5">
      <c r="A370" s="770" t="s">
        <v>2017</v>
      </c>
      <c r="B370" s="770" t="s">
        <v>970</v>
      </c>
      <c r="C370" s="770" t="s">
        <v>2018</v>
      </c>
      <c r="D370" s="448">
        <v>1561</v>
      </c>
      <c r="E370" s="318">
        <v>7</v>
      </c>
      <c r="F370" s="318" t="s">
        <v>543</v>
      </c>
      <c r="G370" s="318">
        <v>0</v>
      </c>
      <c r="H370" s="772">
        <v>454</v>
      </c>
      <c r="I370" s="771" t="s">
        <v>543</v>
      </c>
      <c r="J370" s="772">
        <v>80</v>
      </c>
      <c r="K370" s="771" t="s">
        <v>543</v>
      </c>
      <c r="L370" s="772">
        <v>0</v>
      </c>
      <c r="M370" s="772">
        <v>0</v>
      </c>
      <c r="N370" s="771">
        <v>64</v>
      </c>
      <c r="O370" s="772">
        <v>538</v>
      </c>
      <c r="P370" s="772">
        <v>0</v>
      </c>
      <c r="Q370" s="771">
        <v>0</v>
      </c>
      <c r="R370" s="771">
        <v>0</v>
      </c>
      <c r="S370" s="771">
        <v>2709</v>
      </c>
    </row>
    <row r="371" spans="1:19" s="767" customFormat="1" ht="15.5">
      <c r="A371" s="770" t="s">
        <v>2019</v>
      </c>
      <c r="B371" s="770" t="s">
        <v>970</v>
      </c>
      <c r="C371" s="770" t="s">
        <v>2020</v>
      </c>
      <c r="D371" s="448">
        <v>686</v>
      </c>
      <c r="E371" s="318">
        <v>0</v>
      </c>
      <c r="F371" s="318" t="s">
        <v>543</v>
      </c>
      <c r="G371" s="318">
        <v>0</v>
      </c>
      <c r="H371" s="772">
        <v>126</v>
      </c>
      <c r="I371" s="771">
        <v>6</v>
      </c>
      <c r="J371" s="772">
        <v>47</v>
      </c>
      <c r="K371" s="771" t="s">
        <v>543</v>
      </c>
      <c r="L371" s="772">
        <v>0</v>
      </c>
      <c r="M371" s="772">
        <v>0</v>
      </c>
      <c r="N371" s="771">
        <v>63</v>
      </c>
      <c r="O371" s="772">
        <v>64</v>
      </c>
      <c r="P371" s="772">
        <v>0</v>
      </c>
      <c r="Q371" s="771" t="s">
        <v>543</v>
      </c>
      <c r="R371" s="771">
        <v>0</v>
      </c>
      <c r="S371" s="771">
        <v>996</v>
      </c>
    </row>
    <row r="372" spans="1:19" s="767" customFormat="1" ht="15.5">
      <c r="A372" s="770" t="s">
        <v>2021</v>
      </c>
      <c r="B372" s="770" t="s">
        <v>970</v>
      </c>
      <c r="C372" s="770" t="s">
        <v>2022</v>
      </c>
      <c r="D372" s="448">
        <v>978</v>
      </c>
      <c r="E372" s="318">
        <v>163</v>
      </c>
      <c r="F372" s="318" t="s">
        <v>644</v>
      </c>
      <c r="G372" s="318">
        <v>0</v>
      </c>
      <c r="H372" s="772">
        <v>61</v>
      </c>
      <c r="I372" s="771" t="s">
        <v>543</v>
      </c>
      <c r="J372" s="772">
        <v>37</v>
      </c>
      <c r="K372" s="771">
        <v>0</v>
      </c>
      <c r="L372" s="772">
        <v>0</v>
      </c>
      <c r="M372" s="772">
        <v>0</v>
      </c>
      <c r="N372" s="771">
        <v>47</v>
      </c>
      <c r="O372" s="772">
        <v>1474</v>
      </c>
      <c r="P372" s="772">
        <v>0</v>
      </c>
      <c r="Q372" s="771">
        <v>0</v>
      </c>
      <c r="R372" s="771">
        <v>0</v>
      </c>
      <c r="S372" s="771">
        <v>2769</v>
      </c>
    </row>
    <row r="373" spans="1:19" s="767" customFormat="1" ht="15.5">
      <c r="A373" s="770" t="s">
        <v>2023</v>
      </c>
      <c r="B373" s="770" t="s">
        <v>970</v>
      </c>
      <c r="C373" s="770" t="s">
        <v>2024</v>
      </c>
      <c r="D373" s="448">
        <v>1487</v>
      </c>
      <c r="E373" s="318">
        <v>15</v>
      </c>
      <c r="F373" s="318" t="s">
        <v>644</v>
      </c>
      <c r="G373" s="318">
        <v>0</v>
      </c>
      <c r="H373" s="772">
        <v>632</v>
      </c>
      <c r="I373" s="771">
        <v>227</v>
      </c>
      <c r="J373" s="772">
        <v>600</v>
      </c>
      <c r="K373" s="771">
        <v>6</v>
      </c>
      <c r="L373" s="772">
        <v>0</v>
      </c>
      <c r="M373" s="772">
        <v>0</v>
      </c>
      <c r="N373" s="771">
        <v>689</v>
      </c>
      <c r="O373" s="772">
        <v>166</v>
      </c>
      <c r="P373" s="772">
        <v>0</v>
      </c>
      <c r="Q373" s="771" t="s">
        <v>543</v>
      </c>
      <c r="R373" s="771">
        <v>0</v>
      </c>
      <c r="S373" s="771">
        <v>3832</v>
      </c>
    </row>
    <row r="374" spans="1:19" s="767" customFormat="1" ht="15.5">
      <c r="A374" s="770" t="s">
        <v>2025</v>
      </c>
      <c r="B374" s="770" t="s">
        <v>970</v>
      </c>
      <c r="C374" s="770" t="s">
        <v>2026</v>
      </c>
      <c r="D374" s="448">
        <v>470</v>
      </c>
      <c r="E374" s="318">
        <v>63</v>
      </c>
      <c r="F374" s="318">
        <v>28</v>
      </c>
      <c r="G374" s="318">
        <v>0</v>
      </c>
      <c r="H374" s="772">
        <v>576</v>
      </c>
      <c r="I374" s="771">
        <v>248</v>
      </c>
      <c r="J374" s="772">
        <v>602</v>
      </c>
      <c r="K374" s="771">
        <v>13</v>
      </c>
      <c r="L374" s="772">
        <v>0</v>
      </c>
      <c r="M374" s="772">
        <v>0</v>
      </c>
      <c r="N374" s="771">
        <v>740</v>
      </c>
      <c r="O374" s="772">
        <v>78</v>
      </c>
      <c r="P374" s="772">
        <v>0</v>
      </c>
      <c r="Q374" s="771">
        <v>23</v>
      </c>
      <c r="R374" s="771">
        <v>0</v>
      </c>
      <c r="S374" s="771">
        <v>2841</v>
      </c>
    </row>
    <row r="375" spans="1:19" s="767" customFormat="1" ht="15.5">
      <c r="A375" s="770" t="s">
        <v>2027</v>
      </c>
      <c r="B375" s="770" t="s">
        <v>970</v>
      </c>
      <c r="C375" s="770" t="s">
        <v>2028</v>
      </c>
      <c r="D375" s="448">
        <v>2688</v>
      </c>
      <c r="E375" s="318">
        <v>126</v>
      </c>
      <c r="F375" s="318">
        <v>7</v>
      </c>
      <c r="G375" s="318">
        <v>0</v>
      </c>
      <c r="H375" s="772">
        <v>1500</v>
      </c>
      <c r="I375" s="771">
        <v>266</v>
      </c>
      <c r="J375" s="772">
        <v>846</v>
      </c>
      <c r="K375" s="771">
        <v>39</v>
      </c>
      <c r="L375" s="772">
        <v>0</v>
      </c>
      <c r="M375" s="772">
        <v>0</v>
      </c>
      <c r="N375" s="771">
        <v>1206</v>
      </c>
      <c r="O375" s="772">
        <v>78</v>
      </c>
      <c r="P375" s="772">
        <v>0</v>
      </c>
      <c r="Q375" s="771">
        <v>56</v>
      </c>
      <c r="R375" s="771">
        <v>0</v>
      </c>
      <c r="S375" s="771">
        <v>6812</v>
      </c>
    </row>
    <row r="376" spans="1:19" s="767" customFormat="1" ht="15.5">
      <c r="A376" s="770" t="s">
        <v>2029</v>
      </c>
      <c r="B376" s="770" t="s">
        <v>970</v>
      </c>
      <c r="C376" s="770" t="s">
        <v>2030</v>
      </c>
      <c r="D376" s="448">
        <v>1340</v>
      </c>
      <c r="E376" s="318">
        <v>49</v>
      </c>
      <c r="F376" s="318" t="s">
        <v>543</v>
      </c>
      <c r="G376" s="318">
        <v>0</v>
      </c>
      <c r="H376" s="772">
        <v>470</v>
      </c>
      <c r="I376" s="771">
        <v>64</v>
      </c>
      <c r="J376" s="772">
        <v>342</v>
      </c>
      <c r="K376" s="771" t="s">
        <v>543</v>
      </c>
      <c r="L376" s="772">
        <v>0</v>
      </c>
      <c r="M376" s="772">
        <v>0</v>
      </c>
      <c r="N376" s="771">
        <v>331</v>
      </c>
      <c r="O376" s="772">
        <v>41</v>
      </c>
      <c r="P376" s="772">
        <v>0</v>
      </c>
      <c r="Q376" s="771">
        <v>14</v>
      </c>
      <c r="R376" s="771">
        <v>0</v>
      </c>
      <c r="S376" s="771">
        <v>2656</v>
      </c>
    </row>
    <row r="377" spans="1:19" s="767" customFormat="1" ht="15.5">
      <c r="A377" s="770" t="s">
        <v>2031</v>
      </c>
      <c r="B377" s="770" t="s">
        <v>970</v>
      </c>
      <c r="C377" s="770" t="s">
        <v>2032</v>
      </c>
      <c r="D377" s="448">
        <v>1414</v>
      </c>
      <c r="E377" s="318">
        <v>101</v>
      </c>
      <c r="F377" s="318" t="s">
        <v>543</v>
      </c>
      <c r="G377" s="318">
        <v>0</v>
      </c>
      <c r="H377" s="772" t="s">
        <v>644</v>
      </c>
      <c r="I377" s="771">
        <v>68</v>
      </c>
      <c r="J377" s="772">
        <v>31</v>
      </c>
      <c r="K377" s="771">
        <v>0</v>
      </c>
      <c r="L377" s="772">
        <v>0</v>
      </c>
      <c r="M377" s="772">
        <v>0</v>
      </c>
      <c r="N377" s="771">
        <v>28</v>
      </c>
      <c r="O377" s="772">
        <v>641</v>
      </c>
      <c r="P377" s="772">
        <v>0</v>
      </c>
      <c r="Q377" s="771">
        <v>0</v>
      </c>
      <c r="R377" s="771">
        <v>0</v>
      </c>
      <c r="S377" s="771">
        <v>2304</v>
      </c>
    </row>
    <row r="378" spans="1:19" s="767" customFormat="1" ht="15.5">
      <c r="A378" s="770" t="s">
        <v>2033</v>
      </c>
      <c r="B378" s="770" t="s">
        <v>970</v>
      </c>
      <c r="C378" s="770" t="s">
        <v>2034</v>
      </c>
      <c r="D378" s="448">
        <v>1160</v>
      </c>
      <c r="E378" s="318">
        <v>157</v>
      </c>
      <c r="F378" s="318">
        <v>6</v>
      </c>
      <c r="G378" s="318">
        <v>0</v>
      </c>
      <c r="H378" s="772">
        <v>749</v>
      </c>
      <c r="I378" s="771">
        <v>31</v>
      </c>
      <c r="J378" s="772">
        <v>461</v>
      </c>
      <c r="K378" s="771">
        <v>6</v>
      </c>
      <c r="L378" s="772">
        <v>0</v>
      </c>
      <c r="M378" s="772">
        <v>0</v>
      </c>
      <c r="N378" s="771">
        <v>414</v>
      </c>
      <c r="O378" s="772">
        <v>22</v>
      </c>
      <c r="P378" s="772">
        <v>0</v>
      </c>
      <c r="Q378" s="771">
        <v>12</v>
      </c>
      <c r="R378" s="771">
        <v>0</v>
      </c>
      <c r="S378" s="771">
        <v>3018</v>
      </c>
    </row>
    <row r="379" spans="1:19" s="767" customFormat="1" ht="15.5">
      <c r="A379" s="770" t="s">
        <v>2035</v>
      </c>
      <c r="B379" s="770" t="s">
        <v>970</v>
      </c>
      <c r="C379" s="770" t="s">
        <v>2036</v>
      </c>
      <c r="D379" s="448">
        <v>617</v>
      </c>
      <c r="E379" s="318">
        <v>18</v>
      </c>
      <c r="F379" s="318" t="s">
        <v>644</v>
      </c>
      <c r="G379" s="318">
        <v>0</v>
      </c>
      <c r="H379" s="772">
        <v>281</v>
      </c>
      <c r="I379" s="771">
        <v>17</v>
      </c>
      <c r="J379" s="772">
        <v>176</v>
      </c>
      <c r="K379" s="771" t="s">
        <v>543</v>
      </c>
      <c r="L379" s="772">
        <v>0</v>
      </c>
      <c r="M379" s="772">
        <v>0</v>
      </c>
      <c r="N379" s="771">
        <v>147</v>
      </c>
      <c r="O379" s="772">
        <v>19</v>
      </c>
      <c r="P379" s="772">
        <v>0</v>
      </c>
      <c r="Q379" s="771">
        <v>13</v>
      </c>
      <c r="R379" s="771">
        <v>0</v>
      </c>
      <c r="S379" s="771">
        <v>1303</v>
      </c>
    </row>
    <row r="380" spans="1:19" s="767" customFormat="1" ht="15.5">
      <c r="A380" s="770" t="s">
        <v>2037</v>
      </c>
      <c r="B380" s="770" t="s">
        <v>970</v>
      </c>
      <c r="C380" s="770" t="s">
        <v>2038</v>
      </c>
      <c r="D380" s="448">
        <v>970</v>
      </c>
      <c r="E380" s="318">
        <v>88</v>
      </c>
      <c r="F380" s="318">
        <v>32</v>
      </c>
      <c r="G380" s="318" t="s">
        <v>543</v>
      </c>
      <c r="H380" s="772">
        <v>1506</v>
      </c>
      <c r="I380" s="771">
        <v>631</v>
      </c>
      <c r="J380" s="772">
        <v>1388</v>
      </c>
      <c r="K380" s="771" t="s">
        <v>644</v>
      </c>
      <c r="L380" s="772">
        <v>0</v>
      </c>
      <c r="M380" s="772">
        <v>0</v>
      </c>
      <c r="N380" s="771">
        <v>1630</v>
      </c>
      <c r="O380" s="772">
        <v>118</v>
      </c>
      <c r="P380" s="772">
        <v>0</v>
      </c>
      <c r="Q380" s="771">
        <v>9</v>
      </c>
      <c r="R380" s="771">
        <v>0</v>
      </c>
      <c r="S380" s="771">
        <v>6381</v>
      </c>
    </row>
    <row r="381" spans="1:19" s="767" customFormat="1" ht="15.5">
      <c r="A381" s="770" t="s">
        <v>2039</v>
      </c>
      <c r="B381" s="770" t="s">
        <v>970</v>
      </c>
      <c r="C381" s="770" t="s">
        <v>2040</v>
      </c>
      <c r="D381" s="448">
        <v>790</v>
      </c>
      <c r="E381" s="318">
        <v>407</v>
      </c>
      <c r="F381" s="318">
        <v>65</v>
      </c>
      <c r="G381" s="318" t="s">
        <v>543</v>
      </c>
      <c r="H381" s="772">
        <v>1604</v>
      </c>
      <c r="I381" s="771">
        <v>1081</v>
      </c>
      <c r="J381" s="772">
        <v>2170</v>
      </c>
      <c r="K381" s="771" t="s">
        <v>644</v>
      </c>
      <c r="L381" s="772">
        <v>0</v>
      </c>
      <c r="M381" s="772">
        <v>0</v>
      </c>
      <c r="N381" s="771">
        <v>2897</v>
      </c>
      <c r="O381" s="772">
        <v>136</v>
      </c>
      <c r="P381" s="772">
        <v>0</v>
      </c>
      <c r="Q381" s="771">
        <v>11</v>
      </c>
      <c r="R381" s="771">
        <v>0</v>
      </c>
      <c r="S381" s="771">
        <v>9169</v>
      </c>
    </row>
    <row r="382" spans="1:19" s="767" customFormat="1" ht="15.5">
      <c r="A382" s="770" t="s">
        <v>2041</v>
      </c>
      <c r="B382" s="770" t="s">
        <v>970</v>
      </c>
      <c r="C382" s="770" t="s">
        <v>2042</v>
      </c>
      <c r="D382" s="448">
        <v>1253</v>
      </c>
      <c r="E382" s="318">
        <v>294</v>
      </c>
      <c r="F382" s="318">
        <v>5</v>
      </c>
      <c r="G382" s="318">
        <v>0</v>
      </c>
      <c r="H382" s="772">
        <v>309</v>
      </c>
      <c r="I382" s="771">
        <v>142</v>
      </c>
      <c r="J382" s="772">
        <v>75</v>
      </c>
      <c r="K382" s="771" t="s">
        <v>543</v>
      </c>
      <c r="L382" s="772">
        <v>0</v>
      </c>
      <c r="M382" s="772">
        <v>0</v>
      </c>
      <c r="N382" s="771">
        <v>87</v>
      </c>
      <c r="O382" s="772">
        <v>154</v>
      </c>
      <c r="P382" s="772">
        <v>0</v>
      </c>
      <c r="Q382" s="771" t="s">
        <v>543</v>
      </c>
      <c r="R382" s="771">
        <v>182</v>
      </c>
      <c r="S382" s="771">
        <v>2504</v>
      </c>
    </row>
    <row r="383" spans="1:19" s="767" customFormat="1" ht="15.5">
      <c r="A383" s="770" t="s">
        <v>2043</v>
      </c>
      <c r="B383" s="770" t="s">
        <v>970</v>
      </c>
      <c r="C383" s="770" t="s">
        <v>2044</v>
      </c>
      <c r="D383" s="448">
        <v>1140</v>
      </c>
      <c r="E383" s="318">
        <v>0</v>
      </c>
      <c r="F383" s="318" t="s">
        <v>543</v>
      </c>
      <c r="G383" s="318">
        <v>0</v>
      </c>
      <c r="H383" s="772">
        <v>130</v>
      </c>
      <c r="I383" s="771">
        <v>57</v>
      </c>
      <c r="J383" s="772">
        <v>35</v>
      </c>
      <c r="K383" s="771" t="s">
        <v>543</v>
      </c>
      <c r="L383" s="772">
        <v>0</v>
      </c>
      <c r="M383" s="772">
        <v>0</v>
      </c>
      <c r="N383" s="771">
        <v>46</v>
      </c>
      <c r="O383" s="772">
        <v>1220</v>
      </c>
      <c r="P383" s="772">
        <v>0</v>
      </c>
      <c r="Q383" s="771">
        <v>0</v>
      </c>
      <c r="R383" s="771">
        <v>0</v>
      </c>
      <c r="S383" s="771">
        <v>2631</v>
      </c>
    </row>
    <row r="384" spans="1:19" s="767" customFormat="1" ht="15.5">
      <c r="A384" s="770" t="s">
        <v>2045</v>
      </c>
      <c r="B384" s="770" t="s">
        <v>970</v>
      </c>
      <c r="C384" s="770" t="s">
        <v>2046</v>
      </c>
      <c r="D384" s="448">
        <v>1314</v>
      </c>
      <c r="E384" s="318">
        <v>0</v>
      </c>
      <c r="F384" s="318">
        <v>0</v>
      </c>
      <c r="G384" s="318">
        <v>0</v>
      </c>
      <c r="H384" s="772">
        <v>57</v>
      </c>
      <c r="I384" s="771">
        <v>0</v>
      </c>
      <c r="J384" s="772">
        <v>28</v>
      </c>
      <c r="K384" s="771">
        <v>0</v>
      </c>
      <c r="L384" s="772">
        <v>0</v>
      </c>
      <c r="M384" s="772">
        <v>0</v>
      </c>
      <c r="N384" s="771">
        <v>37</v>
      </c>
      <c r="O384" s="772">
        <v>140</v>
      </c>
      <c r="P384" s="772">
        <v>0</v>
      </c>
      <c r="Q384" s="771">
        <v>0</v>
      </c>
      <c r="R384" s="771">
        <v>0</v>
      </c>
      <c r="S384" s="771">
        <v>1576</v>
      </c>
    </row>
    <row r="385" spans="1:19" s="767" customFormat="1" ht="15.5">
      <c r="A385" s="770" t="s">
        <v>2047</v>
      </c>
      <c r="B385" s="770" t="s">
        <v>970</v>
      </c>
      <c r="C385" s="770" t="s">
        <v>2048</v>
      </c>
      <c r="D385" s="448">
        <v>1535</v>
      </c>
      <c r="E385" s="318">
        <v>323</v>
      </c>
      <c r="F385" s="318" t="s">
        <v>543</v>
      </c>
      <c r="G385" s="318">
        <v>0</v>
      </c>
      <c r="H385" s="772">
        <v>415</v>
      </c>
      <c r="I385" s="771">
        <v>23</v>
      </c>
      <c r="J385" s="772">
        <v>178</v>
      </c>
      <c r="K385" s="771">
        <v>6</v>
      </c>
      <c r="L385" s="772">
        <v>0</v>
      </c>
      <c r="M385" s="772">
        <v>0</v>
      </c>
      <c r="N385" s="771">
        <v>186</v>
      </c>
      <c r="O385" s="772">
        <v>43</v>
      </c>
      <c r="P385" s="772">
        <v>0</v>
      </c>
      <c r="Q385" s="771" t="s">
        <v>644</v>
      </c>
      <c r="R385" s="771">
        <v>0</v>
      </c>
      <c r="S385" s="771">
        <v>2718</v>
      </c>
    </row>
    <row r="386" spans="1:19" s="767" customFormat="1" ht="15.5">
      <c r="A386" s="770" t="s">
        <v>2049</v>
      </c>
      <c r="B386" s="770" t="s">
        <v>970</v>
      </c>
      <c r="C386" s="770" t="s">
        <v>2050</v>
      </c>
      <c r="D386" s="448">
        <v>967</v>
      </c>
      <c r="E386" s="318">
        <v>49</v>
      </c>
      <c r="F386" s="318">
        <v>25</v>
      </c>
      <c r="G386" s="318">
        <v>0</v>
      </c>
      <c r="H386" s="772">
        <v>1523</v>
      </c>
      <c r="I386" s="771">
        <v>78</v>
      </c>
      <c r="J386" s="772">
        <v>432</v>
      </c>
      <c r="K386" s="771">
        <v>23</v>
      </c>
      <c r="L386" s="772">
        <v>0</v>
      </c>
      <c r="M386" s="772">
        <v>0</v>
      </c>
      <c r="N386" s="771">
        <v>553</v>
      </c>
      <c r="O386" s="772">
        <v>55</v>
      </c>
      <c r="P386" s="772">
        <v>0</v>
      </c>
      <c r="Q386" s="771">
        <v>25</v>
      </c>
      <c r="R386" s="771">
        <v>0</v>
      </c>
      <c r="S386" s="771">
        <v>3730</v>
      </c>
    </row>
    <row r="387" spans="1:19" s="767" customFormat="1" ht="15.5">
      <c r="A387" s="770" t="s">
        <v>2051</v>
      </c>
      <c r="B387" s="770" t="s">
        <v>970</v>
      </c>
      <c r="C387" s="770" t="s">
        <v>2052</v>
      </c>
      <c r="D387" s="448">
        <v>568</v>
      </c>
      <c r="E387" s="318">
        <v>38</v>
      </c>
      <c r="F387" s="318">
        <v>20</v>
      </c>
      <c r="G387" s="318">
        <v>0</v>
      </c>
      <c r="H387" s="772">
        <v>437</v>
      </c>
      <c r="I387" s="771">
        <v>11</v>
      </c>
      <c r="J387" s="772">
        <v>124</v>
      </c>
      <c r="K387" s="771" t="s">
        <v>543</v>
      </c>
      <c r="L387" s="772">
        <v>0</v>
      </c>
      <c r="M387" s="772">
        <v>0</v>
      </c>
      <c r="N387" s="771">
        <v>147</v>
      </c>
      <c r="O387" s="772">
        <v>85</v>
      </c>
      <c r="P387" s="772">
        <v>0</v>
      </c>
      <c r="Q387" s="771" t="s">
        <v>644</v>
      </c>
      <c r="R387" s="771">
        <v>0</v>
      </c>
      <c r="S387" s="771">
        <v>1436</v>
      </c>
    </row>
    <row r="388" spans="1:19" s="767" customFormat="1" ht="15.5">
      <c r="A388" s="770" t="s">
        <v>2053</v>
      </c>
      <c r="B388" s="770" t="s">
        <v>970</v>
      </c>
      <c r="C388" s="770" t="s">
        <v>2054</v>
      </c>
      <c r="D388" s="448">
        <v>804</v>
      </c>
      <c r="E388" s="318">
        <v>184</v>
      </c>
      <c r="F388" s="318">
        <v>7</v>
      </c>
      <c r="G388" s="318">
        <v>0</v>
      </c>
      <c r="H388" s="772">
        <v>418</v>
      </c>
      <c r="I388" s="771">
        <v>21</v>
      </c>
      <c r="J388" s="772">
        <v>191</v>
      </c>
      <c r="K388" s="771">
        <v>6</v>
      </c>
      <c r="L388" s="772">
        <v>0</v>
      </c>
      <c r="M388" s="772">
        <v>0</v>
      </c>
      <c r="N388" s="771">
        <v>249</v>
      </c>
      <c r="O388" s="772">
        <v>5</v>
      </c>
      <c r="P388" s="772">
        <v>0</v>
      </c>
      <c r="Q388" s="771">
        <v>5</v>
      </c>
      <c r="R388" s="771">
        <v>30</v>
      </c>
      <c r="S388" s="771">
        <v>1920</v>
      </c>
    </row>
    <row r="389" spans="1:19" s="767" customFormat="1" ht="15.5">
      <c r="A389" s="770" t="s">
        <v>2055</v>
      </c>
      <c r="B389" s="770" t="s">
        <v>970</v>
      </c>
      <c r="C389" s="770" t="s">
        <v>2056</v>
      </c>
      <c r="D389" s="448">
        <v>637</v>
      </c>
      <c r="E389" s="318">
        <v>179</v>
      </c>
      <c r="F389" s="318" t="s">
        <v>644</v>
      </c>
      <c r="G389" s="318">
        <v>0</v>
      </c>
      <c r="H389" s="772">
        <v>1093</v>
      </c>
      <c r="I389" s="771">
        <v>352</v>
      </c>
      <c r="J389" s="772">
        <v>1033</v>
      </c>
      <c r="K389" s="771" t="s">
        <v>543</v>
      </c>
      <c r="L389" s="772">
        <v>0</v>
      </c>
      <c r="M389" s="772">
        <v>0</v>
      </c>
      <c r="N389" s="771">
        <v>1123</v>
      </c>
      <c r="O389" s="772">
        <v>77</v>
      </c>
      <c r="P389" s="772">
        <v>0</v>
      </c>
      <c r="Q389" s="771">
        <v>0</v>
      </c>
      <c r="R389" s="771">
        <v>0</v>
      </c>
      <c r="S389" s="771">
        <v>4530</v>
      </c>
    </row>
    <row r="390" spans="1:19" s="767" customFormat="1" ht="15.5">
      <c r="A390" s="770" t="s">
        <v>2057</v>
      </c>
      <c r="B390" s="770" t="s">
        <v>970</v>
      </c>
      <c r="C390" s="770" t="s">
        <v>2058</v>
      </c>
      <c r="D390" s="448">
        <v>941</v>
      </c>
      <c r="E390" s="318">
        <v>332</v>
      </c>
      <c r="F390" s="318">
        <v>11</v>
      </c>
      <c r="G390" s="318">
        <v>0</v>
      </c>
      <c r="H390" s="772">
        <v>549</v>
      </c>
      <c r="I390" s="771">
        <v>444</v>
      </c>
      <c r="J390" s="772">
        <v>394</v>
      </c>
      <c r="K390" s="771">
        <v>0</v>
      </c>
      <c r="L390" s="772">
        <v>0</v>
      </c>
      <c r="M390" s="772">
        <v>0</v>
      </c>
      <c r="N390" s="771">
        <v>393</v>
      </c>
      <c r="O390" s="772">
        <v>14</v>
      </c>
      <c r="P390" s="772">
        <v>0</v>
      </c>
      <c r="Q390" s="771">
        <v>0</v>
      </c>
      <c r="R390" s="771">
        <v>0</v>
      </c>
      <c r="S390" s="771">
        <v>3078</v>
      </c>
    </row>
    <row r="391" spans="1:19" s="767" customFormat="1" ht="15.5">
      <c r="A391" s="770" t="s">
        <v>2059</v>
      </c>
      <c r="B391" s="770" t="s">
        <v>970</v>
      </c>
      <c r="C391" s="770" t="s">
        <v>2060</v>
      </c>
      <c r="D391" s="448">
        <v>1150</v>
      </c>
      <c r="E391" s="318" t="s">
        <v>644</v>
      </c>
      <c r="F391" s="318">
        <v>6</v>
      </c>
      <c r="G391" s="318">
        <v>0</v>
      </c>
      <c r="H391" s="772">
        <v>670</v>
      </c>
      <c r="I391" s="771">
        <v>34</v>
      </c>
      <c r="J391" s="772">
        <v>284</v>
      </c>
      <c r="K391" s="771" t="s">
        <v>543</v>
      </c>
      <c r="L391" s="772">
        <v>0</v>
      </c>
      <c r="M391" s="772">
        <v>0</v>
      </c>
      <c r="N391" s="771">
        <v>261</v>
      </c>
      <c r="O391" s="772">
        <v>66</v>
      </c>
      <c r="P391" s="772">
        <v>0</v>
      </c>
      <c r="Q391" s="771">
        <v>6</v>
      </c>
      <c r="R391" s="771">
        <v>0</v>
      </c>
      <c r="S391" s="771">
        <v>2486</v>
      </c>
    </row>
    <row r="392" spans="1:19" s="767" customFormat="1" ht="15.5">
      <c r="A392" s="770" t="s">
        <v>2061</v>
      </c>
      <c r="B392" s="770" t="s">
        <v>970</v>
      </c>
      <c r="C392" s="770" t="s">
        <v>2062</v>
      </c>
      <c r="D392" s="448">
        <v>1244</v>
      </c>
      <c r="E392" s="318">
        <v>121</v>
      </c>
      <c r="F392" s="318">
        <v>5</v>
      </c>
      <c r="G392" s="318">
        <v>0</v>
      </c>
      <c r="H392" s="772">
        <v>783</v>
      </c>
      <c r="I392" s="771">
        <v>6</v>
      </c>
      <c r="J392" s="772">
        <v>261</v>
      </c>
      <c r="K392" s="771">
        <v>6</v>
      </c>
      <c r="L392" s="772">
        <v>0</v>
      </c>
      <c r="M392" s="772">
        <v>0</v>
      </c>
      <c r="N392" s="771">
        <v>192</v>
      </c>
      <c r="O392" s="772">
        <v>14</v>
      </c>
      <c r="P392" s="772">
        <v>0</v>
      </c>
      <c r="Q392" s="771">
        <v>8</v>
      </c>
      <c r="R392" s="771">
        <v>0</v>
      </c>
      <c r="S392" s="771">
        <v>2640</v>
      </c>
    </row>
    <row r="393" spans="1:19" s="767" customFormat="1" ht="15.5">
      <c r="A393" s="770" t="s">
        <v>2063</v>
      </c>
      <c r="B393" s="770" t="s">
        <v>970</v>
      </c>
      <c r="C393" s="770" t="s">
        <v>2064</v>
      </c>
      <c r="D393" s="448">
        <v>3555</v>
      </c>
      <c r="E393" s="318">
        <v>117</v>
      </c>
      <c r="F393" s="318">
        <v>11</v>
      </c>
      <c r="G393" s="318">
        <v>0</v>
      </c>
      <c r="H393" s="772">
        <v>644</v>
      </c>
      <c r="I393" s="771">
        <v>12</v>
      </c>
      <c r="J393" s="772">
        <v>69</v>
      </c>
      <c r="K393" s="771" t="s">
        <v>543</v>
      </c>
      <c r="L393" s="772">
        <v>0</v>
      </c>
      <c r="M393" s="772">
        <v>0</v>
      </c>
      <c r="N393" s="771">
        <v>96</v>
      </c>
      <c r="O393" s="772">
        <v>63</v>
      </c>
      <c r="P393" s="772">
        <v>0</v>
      </c>
      <c r="Q393" s="771" t="s">
        <v>543</v>
      </c>
      <c r="R393" s="771" t="s">
        <v>644</v>
      </c>
      <c r="S393" s="771">
        <v>4582</v>
      </c>
    </row>
    <row r="394" spans="1:19" s="767" customFormat="1" ht="15.5">
      <c r="A394" s="770" t="s">
        <v>2065</v>
      </c>
      <c r="B394" s="770" t="s">
        <v>970</v>
      </c>
      <c r="C394" s="770" t="s">
        <v>2066</v>
      </c>
      <c r="D394" s="448">
        <v>2617</v>
      </c>
      <c r="E394" s="318">
        <v>117</v>
      </c>
      <c r="F394" s="318">
        <v>25</v>
      </c>
      <c r="G394" s="318">
        <v>0</v>
      </c>
      <c r="H394" s="772">
        <v>224</v>
      </c>
      <c r="I394" s="771">
        <v>5</v>
      </c>
      <c r="J394" s="772">
        <v>114</v>
      </c>
      <c r="K394" s="771" t="s">
        <v>543</v>
      </c>
      <c r="L394" s="772">
        <v>0</v>
      </c>
      <c r="M394" s="772">
        <v>0</v>
      </c>
      <c r="N394" s="771">
        <v>117</v>
      </c>
      <c r="O394" s="772">
        <v>7</v>
      </c>
      <c r="P394" s="772">
        <v>0</v>
      </c>
      <c r="Q394" s="771" t="s">
        <v>543</v>
      </c>
      <c r="R394" s="771">
        <v>0</v>
      </c>
      <c r="S394" s="771">
        <v>3229</v>
      </c>
    </row>
    <row r="395" spans="1:19" s="767" customFormat="1" ht="15.5">
      <c r="A395" s="770" t="s">
        <v>2067</v>
      </c>
      <c r="B395" s="770" t="s">
        <v>970</v>
      </c>
      <c r="C395" s="770" t="s">
        <v>2068</v>
      </c>
      <c r="D395" s="448">
        <v>856</v>
      </c>
      <c r="E395" s="318">
        <v>5</v>
      </c>
      <c r="F395" s="318" t="s">
        <v>543</v>
      </c>
      <c r="G395" s="318">
        <v>0</v>
      </c>
      <c r="H395" s="772">
        <v>142</v>
      </c>
      <c r="I395" s="771" t="s">
        <v>543</v>
      </c>
      <c r="J395" s="772">
        <v>88</v>
      </c>
      <c r="K395" s="771">
        <v>0</v>
      </c>
      <c r="L395" s="772">
        <v>0</v>
      </c>
      <c r="M395" s="772">
        <v>0</v>
      </c>
      <c r="N395" s="771">
        <v>94</v>
      </c>
      <c r="O395" s="772">
        <v>35</v>
      </c>
      <c r="P395" s="772">
        <v>0</v>
      </c>
      <c r="Q395" s="771" t="s">
        <v>543</v>
      </c>
      <c r="R395" s="771">
        <v>0</v>
      </c>
      <c r="S395" s="771">
        <v>1227</v>
      </c>
    </row>
    <row r="396" spans="1:19" s="767" customFormat="1" ht="15.5">
      <c r="A396" s="770" t="s">
        <v>2069</v>
      </c>
      <c r="B396" s="770" t="s">
        <v>970</v>
      </c>
      <c r="C396" s="770" t="s">
        <v>2070</v>
      </c>
      <c r="D396" s="448">
        <v>631</v>
      </c>
      <c r="E396" s="318">
        <v>85</v>
      </c>
      <c r="F396" s="318">
        <v>19</v>
      </c>
      <c r="G396" s="318">
        <v>0</v>
      </c>
      <c r="H396" s="772">
        <v>354</v>
      </c>
      <c r="I396" s="771">
        <v>102</v>
      </c>
      <c r="J396" s="772">
        <v>89</v>
      </c>
      <c r="K396" s="771">
        <v>24</v>
      </c>
      <c r="L396" s="772">
        <v>0</v>
      </c>
      <c r="M396" s="772">
        <v>0</v>
      </c>
      <c r="N396" s="771">
        <v>160</v>
      </c>
      <c r="O396" s="772">
        <v>957</v>
      </c>
      <c r="P396" s="772">
        <v>0</v>
      </c>
      <c r="Q396" s="771">
        <v>13</v>
      </c>
      <c r="R396" s="771">
        <v>0</v>
      </c>
      <c r="S396" s="771">
        <v>2434</v>
      </c>
    </row>
    <row r="397" spans="1:19" s="767" customFormat="1" ht="15.5">
      <c r="A397" s="770" t="s">
        <v>2071</v>
      </c>
      <c r="B397" s="770" t="s">
        <v>970</v>
      </c>
      <c r="C397" s="770" t="s">
        <v>2072</v>
      </c>
      <c r="D397" s="448">
        <v>479</v>
      </c>
      <c r="E397" s="318">
        <v>28</v>
      </c>
      <c r="F397" s="318">
        <v>0</v>
      </c>
      <c r="G397" s="318">
        <v>0</v>
      </c>
      <c r="H397" s="772">
        <v>134</v>
      </c>
      <c r="I397" s="771">
        <v>5</v>
      </c>
      <c r="J397" s="772">
        <v>67</v>
      </c>
      <c r="K397" s="771" t="s">
        <v>543</v>
      </c>
      <c r="L397" s="772">
        <v>0</v>
      </c>
      <c r="M397" s="772">
        <v>0</v>
      </c>
      <c r="N397" s="771">
        <v>61</v>
      </c>
      <c r="O397" s="772">
        <v>40</v>
      </c>
      <c r="P397" s="772">
        <v>0</v>
      </c>
      <c r="Q397" s="771" t="s">
        <v>543</v>
      </c>
      <c r="R397" s="771">
        <v>0</v>
      </c>
      <c r="S397" s="771">
        <v>817</v>
      </c>
    </row>
    <row r="398" spans="1:19" s="767" customFormat="1" ht="15.5">
      <c r="A398" s="770" t="s">
        <v>2073</v>
      </c>
      <c r="B398" s="770" t="s">
        <v>970</v>
      </c>
      <c r="C398" s="770" t="s">
        <v>2074</v>
      </c>
      <c r="D398" s="448">
        <v>698</v>
      </c>
      <c r="E398" s="318">
        <v>102</v>
      </c>
      <c r="F398" s="318">
        <v>7</v>
      </c>
      <c r="G398" s="318">
        <v>0</v>
      </c>
      <c r="H398" s="772">
        <v>745</v>
      </c>
      <c r="I398" s="771">
        <v>105</v>
      </c>
      <c r="J398" s="772">
        <v>584</v>
      </c>
      <c r="K398" s="771">
        <v>9</v>
      </c>
      <c r="L398" s="772">
        <v>0</v>
      </c>
      <c r="M398" s="772">
        <v>0</v>
      </c>
      <c r="N398" s="771">
        <v>693</v>
      </c>
      <c r="O398" s="772">
        <v>28</v>
      </c>
      <c r="P398" s="772">
        <v>0</v>
      </c>
      <c r="Q398" s="771">
        <v>11</v>
      </c>
      <c r="R398" s="771">
        <v>0</v>
      </c>
      <c r="S398" s="771">
        <v>2982</v>
      </c>
    </row>
    <row r="399" spans="1:19" s="767" customFormat="1" ht="15.5">
      <c r="A399" s="770" t="s">
        <v>2075</v>
      </c>
      <c r="B399" s="770" t="s">
        <v>970</v>
      </c>
      <c r="C399" s="770" t="s">
        <v>2076</v>
      </c>
      <c r="D399" s="448">
        <v>1221</v>
      </c>
      <c r="E399" s="318">
        <v>27</v>
      </c>
      <c r="F399" s="318" t="s">
        <v>543</v>
      </c>
      <c r="G399" s="318">
        <v>0</v>
      </c>
      <c r="H399" s="772">
        <v>522</v>
      </c>
      <c r="I399" s="771">
        <v>41</v>
      </c>
      <c r="J399" s="772">
        <v>245</v>
      </c>
      <c r="K399" s="771">
        <v>0</v>
      </c>
      <c r="L399" s="772">
        <v>0</v>
      </c>
      <c r="M399" s="772">
        <v>0</v>
      </c>
      <c r="N399" s="771">
        <v>200</v>
      </c>
      <c r="O399" s="772">
        <v>107</v>
      </c>
      <c r="P399" s="772">
        <v>0</v>
      </c>
      <c r="Q399" s="771" t="s">
        <v>543</v>
      </c>
      <c r="R399" s="771">
        <v>0</v>
      </c>
      <c r="S399" s="771">
        <v>2366</v>
      </c>
    </row>
    <row r="400" spans="1:19" s="767" customFormat="1" ht="15.5">
      <c r="A400" s="770" t="s">
        <v>2077</v>
      </c>
      <c r="B400" s="770" t="s">
        <v>970</v>
      </c>
      <c r="C400" s="770" t="s">
        <v>2078</v>
      </c>
      <c r="D400" s="448">
        <v>1254</v>
      </c>
      <c r="E400" s="318">
        <v>80</v>
      </c>
      <c r="F400" s="318">
        <v>32</v>
      </c>
      <c r="G400" s="318">
        <v>0</v>
      </c>
      <c r="H400" s="772">
        <v>1140</v>
      </c>
      <c r="I400" s="771">
        <v>56</v>
      </c>
      <c r="J400" s="772">
        <v>447</v>
      </c>
      <c r="K400" s="771">
        <v>22</v>
      </c>
      <c r="L400" s="772">
        <v>0</v>
      </c>
      <c r="M400" s="772">
        <v>0</v>
      </c>
      <c r="N400" s="771">
        <v>482</v>
      </c>
      <c r="O400" s="772">
        <v>434</v>
      </c>
      <c r="P400" s="772">
        <v>0</v>
      </c>
      <c r="Q400" s="771">
        <v>20</v>
      </c>
      <c r="R400" s="771">
        <v>30</v>
      </c>
      <c r="S400" s="771">
        <v>3997</v>
      </c>
    </row>
    <row r="401" spans="1:19" s="767" customFormat="1" ht="15.5">
      <c r="A401" s="770" t="s">
        <v>2079</v>
      </c>
      <c r="B401" s="770" t="s">
        <v>970</v>
      </c>
      <c r="C401" s="770" t="s">
        <v>2080</v>
      </c>
      <c r="D401" s="448">
        <v>945</v>
      </c>
      <c r="E401" s="318">
        <v>263</v>
      </c>
      <c r="F401" s="318">
        <v>56</v>
      </c>
      <c r="G401" s="318" t="s">
        <v>543</v>
      </c>
      <c r="H401" s="772">
        <v>930</v>
      </c>
      <c r="I401" s="771">
        <v>352</v>
      </c>
      <c r="J401" s="772">
        <v>953</v>
      </c>
      <c r="K401" s="771" t="s">
        <v>543</v>
      </c>
      <c r="L401" s="772">
        <v>0</v>
      </c>
      <c r="M401" s="772">
        <v>0</v>
      </c>
      <c r="N401" s="771">
        <v>1056</v>
      </c>
      <c r="O401" s="772">
        <v>158</v>
      </c>
      <c r="P401" s="772">
        <v>0</v>
      </c>
      <c r="Q401" s="771" t="s">
        <v>543</v>
      </c>
      <c r="R401" s="771">
        <v>129</v>
      </c>
      <c r="S401" s="771">
        <v>4848</v>
      </c>
    </row>
    <row r="402" spans="1:19" s="767" customFormat="1" ht="15.5">
      <c r="A402" s="770" t="s">
        <v>2081</v>
      </c>
      <c r="B402" s="770" t="s">
        <v>970</v>
      </c>
      <c r="C402" s="770" t="s">
        <v>2082</v>
      </c>
      <c r="D402" s="448">
        <v>569</v>
      </c>
      <c r="E402" s="318">
        <v>15</v>
      </c>
      <c r="F402" s="318">
        <v>24</v>
      </c>
      <c r="G402" s="318">
        <v>0</v>
      </c>
      <c r="H402" s="772">
        <v>656</v>
      </c>
      <c r="I402" s="771">
        <v>74</v>
      </c>
      <c r="J402" s="772">
        <v>278</v>
      </c>
      <c r="K402" s="771" t="s">
        <v>644</v>
      </c>
      <c r="L402" s="772">
        <v>0</v>
      </c>
      <c r="M402" s="772">
        <v>0</v>
      </c>
      <c r="N402" s="771">
        <v>303</v>
      </c>
      <c r="O402" s="772">
        <v>12</v>
      </c>
      <c r="P402" s="772">
        <v>0</v>
      </c>
      <c r="Q402" s="771" t="s">
        <v>543</v>
      </c>
      <c r="R402" s="771">
        <v>0</v>
      </c>
      <c r="S402" s="771">
        <v>1941</v>
      </c>
    </row>
    <row r="403" spans="1:19" s="767" customFormat="1" ht="15.5">
      <c r="A403" s="770" t="s">
        <v>2083</v>
      </c>
      <c r="B403" s="770" t="s">
        <v>970</v>
      </c>
      <c r="C403" s="770" t="s">
        <v>2084</v>
      </c>
      <c r="D403" s="448">
        <v>1094</v>
      </c>
      <c r="E403" s="318" t="s">
        <v>543</v>
      </c>
      <c r="F403" s="318" t="s">
        <v>543</v>
      </c>
      <c r="G403" s="318">
        <v>0</v>
      </c>
      <c r="H403" s="772">
        <v>404</v>
      </c>
      <c r="I403" s="771">
        <v>20</v>
      </c>
      <c r="J403" s="772">
        <v>190</v>
      </c>
      <c r="K403" s="771">
        <v>0</v>
      </c>
      <c r="L403" s="772">
        <v>0</v>
      </c>
      <c r="M403" s="772">
        <v>0</v>
      </c>
      <c r="N403" s="771">
        <v>172</v>
      </c>
      <c r="O403" s="772">
        <v>47</v>
      </c>
      <c r="P403" s="772">
        <v>0</v>
      </c>
      <c r="Q403" s="771" t="s">
        <v>543</v>
      </c>
      <c r="R403" s="771">
        <v>0</v>
      </c>
      <c r="S403" s="771">
        <v>1932</v>
      </c>
    </row>
    <row r="404" spans="1:19" s="767" customFormat="1" ht="15.5">
      <c r="A404" s="770" t="s">
        <v>2085</v>
      </c>
      <c r="B404" s="770" t="s">
        <v>970</v>
      </c>
      <c r="C404" s="770" t="s">
        <v>2086</v>
      </c>
      <c r="D404" s="448">
        <v>208</v>
      </c>
      <c r="E404" s="318">
        <v>61</v>
      </c>
      <c r="F404" s="318" t="s">
        <v>543</v>
      </c>
      <c r="G404" s="318">
        <v>0</v>
      </c>
      <c r="H404" s="772">
        <v>210</v>
      </c>
      <c r="I404" s="771">
        <v>23</v>
      </c>
      <c r="J404" s="772">
        <v>145</v>
      </c>
      <c r="K404" s="771" t="s">
        <v>543</v>
      </c>
      <c r="L404" s="772">
        <v>0</v>
      </c>
      <c r="M404" s="772">
        <v>0</v>
      </c>
      <c r="N404" s="771">
        <v>172</v>
      </c>
      <c r="O404" s="772">
        <v>10</v>
      </c>
      <c r="P404" s="772">
        <v>0</v>
      </c>
      <c r="Q404" s="771" t="s">
        <v>543</v>
      </c>
      <c r="R404" s="771">
        <v>0</v>
      </c>
      <c r="S404" s="771">
        <v>837</v>
      </c>
    </row>
    <row r="405" spans="1:19" s="767" customFormat="1" ht="15.5">
      <c r="A405" s="770" t="s">
        <v>2087</v>
      </c>
      <c r="B405" s="770" t="s">
        <v>970</v>
      </c>
      <c r="C405" s="770" t="s">
        <v>2088</v>
      </c>
      <c r="D405" s="448">
        <v>1575</v>
      </c>
      <c r="E405" s="318">
        <v>184</v>
      </c>
      <c r="F405" s="318">
        <v>34</v>
      </c>
      <c r="G405" s="318" t="s">
        <v>543</v>
      </c>
      <c r="H405" s="772">
        <v>1648</v>
      </c>
      <c r="I405" s="771">
        <v>75</v>
      </c>
      <c r="J405" s="772">
        <v>458</v>
      </c>
      <c r="K405" s="771">
        <v>31</v>
      </c>
      <c r="L405" s="772">
        <v>0</v>
      </c>
      <c r="M405" s="772">
        <v>0</v>
      </c>
      <c r="N405" s="771">
        <v>432</v>
      </c>
      <c r="O405" s="772">
        <v>426</v>
      </c>
      <c r="P405" s="772">
        <v>0</v>
      </c>
      <c r="Q405" s="771">
        <v>57</v>
      </c>
      <c r="R405" s="771" t="s">
        <v>644</v>
      </c>
      <c r="S405" s="771">
        <v>4941</v>
      </c>
    </row>
    <row r="406" spans="1:19" s="767" customFormat="1" ht="15.5">
      <c r="A406" s="770" t="s">
        <v>2089</v>
      </c>
      <c r="B406" s="770" t="s">
        <v>970</v>
      </c>
      <c r="C406" s="770" t="s">
        <v>2090</v>
      </c>
      <c r="D406" s="448">
        <v>653</v>
      </c>
      <c r="E406" s="318">
        <v>6</v>
      </c>
      <c r="F406" s="318" t="s">
        <v>543</v>
      </c>
      <c r="G406" s="318">
        <v>0</v>
      </c>
      <c r="H406" s="772">
        <v>234</v>
      </c>
      <c r="I406" s="771">
        <v>17</v>
      </c>
      <c r="J406" s="772">
        <v>115</v>
      </c>
      <c r="K406" s="771" t="s">
        <v>543</v>
      </c>
      <c r="L406" s="772">
        <v>0</v>
      </c>
      <c r="M406" s="772">
        <v>0</v>
      </c>
      <c r="N406" s="771">
        <v>131</v>
      </c>
      <c r="O406" s="772">
        <v>7</v>
      </c>
      <c r="P406" s="772">
        <v>0</v>
      </c>
      <c r="Q406" s="771" t="s">
        <v>543</v>
      </c>
      <c r="R406" s="771">
        <v>0</v>
      </c>
      <c r="S406" s="771">
        <v>1169</v>
      </c>
    </row>
    <row r="407" spans="1:19" s="767" customFormat="1" ht="15.5">
      <c r="A407" s="770" t="s">
        <v>2091</v>
      </c>
      <c r="B407" s="770" t="s">
        <v>970</v>
      </c>
      <c r="C407" s="770" t="s">
        <v>2092</v>
      </c>
      <c r="D407" s="448">
        <v>809</v>
      </c>
      <c r="E407" s="318">
        <v>54</v>
      </c>
      <c r="F407" s="318">
        <v>10</v>
      </c>
      <c r="G407" s="318">
        <v>0</v>
      </c>
      <c r="H407" s="772">
        <v>752</v>
      </c>
      <c r="I407" s="771">
        <v>66</v>
      </c>
      <c r="J407" s="772">
        <v>338</v>
      </c>
      <c r="K407" s="771" t="s">
        <v>543</v>
      </c>
      <c r="L407" s="772">
        <v>0</v>
      </c>
      <c r="M407" s="772">
        <v>0</v>
      </c>
      <c r="N407" s="771">
        <v>424</v>
      </c>
      <c r="O407" s="772">
        <v>43</v>
      </c>
      <c r="P407" s="772">
        <v>0</v>
      </c>
      <c r="Q407" s="771" t="s">
        <v>644</v>
      </c>
      <c r="R407" s="771">
        <v>0</v>
      </c>
      <c r="S407" s="771">
        <v>2507</v>
      </c>
    </row>
    <row r="408" spans="1:19" s="767" customFormat="1" ht="15.5">
      <c r="A408" s="770" t="s">
        <v>2093</v>
      </c>
      <c r="B408" s="770" t="s">
        <v>970</v>
      </c>
      <c r="C408" s="770" t="s">
        <v>2094</v>
      </c>
      <c r="D408" s="448">
        <v>3166</v>
      </c>
      <c r="E408" s="318">
        <v>38</v>
      </c>
      <c r="F408" s="318">
        <v>0</v>
      </c>
      <c r="G408" s="318">
        <v>0</v>
      </c>
      <c r="H408" s="772">
        <v>176</v>
      </c>
      <c r="I408" s="771">
        <v>62</v>
      </c>
      <c r="J408" s="772">
        <v>45</v>
      </c>
      <c r="K408" s="771">
        <v>0</v>
      </c>
      <c r="L408" s="772">
        <v>0</v>
      </c>
      <c r="M408" s="772">
        <v>0</v>
      </c>
      <c r="N408" s="771">
        <v>40</v>
      </c>
      <c r="O408" s="772">
        <v>569</v>
      </c>
      <c r="P408" s="772">
        <v>0</v>
      </c>
      <c r="Q408" s="771">
        <v>0</v>
      </c>
      <c r="R408" s="771">
        <v>36</v>
      </c>
      <c r="S408" s="771">
        <v>4132</v>
      </c>
    </row>
    <row r="409" spans="1:19" s="767" customFormat="1" ht="15.5">
      <c r="A409" s="770" t="s">
        <v>2095</v>
      </c>
      <c r="B409" s="770" t="s">
        <v>970</v>
      </c>
      <c r="C409" s="770" t="s">
        <v>2096</v>
      </c>
      <c r="D409" s="448">
        <v>556</v>
      </c>
      <c r="E409" s="318">
        <v>225</v>
      </c>
      <c r="F409" s="318">
        <v>13</v>
      </c>
      <c r="G409" s="318">
        <v>0</v>
      </c>
      <c r="H409" s="772">
        <v>1491</v>
      </c>
      <c r="I409" s="771">
        <v>403</v>
      </c>
      <c r="J409" s="772">
        <v>1173</v>
      </c>
      <c r="K409" s="771">
        <v>0</v>
      </c>
      <c r="L409" s="772">
        <v>0</v>
      </c>
      <c r="M409" s="772">
        <v>0</v>
      </c>
      <c r="N409" s="771">
        <v>1090</v>
      </c>
      <c r="O409" s="772">
        <v>100</v>
      </c>
      <c r="P409" s="772">
        <v>0</v>
      </c>
      <c r="Q409" s="771">
        <v>5</v>
      </c>
      <c r="R409" s="771">
        <v>0</v>
      </c>
      <c r="S409" s="771">
        <v>5056</v>
      </c>
    </row>
    <row r="410" spans="1:19" s="767" customFormat="1" ht="15.5">
      <c r="A410" s="770" t="s">
        <v>2097</v>
      </c>
      <c r="B410" s="770" t="s">
        <v>970</v>
      </c>
      <c r="C410" s="770" t="s">
        <v>2098</v>
      </c>
      <c r="D410" s="448">
        <v>1802</v>
      </c>
      <c r="E410" s="318">
        <v>109</v>
      </c>
      <c r="F410" s="318">
        <v>30</v>
      </c>
      <c r="G410" s="318">
        <v>0</v>
      </c>
      <c r="H410" s="772">
        <v>1644</v>
      </c>
      <c r="I410" s="771">
        <v>163</v>
      </c>
      <c r="J410" s="772">
        <v>632</v>
      </c>
      <c r="K410" s="771" t="s">
        <v>543</v>
      </c>
      <c r="L410" s="772">
        <v>0</v>
      </c>
      <c r="M410" s="772">
        <v>0</v>
      </c>
      <c r="N410" s="771">
        <v>787</v>
      </c>
      <c r="O410" s="772">
        <v>44</v>
      </c>
      <c r="P410" s="772">
        <v>0</v>
      </c>
      <c r="Q410" s="771" t="s">
        <v>543</v>
      </c>
      <c r="R410" s="771">
        <v>0</v>
      </c>
      <c r="S410" s="771">
        <v>5218</v>
      </c>
    </row>
    <row r="411" spans="1:19" s="767" customFormat="1" ht="15.5">
      <c r="A411" s="770" t="s">
        <v>2099</v>
      </c>
      <c r="B411" s="770" t="s">
        <v>970</v>
      </c>
      <c r="C411" s="770" t="s">
        <v>2100</v>
      </c>
      <c r="D411" s="448">
        <v>292</v>
      </c>
      <c r="E411" s="318">
        <v>9</v>
      </c>
      <c r="F411" s="318" t="s">
        <v>543</v>
      </c>
      <c r="G411" s="318">
        <v>0</v>
      </c>
      <c r="H411" s="772">
        <v>240</v>
      </c>
      <c r="I411" s="771">
        <v>29</v>
      </c>
      <c r="J411" s="772">
        <v>131</v>
      </c>
      <c r="K411" s="771" t="s">
        <v>543</v>
      </c>
      <c r="L411" s="772">
        <v>0</v>
      </c>
      <c r="M411" s="772">
        <v>0</v>
      </c>
      <c r="N411" s="771">
        <v>126</v>
      </c>
      <c r="O411" s="772">
        <v>47</v>
      </c>
      <c r="P411" s="772">
        <v>0</v>
      </c>
      <c r="Q411" s="771" t="s">
        <v>543</v>
      </c>
      <c r="R411" s="771">
        <v>0</v>
      </c>
      <c r="S411" s="771">
        <v>880</v>
      </c>
    </row>
    <row r="412" spans="1:19" s="773" customFormat="1" ht="24.75" customHeight="1">
      <c r="A412" s="768" t="s">
        <v>1041</v>
      </c>
      <c r="B412" s="768" t="s">
        <v>1042</v>
      </c>
      <c r="C412" s="768"/>
      <c r="D412" s="447">
        <v>142034</v>
      </c>
      <c r="E412" s="319">
        <v>7233</v>
      </c>
      <c r="F412" s="319">
        <v>875</v>
      </c>
      <c r="G412" s="319" t="s">
        <v>543</v>
      </c>
      <c r="H412" s="764">
        <v>65386</v>
      </c>
      <c r="I412" s="764">
        <v>2512</v>
      </c>
      <c r="J412" s="764">
        <v>35012</v>
      </c>
      <c r="K412" s="764">
        <v>676</v>
      </c>
      <c r="L412" s="766">
        <v>0</v>
      </c>
      <c r="M412" s="766">
        <v>0</v>
      </c>
      <c r="N412" s="764">
        <v>31739</v>
      </c>
      <c r="O412" s="766">
        <v>6118</v>
      </c>
      <c r="P412" s="766">
        <v>0</v>
      </c>
      <c r="Q412" s="764">
        <v>1273</v>
      </c>
      <c r="R412" s="766" t="s">
        <v>644</v>
      </c>
      <c r="S412" s="764">
        <v>293422</v>
      </c>
    </row>
    <row r="413" spans="1:19" s="767" customFormat="1" ht="24.75" customHeight="1">
      <c r="A413" s="770" t="s">
        <v>2101</v>
      </c>
      <c r="B413" s="770" t="s">
        <v>1042</v>
      </c>
      <c r="C413" s="770" t="s">
        <v>2102</v>
      </c>
      <c r="D413" s="448">
        <v>1820</v>
      </c>
      <c r="E413" s="318">
        <v>42</v>
      </c>
      <c r="F413" s="318">
        <v>20</v>
      </c>
      <c r="G413" s="318">
        <v>0</v>
      </c>
      <c r="H413" s="771">
        <v>639</v>
      </c>
      <c r="I413" s="771">
        <v>12</v>
      </c>
      <c r="J413" s="771">
        <v>308</v>
      </c>
      <c r="K413" s="771">
        <v>6</v>
      </c>
      <c r="L413" s="772">
        <v>0</v>
      </c>
      <c r="M413" s="772">
        <v>0</v>
      </c>
      <c r="N413" s="771">
        <v>306</v>
      </c>
      <c r="O413" s="772">
        <v>24</v>
      </c>
      <c r="P413" s="772">
        <v>0</v>
      </c>
      <c r="Q413" s="771">
        <v>13</v>
      </c>
      <c r="R413" s="772">
        <v>0</v>
      </c>
      <c r="S413" s="771">
        <v>3190</v>
      </c>
    </row>
    <row r="414" spans="1:19" s="767" customFormat="1" ht="15.5">
      <c r="A414" s="770" t="s">
        <v>2103</v>
      </c>
      <c r="B414" s="770" t="s">
        <v>1042</v>
      </c>
      <c r="C414" s="770" t="s">
        <v>2104</v>
      </c>
      <c r="D414" s="448">
        <v>1914</v>
      </c>
      <c r="E414" s="318" t="s">
        <v>543</v>
      </c>
      <c r="F414" s="318">
        <v>5</v>
      </c>
      <c r="G414" s="318">
        <v>0</v>
      </c>
      <c r="H414" s="771">
        <v>828</v>
      </c>
      <c r="I414" s="771" t="s">
        <v>543</v>
      </c>
      <c r="J414" s="771">
        <v>213</v>
      </c>
      <c r="K414" s="771">
        <v>18</v>
      </c>
      <c r="L414" s="772">
        <v>0</v>
      </c>
      <c r="M414" s="772">
        <v>0</v>
      </c>
      <c r="N414" s="771">
        <v>168</v>
      </c>
      <c r="O414" s="772">
        <v>47</v>
      </c>
      <c r="P414" s="772">
        <v>0</v>
      </c>
      <c r="Q414" s="771">
        <v>19</v>
      </c>
      <c r="R414" s="772">
        <v>0</v>
      </c>
      <c r="S414" s="771">
        <v>3216</v>
      </c>
    </row>
    <row r="415" spans="1:19" s="767" customFormat="1" ht="15.5">
      <c r="A415" s="770" t="s">
        <v>2105</v>
      </c>
      <c r="B415" s="770" t="s">
        <v>1042</v>
      </c>
      <c r="C415" s="770" t="s">
        <v>1108</v>
      </c>
      <c r="D415" s="448">
        <v>1455</v>
      </c>
      <c r="E415" s="318">
        <v>0</v>
      </c>
      <c r="F415" s="318" t="s">
        <v>644</v>
      </c>
      <c r="G415" s="318">
        <v>0</v>
      </c>
      <c r="H415" s="771">
        <v>700</v>
      </c>
      <c r="I415" s="771" t="s">
        <v>543</v>
      </c>
      <c r="J415" s="771">
        <v>437</v>
      </c>
      <c r="K415" s="771">
        <v>9</v>
      </c>
      <c r="L415" s="772">
        <v>0</v>
      </c>
      <c r="M415" s="772">
        <v>0</v>
      </c>
      <c r="N415" s="771">
        <v>318</v>
      </c>
      <c r="O415" s="772">
        <v>28</v>
      </c>
      <c r="P415" s="772">
        <v>0</v>
      </c>
      <c r="Q415" s="771">
        <v>14</v>
      </c>
      <c r="R415" s="772">
        <v>0</v>
      </c>
      <c r="S415" s="771">
        <v>2969</v>
      </c>
    </row>
    <row r="416" spans="1:19" s="767" customFormat="1" ht="15.5">
      <c r="A416" s="770" t="s">
        <v>2106</v>
      </c>
      <c r="B416" s="770" t="s">
        <v>1042</v>
      </c>
      <c r="C416" s="770" t="s">
        <v>2107</v>
      </c>
      <c r="D416" s="448">
        <v>1238</v>
      </c>
      <c r="E416" s="318">
        <v>58</v>
      </c>
      <c r="F416" s="318">
        <v>10</v>
      </c>
      <c r="G416" s="318">
        <v>0</v>
      </c>
      <c r="H416" s="771">
        <v>965</v>
      </c>
      <c r="I416" s="771">
        <v>37</v>
      </c>
      <c r="J416" s="771">
        <v>545</v>
      </c>
      <c r="K416" s="771">
        <v>8</v>
      </c>
      <c r="L416" s="772">
        <v>0</v>
      </c>
      <c r="M416" s="772">
        <v>0</v>
      </c>
      <c r="N416" s="771">
        <v>1008</v>
      </c>
      <c r="O416" s="772">
        <v>27</v>
      </c>
      <c r="P416" s="772">
        <v>0</v>
      </c>
      <c r="Q416" s="771">
        <v>7</v>
      </c>
      <c r="R416" s="772">
        <v>0</v>
      </c>
      <c r="S416" s="771">
        <v>3903</v>
      </c>
    </row>
    <row r="417" spans="1:19" s="767" customFormat="1" ht="15.5">
      <c r="A417" s="770" t="s">
        <v>2108</v>
      </c>
      <c r="B417" s="770" t="s">
        <v>1042</v>
      </c>
      <c r="C417" s="770" t="s">
        <v>2109</v>
      </c>
      <c r="D417" s="448">
        <v>1087</v>
      </c>
      <c r="E417" s="318">
        <v>73</v>
      </c>
      <c r="F417" s="318">
        <v>27</v>
      </c>
      <c r="G417" s="318">
        <v>0</v>
      </c>
      <c r="H417" s="771">
        <v>771</v>
      </c>
      <c r="I417" s="771">
        <v>37</v>
      </c>
      <c r="J417" s="771">
        <v>358</v>
      </c>
      <c r="K417" s="771">
        <v>20</v>
      </c>
      <c r="L417" s="772">
        <v>0</v>
      </c>
      <c r="M417" s="772">
        <v>0</v>
      </c>
      <c r="N417" s="771">
        <v>408</v>
      </c>
      <c r="O417" s="772">
        <v>50</v>
      </c>
      <c r="P417" s="772">
        <v>0</v>
      </c>
      <c r="Q417" s="771">
        <v>20</v>
      </c>
      <c r="R417" s="772">
        <v>0</v>
      </c>
      <c r="S417" s="771">
        <v>2851</v>
      </c>
    </row>
    <row r="418" spans="1:19" s="767" customFormat="1" ht="15.5">
      <c r="A418" s="770" t="s">
        <v>2110</v>
      </c>
      <c r="B418" s="770" t="s">
        <v>1042</v>
      </c>
      <c r="C418" s="770" t="s">
        <v>2111</v>
      </c>
      <c r="D418" s="448">
        <v>1592</v>
      </c>
      <c r="E418" s="318" t="s">
        <v>543</v>
      </c>
      <c r="F418" s="318" t="s">
        <v>543</v>
      </c>
      <c r="G418" s="318">
        <v>0</v>
      </c>
      <c r="H418" s="771">
        <v>485</v>
      </c>
      <c r="I418" s="771" t="s">
        <v>543</v>
      </c>
      <c r="J418" s="771">
        <v>255</v>
      </c>
      <c r="K418" s="771">
        <v>0</v>
      </c>
      <c r="L418" s="772">
        <v>0</v>
      </c>
      <c r="M418" s="772">
        <v>0</v>
      </c>
      <c r="N418" s="771">
        <v>201</v>
      </c>
      <c r="O418" s="772">
        <v>20</v>
      </c>
      <c r="P418" s="772">
        <v>0</v>
      </c>
      <c r="Q418" s="771">
        <v>0</v>
      </c>
      <c r="R418" s="772">
        <v>0</v>
      </c>
      <c r="S418" s="771">
        <v>2559</v>
      </c>
    </row>
    <row r="419" spans="1:19" s="767" customFormat="1" ht="15.5">
      <c r="A419" s="770" t="s">
        <v>2112</v>
      </c>
      <c r="B419" s="770" t="s">
        <v>1042</v>
      </c>
      <c r="C419" s="770" t="s">
        <v>2113</v>
      </c>
      <c r="D419" s="448">
        <v>986</v>
      </c>
      <c r="E419" s="318">
        <v>73</v>
      </c>
      <c r="F419" s="318">
        <v>6</v>
      </c>
      <c r="G419" s="318">
        <v>0</v>
      </c>
      <c r="H419" s="771">
        <v>514</v>
      </c>
      <c r="I419" s="771">
        <v>8</v>
      </c>
      <c r="J419" s="771">
        <v>180</v>
      </c>
      <c r="K419" s="771">
        <v>9</v>
      </c>
      <c r="L419" s="772">
        <v>0</v>
      </c>
      <c r="M419" s="772">
        <v>0</v>
      </c>
      <c r="N419" s="771">
        <v>201</v>
      </c>
      <c r="O419" s="772">
        <v>12</v>
      </c>
      <c r="P419" s="772">
        <v>0</v>
      </c>
      <c r="Q419" s="771">
        <v>5</v>
      </c>
      <c r="R419" s="772">
        <v>0</v>
      </c>
      <c r="S419" s="771">
        <v>1994</v>
      </c>
    </row>
    <row r="420" spans="1:19" s="767" customFormat="1" ht="15.5">
      <c r="A420" s="770" t="s">
        <v>2114</v>
      </c>
      <c r="B420" s="770" t="s">
        <v>1042</v>
      </c>
      <c r="C420" s="770" t="s">
        <v>2115</v>
      </c>
      <c r="D420" s="448">
        <v>1059</v>
      </c>
      <c r="E420" s="318">
        <v>7</v>
      </c>
      <c r="F420" s="318">
        <v>28</v>
      </c>
      <c r="G420" s="318">
        <v>0</v>
      </c>
      <c r="H420" s="771">
        <v>759</v>
      </c>
      <c r="I420" s="771">
        <v>33</v>
      </c>
      <c r="J420" s="771">
        <v>423</v>
      </c>
      <c r="K420" s="771">
        <v>23</v>
      </c>
      <c r="L420" s="772">
        <v>0</v>
      </c>
      <c r="M420" s="772">
        <v>0</v>
      </c>
      <c r="N420" s="771">
        <v>318</v>
      </c>
      <c r="O420" s="772">
        <v>92</v>
      </c>
      <c r="P420" s="772">
        <v>0</v>
      </c>
      <c r="Q420" s="771">
        <v>64</v>
      </c>
      <c r="R420" s="772">
        <v>0</v>
      </c>
      <c r="S420" s="771">
        <v>2806</v>
      </c>
    </row>
    <row r="421" spans="1:19" s="767" customFormat="1" ht="15.5">
      <c r="A421" s="770" t="s">
        <v>2116</v>
      </c>
      <c r="B421" s="770" t="s">
        <v>1042</v>
      </c>
      <c r="C421" s="770" t="s">
        <v>2117</v>
      </c>
      <c r="D421" s="448">
        <v>889</v>
      </c>
      <c r="E421" s="318">
        <v>38</v>
      </c>
      <c r="F421" s="318" t="s">
        <v>543</v>
      </c>
      <c r="G421" s="318">
        <v>0</v>
      </c>
      <c r="H421" s="771">
        <v>639</v>
      </c>
      <c r="I421" s="771" t="s">
        <v>543</v>
      </c>
      <c r="J421" s="771">
        <v>216</v>
      </c>
      <c r="K421" s="771">
        <v>14</v>
      </c>
      <c r="L421" s="772">
        <v>0</v>
      </c>
      <c r="M421" s="772">
        <v>0</v>
      </c>
      <c r="N421" s="771">
        <v>205</v>
      </c>
      <c r="O421" s="772">
        <v>25</v>
      </c>
      <c r="P421" s="772">
        <v>0</v>
      </c>
      <c r="Q421" s="771">
        <v>15</v>
      </c>
      <c r="R421" s="772">
        <v>0</v>
      </c>
      <c r="S421" s="771">
        <v>2049</v>
      </c>
    </row>
    <row r="422" spans="1:19" s="767" customFormat="1" ht="15.5">
      <c r="A422" s="770" t="s">
        <v>2118</v>
      </c>
      <c r="B422" s="770" t="s">
        <v>1042</v>
      </c>
      <c r="C422" s="770" t="s">
        <v>2119</v>
      </c>
      <c r="D422" s="448">
        <v>1853</v>
      </c>
      <c r="E422" s="318">
        <v>20</v>
      </c>
      <c r="F422" s="318" t="s">
        <v>543</v>
      </c>
      <c r="G422" s="318">
        <v>0</v>
      </c>
      <c r="H422" s="771">
        <v>710</v>
      </c>
      <c r="I422" s="771">
        <v>6</v>
      </c>
      <c r="J422" s="771">
        <v>667</v>
      </c>
      <c r="K422" s="771" t="s">
        <v>644</v>
      </c>
      <c r="L422" s="772">
        <v>0</v>
      </c>
      <c r="M422" s="772">
        <v>0</v>
      </c>
      <c r="N422" s="771">
        <v>505</v>
      </c>
      <c r="O422" s="772">
        <v>94</v>
      </c>
      <c r="P422" s="772">
        <v>0</v>
      </c>
      <c r="Q422" s="771">
        <v>9</v>
      </c>
      <c r="R422" s="772">
        <v>0</v>
      </c>
      <c r="S422" s="771">
        <v>3872</v>
      </c>
    </row>
    <row r="423" spans="1:19" s="767" customFormat="1" ht="15.5">
      <c r="A423" s="770" t="s">
        <v>2120</v>
      </c>
      <c r="B423" s="770" t="s">
        <v>1042</v>
      </c>
      <c r="C423" s="770" t="s">
        <v>2121</v>
      </c>
      <c r="D423" s="448">
        <v>2439</v>
      </c>
      <c r="E423" s="318">
        <v>372</v>
      </c>
      <c r="F423" s="318" t="s">
        <v>543</v>
      </c>
      <c r="G423" s="318">
        <v>0</v>
      </c>
      <c r="H423" s="771">
        <v>1208</v>
      </c>
      <c r="I423" s="771" t="s">
        <v>543</v>
      </c>
      <c r="J423" s="771">
        <v>281</v>
      </c>
      <c r="K423" s="771" t="s">
        <v>543</v>
      </c>
      <c r="L423" s="772">
        <v>0</v>
      </c>
      <c r="M423" s="772">
        <v>0</v>
      </c>
      <c r="N423" s="771">
        <v>274</v>
      </c>
      <c r="O423" s="772">
        <v>12</v>
      </c>
      <c r="P423" s="772">
        <v>0</v>
      </c>
      <c r="Q423" s="771" t="s">
        <v>543</v>
      </c>
      <c r="R423" s="772">
        <v>0</v>
      </c>
      <c r="S423" s="771">
        <v>4595</v>
      </c>
    </row>
    <row r="424" spans="1:19" s="767" customFormat="1" ht="15.5">
      <c r="A424" s="770" t="s">
        <v>2122</v>
      </c>
      <c r="B424" s="770" t="s">
        <v>1042</v>
      </c>
      <c r="C424" s="770" t="s">
        <v>2123</v>
      </c>
      <c r="D424" s="448">
        <v>1075</v>
      </c>
      <c r="E424" s="318">
        <v>165</v>
      </c>
      <c r="F424" s="318" t="s">
        <v>543</v>
      </c>
      <c r="G424" s="318">
        <v>0</v>
      </c>
      <c r="H424" s="771">
        <v>627</v>
      </c>
      <c r="I424" s="771">
        <v>15</v>
      </c>
      <c r="J424" s="771">
        <v>431</v>
      </c>
      <c r="K424" s="771" t="s">
        <v>543</v>
      </c>
      <c r="L424" s="772">
        <v>0</v>
      </c>
      <c r="M424" s="772">
        <v>0</v>
      </c>
      <c r="N424" s="771">
        <v>254</v>
      </c>
      <c r="O424" s="772">
        <v>51</v>
      </c>
      <c r="P424" s="772">
        <v>0</v>
      </c>
      <c r="Q424" s="771" t="s">
        <v>543</v>
      </c>
      <c r="R424" s="772">
        <v>0</v>
      </c>
      <c r="S424" s="771">
        <v>2625</v>
      </c>
    </row>
    <row r="425" spans="1:19" s="767" customFormat="1" ht="15.5">
      <c r="A425" s="770" t="s">
        <v>2124</v>
      </c>
      <c r="B425" s="770" t="s">
        <v>1042</v>
      </c>
      <c r="C425" s="770" t="s">
        <v>2125</v>
      </c>
      <c r="D425" s="448">
        <v>1448</v>
      </c>
      <c r="E425" s="318" t="s">
        <v>543</v>
      </c>
      <c r="F425" s="318">
        <v>8</v>
      </c>
      <c r="G425" s="318">
        <v>0</v>
      </c>
      <c r="H425" s="771">
        <v>343</v>
      </c>
      <c r="I425" s="771" t="s">
        <v>543</v>
      </c>
      <c r="J425" s="771">
        <v>228</v>
      </c>
      <c r="K425" s="771" t="s">
        <v>543</v>
      </c>
      <c r="L425" s="772">
        <v>0</v>
      </c>
      <c r="M425" s="772">
        <v>0</v>
      </c>
      <c r="N425" s="771">
        <v>185</v>
      </c>
      <c r="O425" s="772">
        <v>18</v>
      </c>
      <c r="P425" s="772">
        <v>0</v>
      </c>
      <c r="Q425" s="771" t="s">
        <v>543</v>
      </c>
      <c r="R425" s="772">
        <v>0</v>
      </c>
      <c r="S425" s="771">
        <v>2237</v>
      </c>
    </row>
    <row r="426" spans="1:19" s="767" customFormat="1" ht="15.5">
      <c r="A426" s="770" t="s">
        <v>2126</v>
      </c>
      <c r="B426" s="770" t="s">
        <v>1042</v>
      </c>
      <c r="C426" s="770" t="s">
        <v>2127</v>
      </c>
      <c r="D426" s="448">
        <v>1239</v>
      </c>
      <c r="E426" s="318">
        <v>61</v>
      </c>
      <c r="F426" s="318" t="s">
        <v>543</v>
      </c>
      <c r="G426" s="318">
        <v>0</v>
      </c>
      <c r="H426" s="771">
        <v>605</v>
      </c>
      <c r="I426" s="771">
        <v>14</v>
      </c>
      <c r="J426" s="771">
        <v>474</v>
      </c>
      <c r="K426" s="771">
        <v>8</v>
      </c>
      <c r="L426" s="772">
        <v>0</v>
      </c>
      <c r="M426" s="772">
        <v>0</v>
      </c>
      <c r="N426" s="771">
        <v>414</v>
      </c>
      <c r="O426" s="772">
        <v>34</v>
      </c>
      <c r="P426" s="772">
        <v>0</v>
      </c>
      <c r="Q426" s="771" t="s">
        <v>644</v>
      </c>
      <c r="R426" s="772">
        <v>0</v>
      </c>
      <c r="S426" s="771">
        <v>2860</v>
      </c>
    </row>
    <row r="427" spans="1:19" s="767" customFormat="1" ht="15.5">
      <c r="A427" s="770" t="s">
        <v>2128</v>
      </c>
      <c r="B427" s="770" t="s">
        <v>1042</v>
      </c>
      <c r="C427" s="770" t="s">
        <v>1110</v>
      </c>
      <c r="D427" s="448">
        <v>1145</v>
      </c>
      <c r="E427" s="318">
        <v>70</v>
      </c>
      <c r="F427" s="318">
        <v>6</v>
      </c>
      <c r="G427" s="318">
        <v>0</v>
      </c>
      <c r="H427" s="771">
        <v>632</v>
      </c>
      <c r="I427" s="771">
        <v>15</v>
      </c>
      <c r="J427" s="771">
        <v>289</v>
      </c>
      <c r="K427" s="771" t="s">
        <v>543</v>
      </c>
      <c r="L427" s="772">
        <v>0</v>
      </c>
      <c r="M427" s="772">
        <v>0</v>
      </c>
      <c r="N427" s="771">
        <v>258</v>
      </c>
      <c r="O427" s="772">
        <v>19</v>
      </c>
      <c r="P427" s="772">
        <v>0</v>
      </c>
      <c r="Q427" s="771" t="s">
        <v>543</v>
      </c>
      <c r="R427" s="772">
        <v>0</v>
      </c>
      <c r="S427" s="771">
        <v>2440</v>
      </c>
    </row>
    <row r="428" spans="1:19" s="767" customFormat="1" ht="15.5">
      <c r="A428" s="770" t="s">
        <v>2129</v>
      </c>
      <c r="B428" s="770" t="s">
        <v>1042</v>
      </c>
      <c r="C428" s="770" t="s">
        <v>2130</v>
      </c>
      <c r="D428" s="448">
        <v>1530</v>
      </c>
      <c r="E428" s="318">
        <v>9</v>
      </c>
      <c r="F428" s="318">
        <v>9</v>
      </c>
      <c r="G428" s="318">
        <v>0</v>
      </c>
      <c r="H428" s="771">
        <v>1136</v>
      </c>
      <c r="I428" s="771">
        <v>26</v>
      </c>
      <c r="J428" s="771">
        <v>614</v>
      </c>
      <c r="K428" s="771">
        <v>8</v>
      </c>
      <c r="L428" s="772">
        <v>0</v>
      </c>
      <c r="M428" s="772">
        <v>0</v>
      </c>
      <c r="N428" s="771">
        <v>553</v>
      </c>
      <c r="O428" s="772">
        <v>46</v>
      </c>
      <c r="P428" s="772">
        <v>0</v>
      </c>
      <c r="Q428" s="771">
        <v>6</v>
      </c>
      <c r="R428" s="772">
        <v>0</v>
      </c>
      <c r="S428" s="771">
        <v>3937</v>
      </c>
    </row>
    <row r="429" spans="1:19" s="767" customFormat="1" ht="15.5">
      <c r="A429" s="770" t="s">
        <v>2131</v>
      </c>
      <c r="B429" s="770" t="s">
        <v>1042</v>
      </c>
      <c r="C429" s="770" t="s">
        <v>2132</v>
      </c>
      <c r="D429" s="448">
        <v>855</v>
      </c>
      <c r="E429" s="318">
        <v>49</v>
      </c>
      <c r="F429" s="318" t="s">
        <v>543</v>
      </c>
      <c r="G429" s="318">
        <v>0</v>
      </c>
      <c r="H429" s="771">
        <v>485</v>
      </c>
      <c r="I429" s="771">
        <v>19</v>
      </c>
      <c r="J429" s="771">
        <v>213</v>
      </c>
      <c r="K429" s="771" t="s">
        <v>543</v>
      </c>
      <c r="L429" s="772">
        <v>0</v>
      </c>
      <c r="M429" s="772">
        <v>0</v>
      </c>
      <c r="N429" s="771">
        <v>284</v>
      </c>
      <c r="O429" s="772" t="s">
        <v>543</v>
      </c>
      <c r="P429" s="772">
        <v>0</v>
      </c>
      <c r="Q429" s="771" t="s">
        <v>543</v>
      </c>
      <c r="R429" s="772">
        <v>0</v>
      </c>
      <c r="S429" s="771">
        <v>1917</v>
      </c>
    </row>
    <row r="430" spans="1:19" s="767" customFormat="1" ht="15.5">
      <c r="A430" s="770" t="s">
        <v>2133</v>
      </c>
      <c r="B430" s="770" t="s">
        <v>1042</v>
      </c>
      <c r="C430" s="770" t="s">
        <v>1174</v>
      </c>
      <c r="D430" s="448">
        <v>1907</v>
      </c>
      <c r="E430" s="318" t="s">
        <v>543</v>
      </c>
      <c r="F430" s="318" t="s">
        <v>543</v>
      </c>
      <c r="G430" s="318">
        <v>0</v>
      </c>
      <c r="H430" s="771">
        <v>640</v>
      </c>
      <c r="I430" s="771" t="s">
        <v>543</v>
      </c>
      <c r="J430" s="771">
        <v>403</v>
      </c>
      <c r="K430" s="771">
        <v>6</v>
      </c>
      <c r="L430" s="772">
        <v>0</v>
      </c>
      <c r="M430" s="772">
        <v>0</v>
      </c>
      <c r="N430" s="771">
        <v>287</v>
      </c>
      <c r="O430" s="772">
        <v>54</v>
      </c>
      <c r="P430" s="772">
        <v>0</v>
      </c>
      <c r="Q430" s="771">
        <v>9</v>
      </c>
      <c r="R430" s="772">
        <v>0</v>
      </c>
      <c r="S430" s="771">
        <v>3311</v>
      </c>
    </row>
    <row r="431" spans="1:19" s="767" customFormat="1" ht="15.5">
      <c r="A431" s="770" t="s">
        <v>2134</v>
      </c>
      <c r="B431" s="770" t="s">
        <v>1042</v>
      </c>
      <c r="C431" s="770" t="s">
        <v>1176</v>
      </c>
      <c r="D431" s="448">
        <v>1708</v>
      </c>
      <c r="E431" s="318" t="s">
        <v>543</v>
      </c>
      <c r="F431" s="318" t="s">
        <v>543</v>
      </c>
      <c r="G431" s="318">
        <v>0</v>
      </c>
      <c r="H431" s="771">
        <v>619</v>
      </c>
      <c r="I431" s="771" t="s">
        <v>543</v>
      </c>
      <c r="J431" s="771">
        <v>428</v>
      </c>
      <c r="K431" s="771" t="s">
        <v>543</v>
      </c>
      <c r="L431" s="772">
        <v>0</v>
      </c>
      <c r="M431" s="772">
        <v>0</v>
      </c>
      <c r="N431" s="771">
        <v>373</v>
      </c>
      <c r="O431" s="772">
        <v>109</v>
      </c>
      <c r="P431" s="772">
        <v>0</v>
      </c>
      <c r="Q431" s="771" t="s">
        <v>543</v>
      </c>
      <c r="R431" s="772">
        <v>0</v>
      </c>
      <c r="S431" s="771">
        <v>3249</v>
      </c>
    </row>
    <row r="432" spans="1:19" s="767" customFormat="1" ht="15.5">
      <c r="A432" s="770" t="s">
        <v>2135</v>
      </c>
      <c r="B432" s="770" t="s">
        <v>1042</v>
      </c>
      <c r="C432" s="770" t="s">
        <v>1112</v>
      </c>
      <c r="D432" s="448">
        <v>640</v>
      </c>
      <c r="E432" s="318">
        <v>433</v>
      </c>
      <c r="F432" s="318">
        <v>11</v>
      </c>
      <c r="G432" s="318">
        <v>0</v>
      </c>
      <c r="H432" s="771">
        <v>616</v>
      </c>
      <c r="I432" s="771">
        <v>21</v>
      </c>
      <c r="J432" s="771">
        <v>310</v>
      </c>
      <c r="K432" s="771" t="s">
        <v>543</v>
      </c>
      <c r="L432" s="772">
        <v>0</v>
      </c>
      <c r="M432" s="772">
        <v>0</v>
      </c>
      <c r="N432" s="771">
        <v>285</v>
      </c>
      <c r="O432" s="772">
        <v>21</v>
      </c>
      <c r="P432" s="772">
        <v>0</v>
      </c>
      <c r="Q432" s="771" t="s">
        <v>543</v>
      </c>
      <c r="R432" s="772">
        <v>0</v>
      </c>
      <c r="S432" s="771">
        <v>2343</v>
      </c>
    </row>
    <row r="433" spans="1:19" s="767" customFormat="1" ht="15.5">
      <c r="A433" s="770" t="s">
        <v>2136</v>
      </c>
      <c r="B433" s="770" t="s">
        <v>1042</v>
      </c>
      <c r="C433" s="770" t="s">
        <v>2137</v>
      </c>
      <c r="D433" s="448">
        <v>1396</v>
      </c>
      <c r="E433" s="318">
        <v>99</v>
      </c>
      <c r="F433" s="318" t="s">
        <v>543</v>
      </c>
      <c r="G433" s="318">
        <v>0</v>
      </c>
      <c r="H433" s="771">
        <v>556</v>
      </c>
      <c r="I433" s="771">
        <v>67</v>
      </c>
      <c r="J433" s="771">
        <v>185</v>
      </c>
      <c r="K433" s="771" t="s">
        <v>644</v>
      </c>
      <c r="L433" s="772">
        <v>0</v>
      </c>
      <c r="M433" s="772">
        <v>0</v>
      </c>
      <c r="N433" s="771">
        <v>183</v>
      </c>
      <c r="O433" s="772">
        <v>28</v>
      </c>
      <c r="P433" s="772">
        <v>0</v>
      </c>
      <c r="Q433" s="771">
        <v>80</v>
      </c>
      <c r="R433" s="772">
        <v>0</v>
      </c>
      <c r="S433" s="771">
        <v>2602</v>
      </c>
    </row>
    <row r="434" spans="1:19" s="767" customFormat="1" ht="15.5">
      <c r="A434" s="770" t="s">
        <v>2138</v>
      </c>
      <c r="B434" s="770" t="s">
        <v>1042</v>
      </c>
      <c r="C434" s="770" t="s">
        <v>2139</v>
      </c>
      <c r="D434" s="448">
        <v>965</v>
      </c>
      <c r="E434" s="318">
        <v>7</v>
      </c>
      <c r="F434" s="318" t="s">
        <v>543</v>
      </c>
      <c r="G434" s="318">
        <v>0</v>
      </c>
      <c r="H434" s="771">
        <v>412</v>
      </c>
      <c r="I434" s="771" t="s">
        <v>543</v>
      </c>
      <c r="J434" s="771">
        <v>152</v>
      </c>
      <c r="K434" s="771">
        <v>5</v>
      </c>
      <c r="L434" s="772">
        <v>0</v>
      </c>
      <c r="M434" s="772">
        <v>0</v>
      </c>
      <c r="N434" s="771">
        <v>108</v>
      </c>
      <c r="O434" s="772">
        <v>12</v>
      </c>
      <c r="P434" s="772">
        <v>0</v>
      </c>
      <c r="Q434" s="771">
        <v>7</v>
      </c>
      <c r="R434" s="772">
        <v>0</v>
      </c>
      <c r="S434" s="771">
        <v>1673</v>
      </c>
    </row>
    <row r="435" spans="1:19" s="767" customFormat="1" ht="15.5">
      <c r="A435" s="770" t="s">
        <v>2140</v>
      </c>
      <c r="B435" s="770" t="s">
        <v>1042</v>
      </c>
      <c r="C435" s="770" t="s">
        <v>2141</v>
      </c>
      <c r="D435" s="448">
        <v>1420</v>
      </c>
      <c r="E435" s="318">
        <v>76</v>
      </c>
      <c r="F435" s="318">
        <v>23</v>
      </c>
      <c r="G435" s="318">
        <v>0</v>
      </c>
      <c r="H435" s="771">
        <v>970</v>
      </c>
      <c r="I435" s="771">
        <v>8</v>
      </c>
      <c r="J435" s="771">
        <v>561</v>
      </c>
      <c r="K435" s="771">
        <v>13</v>
      </c>
      <c r="L435" s="772">
        <v>0</v>
      </c>
      <c r="M435" s="772">
        <v>0</v>
      </c>
      <c r="N435" s="771">
        <v>432</v>
      </c>
      <c r="O435" s="772">
        <v>39</v>
      </c>
      <c r="P435" s="772">
        <v>0</v>
      </c>
      <c r="Q435" s="771">
        <v>16</v>
      </c>
      <c r="R435" s="772">
        <v>0</v>
      </c>
      <c r="S435" s="771">
        <v>3558</v>
      </c>
    </row>
    <row r="436" spans="1:19" s="767" customFormat="1" ht="15.5">
      <c r="A436" s="770" t="s">
        <v>2142</v>
      </c>
      <c r="B436" s="770" t="s">
        <v>1042</v>
      </c>
      <c r="C436" s="770" t="s">
        <v>2143</v>
      </c>
      <c r="D436" s="448">
        <v>1902</v>
      </c>
      <c r="E436" s="318" t="s">
        <v>543</v>
      </c>
      <c r="F436" s="318" t="s">
        <v>543</v>
      </c>
      <c r="G436" s="318">
        <v>0</v>
      </c>
      <c r="H436" s="771">
        <v>1033</v>
      </c>
      <c r="I436" s="771">
        <v>44</v>
      </c>
      <c r="J436" s="771">
        <v>375</v>
      </c>
      <c r="K436" s="771" t="s">
        <v>543</v>
      </c>
      <c r="L436" s="772">
        <v>0</v>
      </c>
      <c r="M436" s="772">
        <v>0</v>
      </c>
      <c r="N436" s="771">
        <v>374</v>
      </c>
      <c r="O436" s="772">
        <v>13</v>
      </c>
      <c r="P436" s="772">
        <v>0</v>
      </c>
      <c r="Q436" s="771" t="s">
        <v>543</v>
      </c>
      <c r="R436" s="772">
        <v>0</v>
      </c>
      <c r="S436" s="771">
        <v>3751</v>
      </c>
    </row>
    <row r="437" spans="1:19" s="767" customFormat="1" ht="15.5">
      <c r="A437" s="770" t="s">
        <v>2144</v>
      </c>
      <c r="B437" s="770" t="s">
        <v>1042</v>
      </c>
      <c r="C437" s="770" t="s">
        <v>2145</v>
      </c>
      <c r="D437" s="448">
        <v>1080</v>
      </c>
      <c r="E437" s="318">
        <v>24</v>
      </c>
      <c r="F437" s="318" t="s">
        <v>644</v>
      </c>
      <c r="G437" s="318">
        <v>0</v>
      </c>
      <c r="H437" s="771">
        <v>566</v>
      </c>
      <c r="I437" s="771" t="s">
        <v>543</v>
      </c>
      <c r="J437" s="771">
        <v>189</v>
      </c>
      <c r="K437" s="771">
        <v>20</v>
      </c>
      <c r="L437" s="772">
        <v>0</v>
      </c>
      <c r="M437" s="772">
        <v>0</v>
      </c>
      <c r="N437" s="771">
        <v>191</v>
      </c>
      <c r="O437" s="772">
        <v>105</v>
      </c>
      <c r="P437" s="772">
        <v>0</v>
      </c>
      <c r="Q437" s="771">
        <v>25</v>
      </c>
      <c r="R437" s="772">
        <v>0</v>
      </c>
      <c r="S437" s="771">
        <v>2209</v>
      </c>
    </row>
    <row r="438" spans="1:19" s="767" customFormat="1" ht="15.5">
      <c r="A438" s="770" t="s">
        <v>2146</v>
      </c>
      <c r="B438" s="770" t="s">
        <v>1042</v>
      </c>
      <c r="C438" s="770" t="s">
        <v>1086</v>
      </c>
      <c r="D438" s="448">
        <v>1755</v>
      </c>
      <c r="E438" s="318" t="s">
        <v>543</v>
      </c>
      <c r="F438" s="318" t="s">
        <v>543</v>
      </c>
      <c r="G438" s="318">
        <v>0</v>
      </c>
      <c r="H438" s="771">
        <v>621</v>
      </c>
      <c r="I438" s="771">
        <v>18</v>
      </c>
      <c r="J438" s="771">
        <v>207</v>
      </c>
      <c r="K438" s="771">
        <v>8</v>
      </c>
      <c r="L438" s="772">
        <v>0</v>
      </c>
      <c r="M438" s="772">
        <v>0</v>
      </c>
      <c r="N438" s="771">
        <v>358</v>
      </c>
      <c r="O438" s="772">
        <v>22</v>
      </c>
      <c r="P438" s="772">
        <v>0</v>
      </c>
      <c r="Q438" s="771">
        <v>19</v>
      </c>
      <c r="R438" s="772">
        <v>0</v>
      </c>
      <c r="S438" s="771">
        <v>3013</v>
      </c>
    </row>
    <row r="439" spans="1:19" s="767" customFormat="1" ht="15.5">
      <c r="A439" s="770" t="s">
        <v>2147</v>
      </c>
      <c r="B439" s="770" t="s">
        <v>1042</v>
      </c>
      <c r="C439" s="770" t="s">
        <v>2148</v>
      </c>
      <c r="D439" s="448">
        <v>1179</v>
      </c>
      <c r="E439" s="318">
        <v>12</v>
      </c>
      <c r="F439" s="318" t="s">
        <v>543</v>
      </c>
      <c r="G439" s="318">
        <v>0</v>
      </c>
      <c r="H439" s="771">
        <v>494</v>
      </c>
      <c r="I439" s="771" t="s">
        <v>644</v>
      </c>
      <c r="J439" s="771">
        <v>202</v>
      </c>
      <c r="K439" s="771">
        <v>7</v>
      </c>
      <c r="L439" s="772">
        <v>0</v>
      </c>
      <c r="M439" s="772">
        <v>0</v>
      </c>
      <c r="N439" s="771">
        <v>169</v>
      </c>
      <c r="O439" s="772">
        <v>11</v>
      </c>
      <c r="P439" s="772">
        <v>0</v>
      </c>
      <c r="Q439" s="771">
        <v>7</v>
      </c>
      <c r="R439" s="772">
        <v>0</v>
      </c>
      <c r="S439" s="771">
        <v>2090</v>
      </c>
    </row>
    <row r="440" spans="1:19" s="767" customFormat="1" ht="15.5">
      <c r="A440" s="770" t="s">
        <v>2149</v>
      </c>
      <c r="B440" s="770" t="s">
        <v>1042</v>
      </c>
      <c r="C440" s="770" t="s">
        <v>2150</v>
      </c>
      <c r="D440" s="448">
        <v>1178</v>
      </c>
      <c r="E440" s="318" t="s">
        <v>543</v>
      </c>
      <c r="F440" s="318">
        <v>184</v>
      </c>
      <c r="G440" s="318" t="s">
        <v>543</v>
      </c>
      <c r="H440" s="771">
        <v>1081</v>
      </c>
      <c r="I440" s="771">
        <v>9</v>
      </c>
      <c r="J440" s="771">
        <v>833</v>
      </c>
      <c r="K440" s="771">
        <v>5</v>
      </c>
      <c r="L440" s="772">
        <v>0</v>
      </c>
      <c r="M440" s="772">
        <v>0</v>
      </c>
      <c r="N440" s="771">
        <v>604</v>
      </c>
      <c r="O440" s="772">
        <v>159</v>
      </c>
      <c r="P440" s="772">
        <v>0</v>
      </c>
      <c r="Q440" s="771">
        <v>7</v>
      </c>
      <c r="R440" s="772">
        <v>0</v>
      </c>
      <c r="S440" s="771">
        <v>4063</v>
      </c>
    </row>
    <row r="441" spans="1:19" s="767" customFormat="1" ht="15.5">
      <c r="A441" s="770" t="s">
        <v>2151</v>
      </c>
      <c r="B441" s="770" t="s">
        <v>1042</v>
      </c>
      <c r="C441" s="770" t="s">
        <v>2152</v>
      </c>
      <c r="D441" s="448">
        <v>2273</v>
      </c>
      <c r="E441" s="318">
        <v>0</v>
      </c>
      <c r="F441" s="318" t="s">
        <v>543</v>
      </c>
      <c r="G441" s="318">
        <v>0</v>
      </c>
      <c r="H441" s="771">
        <v>849</v>
      </c>
      <c r="I441" s="771">
        <v>24</v>
      </c>
      <c r="J441" s="771">
        <v>455</v>
      </c>
      <c r="K441" s="771" t="s">
        <v>543</v>
      </c>
      <c r="L441" s="772">
        <v>0</v>
      </c>
      <c r="M441" s="772">
        <v>0</v>
      </c>
      <c r="N441" s="771">
        <v>338</v>
      </c>
      <c r="O441" s="772">
        <v>131</v>
      </c>
      <c r="P441" s="772">
        <v>0</v>
      </c>
      <c r="Q441" s="771">
        <v>9</v>
      </c>
      <c r="R441" s="772">
        <v>0</v>
      </c>
      <c r="S441" s="771">
        <v>4086</v>
      </c>
    </row>
    <row r="442" spans="1:19" s="767" customFormat="1" ht="15.5">
      <c r="A442" s="770" t="s">
        <v>2153</v>
      </c>
      <c r="B442" s="770" t="s">
        <v>1042</v>
      </c>
      <c r="C442" s="770" t="s">
        <v>1072</v>
      </c>
      <c r="D442" s="448">
        <v>1891</v>
      </c>
      <c r="E442" s="318" t="s">
        <v>543</v>
      </c>
      <c r="F442" s="318" t="s">
        <v>543</v>
      </c>
      <c r="G442" s="318">
        <v>0</v>
      </c>
      <c r="H442" s="771">
        <v>692</v>
      </c>
      <c r="I442" s="771">
        <v>8</v>
      </c>
      <c r="J442" s="771">
        <v>577</v>
      </c>
      <c r="K442" s="771" t="s">
        <v>543</v>
      </c>
      <c r="L442" s="772">
        <v>0</v>
      </c>
      <c r="M442" s="772">
        <v>0</v>
      </c>
      <c r="N442" s="771">
        <v>383</v>
      </c>
      <c r="O442" s="772">
        <v>101</v>
      </c>
      <c r="P442" s="772">
        <v>0</v>
      </c>
      <c r="Q442" s="771">
        <v>11</v>
      </c>
      <c r="R442" s="772">
        <v>0</v>
      </c>
      <c r="S442" s="771">
        <v>3672</v>
      </c>
    </row>
    <row r="443" spans="1:19" s="767" customFormat="1" ht="15.5">
      <c r="A443" s="770" t="s">
        <v>2154</v>
      </c>
      <c r="B443" s="770" t="s">
        <v>1042</v>
      </c>
      <c r="C443" s="770" t="s">
        <v>1088</v>
      </c>
      <c r="D443" s="448">
        <v>1467</v>
      </c>
      <c r="E443" s="318">
        <v>0</v>
      </c>
      <c r="F443" s="318" t="s">
        <v>543</v>
      </c>
      <c r="G443" s="318">
        <v>0</v>
      </c>
      <c r="H443" s="771">
        <v>523</v>
      </c>
      <c r="I443" s="771" t="s">
        <v>543</v>
      </c>
      <c r="J443" s="771">
        <v>274</v>
      </c>
      <c r="K443" s="771" t="s">
        <v>543</v>
      </c>
      <c r="L443" s="772">
        <v>0</v>
      </c>
      <c r="M443" s="772">
        <v>0</v>
      </c>
      <c r="N443" s="771">
        <v>190</v>
      </c>
      <c r="O443" s="772">
        <v>13</v>
      </c>
      <c r="P443" s="772">
        <v>0</v>
      </c>
      <c r="Q443" s="771" t="s">
        <v>543</v>
      </c>
      <c r="R443" s="772">
        <v>0</v>
      </c>
      <c r="S443" s="771">
        <v>2477</v>
      </c>
    </row>
    <row r="444" spans="1:19" s="767" customFormat="1" ht="15.5">
      <c r="A444" s="770" t="s">
        <v>2155</v>
      </c>
      <c r="B444" s="770" t="s">
        <v>1042</v>
      </c>
      <c r="C444" s="770" t="s">
        <v>1148</v>
      </c>
      <c r="D444" s="448">
        <v>1028</v>
      </c>
      <c r="E444" s="318">
        <v>29</v>
      </c>
      <c r="F444" s="318" t="s">
        <v>543</v>
      </c>
      <c r="G444" s="318">
        <v>0</v>
      </c>
      <c r="H444" s="771">
        <v>484</v>
      </c>
      <c r="I444" s="771">
        <v>15</v>
      </c>
      <c r="J444" s="771">
        <v>167</v>
      </c>
      <c r="K444" s="771" t="s">
        <v>543</v>
      </c>
      <c r="L444" s="772">
        <v>0</v>
      </c>
      <c r="M444" s="772">
        <v>0</v>
      </c>
      <c r="N444" s="771">
        <v>94</v>
      </c>
      <c r="O444" s="772">
        <v>5</v>
      </c>
      <c r="P444" s="772">
        <v>0</v>
      </c>
      <c r="Q444" s="771" t="s">
        <v>543</v>
      </c>
      <c r="R444" s="772">
        <v>0</v>
      </c>
      <c r="S444" s="771">
        <v>1827</v>
      </c>
    </row>
    <row r="445" spans="1:19" s="767" customFormat="1" ht="15.5">
      <c r="A445" s="770" t="s">
        <v>2156</v>
      </c>
      <c r="B445" s="770" t="s">
        <v>1042</v>
      </c>
      <c r="C445" s="770" t="s">
        <v>2157</v>
      </c>
      <c r="D445" s="448">
        <v>972</v>
      </c>
      <c r="E445" s="318">
        <v>71</v>
      </c>
      <c r="F445" s="318" t="s">
        <v>543</v>
      </c>
      <c r="G445" s="318">
        <v>0</v>
      </c>
      <c r="H445" s="771">
        <v>448</v>
      </c>
      <c r="I445" s="771" t="s">
        <v>543</v>
      </c>
      <c r="J445" s="771">
        <v>126</v>
      </c>
      <c r="K445" s="771" t="s">
        <v>543</v>
      </c>
      <c r="L445" s="772">
        <v>0</v>
      </c>
      <c r="M445" s="772">
        <v>0</v>
      </c>
      <c r="N445" s="771">
        <v>88</v>
      </c>
      <c r="O445" s="772">
        <v>68</v>
      </c>
      <c r="P445" s="772">
        <v>0</v>
      </c>
      <c r="Q445" s="771" t="s">
        <v>543</v>
      </c>
      <c r="R445" s="772">
        <v>0</v>
      </c>
      <c r="S445" s="771">
        <v>1781</v>
      </c>
    </row>
    <row r="446" spans="1:19" s="767" customFormat="1" ht="15.5">
      <c r="A446" s="770" t="s">
        <v>2158</v>
      </c>
      <c r="B446" s="770" t="s">
        <v>1042</v>
      </c>
      <c r="C446" s="770" t="s">
        <v>2159</v>
      </c>
      <c r="D446" s="448">
        <v>1908</v>
      </c>
      <c r="E446" s="318">
        <v>0</v>
      </c>
      <c r="F446" s="318" t="s">
        <v>543</v>
      </c>
      <c r="G446" s="318">
        <v>0</v>
      </c>
      <c r="H446" s="771">
        <v>693</v>
      </c>
      <c r="I446" s="771">
        <v>6</v>
      </c>
      <c r="J446" s="771">
        <v>417</v>
      </c>
      <c r="K446" s="771" t="s">
        <v>543</v>
      </c>
      <c r="L446" s="772">
        <v>0</v>
      </c>
      <c r="M446" s="772">
        <v>0</v>
      </c>
      <c r="N446" s="771">
        <v>392</v>
      </c>
      <c r="O446" s="772">
        <v>24</v>
      </c>
      <c r="P446" s="772">
        <v>0</v>
      </c>
      <c r="Q446" s="771">
        <v>7</v>
      </c>
      <c r="R446" s="772">
        <v>0</v>
      </c>
      <c r="S446" s="771">
        <v>3453</v>
      </c>
    </row>
    <row r="447" spans="1:19" s="767" customFormat="1" ht="15.5">
      <c r="A447" s="770" t="s">
        <v>2160</v>
      </c>
      <c r="B447" s="770" t="s">
        <v>1042</v>
      </c>
      <c r="C447" s="770" t="s">
        <v>2161</v>
      </c>
      <c r="D447" s="448">
        <v>1389</v>
      </c>
      <c r="E447" s="318">
        <v>96</v>
      </c>
      <c r="F447" s="318" t="s">
        <v>543</v>
      </c>
      <c r="G447" s="318">
        <v>0</v>
      </c>
      <c r="H447" s="771">
        <v>623</v>
      </c>
      <c r="I447" s="771" t="s">
        <v>543</v>
      </c>
      <c r="J447" s="771">
        <v>203</v>
      </c>
      <c r="K447" s="771" t="s">
        <v>543</v>
      </c>
      <c r="L447" s="772">
        <v>0</v>
      </c>
      <c r="M447" s="772">
        <v>0</v>
      </c>
      <c r="N447" s="771">
        <v>229</v>
      </c>
      <c r="O447" s="772">
        <v>21</v>
      </c>
      <c r="P447" s="772">
        <v>0</v>
      </c>
      <c r="Q447" s="771" t="s">
        <v>543</v>
      </c>
      <c r="R447" s="772">
        <v>0</v>
      </c>
      <c r="S447" s="771">
        <v>2567</v>
      </c>
    </row>
    <row r="448" spans="1:19" s="767" customFormat="1" ht="15.5">
      <c r="A448" s="770" t="s">
        <v>2162</v>
      </c>
      <c r="B448" s="770" t="s">
        <v>1042</v>
      </c>
      <c r="C448" s="770" t="s">
        <v>2163</v>
      </c>
      <c r="D448" s="448">
        <v>1185</v>
      </c>
      <c r="E448" s="318" t="s">
        <v>543</v>
      </c>
      <c r="F448" s="318">
        <v>7</v>
      </c>
      <c r="G448" s="318">
        <v>0</v>
      </c>
      <c r="H448" s="771">
        <v>765</v>
      </c>
      <c r="I448" s="771" t="s">
        <v>644</v>
      </c>
      <c r="J448" s="771">
        <v>331</v>
      </c>
      <c r="K448" s="771">
        <v>9</v>
      </c>
      <c r="L448" s="772">
        <v>0</v>
      </c>
      <c r="M448" s="772">
        <v>0</v>
      </c>
      <c r="N448" s="771">
        <v>239</v>
      </c>
      <c r="O448" s="772">
        <v>14</v>
      </c>
      <c r="P448" s="772">
        <v>0</v>
      </c>
      <c r="Q448" s="771">
        <v>12</v>
      </c>
      <c r="R448" s="772">
        <v>0</v>
      </c>
      <c r="S448" s="771">
        <v>2569</v>
      </c>
    </row>
    <row r="449" spans="1:19" s="767" customFormat="1" ht="15.5">
      <c r="A449" s="770" t="s">
        <v>2164</v>
      </c>
      <c r="B449" s="770" t="s">
        <v>1042</v>
      </c>
      <c r="C449" s="770" t="s">
        <v>2165</v>
      </c>
      <c r="D449" s="448">
        <v>1678</v>
      </c>
      <c r="E449" s="318">
        <v>100</v>
      </c>
      <c r="F449" s="318">
        <v>43</v>
      </c>
      <c r="G449" s="318">
        <v>0</v>
      </c>
      <c r="H449" s="771">
        <v>1165</v>
      </c>
      <c r="I449" s="771" t="s">
        <v>543</v>
      </c>
      <c r="J449" s="771">
        <v>632</v>
      </c>
      <c r="K449" s="771" t="s">
        <v>644</v>
      </c>
      <c r="L449" s="772">
        <v>0</v>
      </c>
      <c r="M449" s="772">
        <v>0</v>
      </c>
      <c r="N449" s="771">
        <v>408</v>
      </c>
      <c r="O449" s="772">
        <v>85</v>
      </c>
      <c r="P449" s="772">
        <v>0</v>
      </c>
      <c r="Q449" s="771">
        <v>16</v>
      </c>
      <c r="R449" s="772">
        <v>0</v>
      </c>
      <c r="S449" s="771">
        <v>4141</v>
      </c>
    </row>
    <row r="450" spans="1:19" s="767" customFormat="1" ht="15.5">
      <c r="A450" s="770" t="s">
        <v>2166</v>
      </c>
      <c r="B450" s="770" t="s">
        <v>1042</v>
      </c>
      <c r="C450" s="770" t="s">
        <v>2167</v>
      </c>
      <c r="D450" s="448">
        <v>1534</v>
      </c>
      <c r="E450" s="318">
        <v>9</v>
      </c>
      <c r="F450" s="318" t="s">
        <v>543</v>
      </c>
      <c r="G450" s="318">
        <v>0</v>
      </c>
      <c r="H450" s="771">
        <v>962</v>
      </c>
      <c r="I450" s="771">
        <v>30</v>
      </c>
      <c r="J450" s="771">
        <v>539</v>
      </c>
      <c r="K450" s="771" t="s">
        <v>543</v>
      </c>
      <c r="L450" s="772">
        <v>0</v>
      </c>
      <c r="M450" s="772">
        <v>0</v>
      </c>
      <c r="N450" s="771">
        <v>416</v>
      </c>
      <c r="O450" s="772">
        <v>22</v>
      </c>
      <c r="P450" s="772">
        <v>0</v>
      </c>
      <c r="Q450" s="771" t="s">
        <v>543</v>
      </c>
      <c r="R450" s="772">
        <v>0</v>
      </c>
      <c r="S450" s="771">
        <v>3518</v>
      </c>
    </row>
    <row r="451" spans="1:19" s="767" customFormat="1" ht="15.5">
      <c r="A451" s="770" t="s">
        <v>2168</v>
      </c>
      <c r="B451" s="770" t="s">
        <v>1042</v>
      </c>
      <c r="C451" s="770" t="s">
        <v>2169</v>
      </c>
      <c r="D451" s="448">
        <v>932</v>
      </c>
      <c r="E451" s="318" t="s">
        <v>543</v>
      </c>
      <c r="F451" s="318" t="s">
        <v>543</v>
      </c>
      <c r="G451" s="318">
        <v>0</v>
      </c>
      <c r="H451" s="771">
        <v>465</v>
      </c>
      <c r="I451" s="771" t="s">
        <v>543</v>
      </c>
      <c r="J451" s="771">
        <v>179</v>
      </c>
      <c r="K451" s="771">
        <v>46</v>
      </c>
      <c r="L451" s="772">
        <v>0</v>
      </c>
      <c r="M451" s="772">
        <v>0</v>
      </c>
      <c r="N451" s="771">
        <v>167</v>
      </c>
      <c r="O451" s="772">
        <v>82</v>
      </c>
      <c r="P451" s="772">
        <v>0</v>
      </c>
      <c r="Q451" s="771">
        <v>48</v>
      </c>
      <c r="R451" s="772" t="s">
        <v>543</v>
      </c>
      <c r="S451" s="771">
        <v>1927</v>
      </c>
    </row>
    <row r="452" spans="1:19" s="767" customFormat="1" ht="15.5">
      <c r="A452" s="770" t="s">
        <v>2170</v>
      </c>
      <c r="B452" s="770" t="s">
        <v>1042</v>
      </c>
      <c r="C452" s="770" t="s">
        <v>1092</v>
      </c>
      <c r="D452" s="448">
        <v>2414</v>
      </c>
      <c r="E452" s="318">
        <v>672</v>
      </c>
      <c r="F452" s="318" t="s">
        <v>644</v>
      </c>
      <c r="G452" s="318">
        <v>0</v>
      </c>
      <c r="H452" s="771">
        <v>882</v>
      </c>
      <c r="I452" s="771" t="s">
        <v>543</v>
      </c>
      <c r="J452" s="771">
        <v>512</v>
      </c>
      <c r="K452" s="771">
        <v>21</v>
      </c>
      <c r="L452" s="772">
        <v>0</v>
      </c>
      <c r="M452" s="772">
        <v>0</v>
      </c>
      <c r="N452" s="771">
        <v>597</v>
      </c>
      <c r="O452" s="772">
        <v>252</v>
      </c>
      <c r="P452" s="772">
        <v>0</v>
      </c>
      <c r="Q452" s="771">
        <v>43</v>
      </c>
      <c r="R452" s="772">
        <v>0</v>
      </c>
      <c r="S452" s="771">
        <v>5403</v>
      </c>
    </row>
    <row r="453" spans="1:19" s="767" customFormat="1" ht="15.5">
      <c r="A453" s="770" t="s">
        <v>2171</v>
      </c>
      <c r="B453" s="770" t="s">
        <v>1042</v>
      </c>
      <c r="C453" s="770" t="s">
        <v>1118</v>
      </c>
      <c r="D453" s="448">
        <v>1433</v>
      </c>
      <c r="E453" s="318">
        <v>6</v>
      </c>
      <c r="F453" s="318" t="s">
        <v>543</v>
      </c>
      <c r="G453" s="318">
        <v>0</v>
      </c>
      <c r="H453" s="771">
        <v>917</v>
      </c>
      <c r="I453" s="771">
        <v>47</v>
      </c>
      <c r="J453" s="771">
        <v>437</v>
      </c>
      <c r="K453" s="771" t="s">
        <v>644</v>
      </c>
      <c r="L453" s="772">
        <v>0</v>
      </c>
      <c r="M453" s="772">
        <v>0</v>
      </c>
      <c r="N453" s="771">
        <v>396</v>
      </c>
      <c r="O453" s="772">
        <v>18</v>
      </c>
      <c r="P453" s="772">
        <v>0</v>
      </c>
      <c r="Q453" s="771">
        <v>7</v>
      </c>
      <c r="R453" s="772">
        <v>0</v>
      </c>
      <c r="S453" s="771">
        <v>3268</v>
      </c>
    </row>
    <row r="454" spans="1:19" s="767" customFormat="1" ht="15.5">
      <c r="A454" s="770" t="s">
        <v>2172</v>
      </c>
      <c r="B454" s="770" t="s">
        <v>1042</v>
      </c>
      <c r="C454" s="770" t="s">
        <v>1150</v>
      </c>
      <c r="D454" s="448">
        <v>1102</v>
      </c>
      <c r="E454" s="318">
        <v>41</v>
      </c>
      <c r="F454" s="318" t="s">
        <v>543</v>
      </c>
      <c r="G454" s="318">
        <v>0</v>
      </c>
      <c r="H454" s="771">
        <v>422</v>
      </c>
      <c r="I454" s="771" t="s">
        <v>543</v>
      </c>
      <c r="J454" s="771">
        <v>150</v>
      </c>
      <c r="K454" s="771" t="s">
        <v>543</v>
      </c>
      <c r="L454" s="772">
        <v>0</v>
      </c>
      <c r="M454" s="772">
        <v>0</v>
      </c>
      <c r="N454" s="771">
        <v>94</v>
      </c>
      <c r="O454" s="772">
        <v>15</v>
      </c>
      <c r="P454" s="772">
        <v>0</v>
      </c>
      <c r="Q454" s="771" t="s">
        <v>543</v>
      </c>
      <c r="R454" s="772">
        <v>0</v>
      </c>
      <c r="S454" s="771">
        <v>1834</v>
      </c>
    </row>
    <row r="455" spans="1:19" s="767" customFormat="1" ht="15.5">
      <c r="A455" s="770" t="s">
        <v>2173</v>
      </c>
      <c r="B455" s="770" t="s">
        <v>1042</v>
      </c>
      <c r="C455" s="770" t="s">
        <v>2174</v>
      </c>
      <c r="D455" s="448">
        <v>1706</v>
      </c>
      <c r="E455" s="318">
        <v>0</v>
      </c>
      <c r="F455" s="318">
        <v>0</v>
      </c>
      <c r="G455" s="318">
        <v>0</v>
      </c>
      <c r="H455" s="771">
        <v>533</v>
      </c>
      <c r="I455" s="771" t="s">
        <v>543</v>
      </c>
      <c r="J455" s="771">
        <v>299</v>
      </c>
      <c r="K455" s="771" t="s">
        <v>543</v>
      </c>
      <c r="L455" s="772">
        <v>0</v>
      </c>
      <c r="M455" s="772">
        <v>0</v>
      </c>
      <c r="N455" s="771">
        <v>189</v>
      </c>
      <c r="O455" s="772">
        <v>82</v>
      </c>
      <c r="P455" s="772">
        <v>0</v>
      </c>
      <c r="Q455" s="771">
        <v>5</v>
      </c>
      <c r="R455" s="772">
        <v>0</v>
      </c>
      <c r="S455" s="771">
        <v>2819</v>
      </c>
    </row>
    <row r="456" spans="1:19" s="767" customFormat="1" ht="15.5">
      <c r="A456" s="770" t="s">
        <v>2175</v>
      </c>
      <c r="B456" s="770" t="s">
        <v>1042</v>
      </c>
      <c r="C456" s="770" t="s">
        <v>2176</v>
      </c>
      <c r="D456" s="448">
        <v>1136</v>
      </c>
      <c r="E456" s="318" t="s">
        <v>543</v>
      </c>
      <c r="F456" s="318">
        <v>116</v>
      </c>
      <c r="G456" s="318">
        <v>0</v>
      </c>
      <c r="H456" s="771">
        <v>1042</v>
      </c>
      <c r="I456" s="771">
        <v>23</v>
      </c>
      <c r="J456" s="771">
        <v>884</v>
      </c>
      <c r="K456" s="771" t="s">
        <v>644</v>
      </c>
      <c r="L456" s="772">
        <v>0</v>
      </c>
      <c r="M456" s="772">
        <v>0</v>
      </c>
      <c r="N456" s="771">
        <v>706</v>
      </c>
      <c r="O456" s="772">
        <v>564</v>
      </c>
      <c r="P456" s="772">
        <v>0</v>
      </c>
      <c r="Q456" s="771">
        <v>21</v>
      </c>
      <c r="R456" s="772">
        <v>0</v>
      </c>
      <c r="S456" s="771">
        <v>4508</v>
      </c>
    </row>
    <row r="457" spans="1:19" s="767" customFormat="1" ht="15.5">
      <c r="A457" s="770" t="s">
        <v>2177</v>
      </c>
      <c r="B457" s="770" t="s">
        <v>1042</v>
      </c>
      <c r="C457" s="770" t="s">
        <v>1096</v>
      </c>
      <c r="D457" s="448">
        <v>3083</v>
      </c>
      <c r="E457" s="318">
        <v>7</v>
      </c>
      <c r="F457" s="318" t="s">
        <v>543</v>
      </c>
      <c r="G457" s="318">
        <v>0</v>
      </c>
      <c r="H457" s="771">
        <v>1450</v>
      </c>
      <c r="I457" s="771" t="s">
        <v>543</v>
      </c>
      <c r="J457" s="771">
        <v>664</v>
      </c>
      <c r="K457" s="771">
        <v>7</v>
      </c>
      <c r="L457" s="772">
        <v>0</v>
      </c>
      <c r="M457" s="772">
        <v>0</v>
      </c>
      <c r="N457" s="771">
        <v>785</v>
      </c>
      <c r="O457" s="772">
        <v>20</v>
      </c>
      <c r="P457" s="772">
        <v>0</v>
      </c>
      <c r="Q457" s="771">
        <v>7</v>
      </c>
      <c r="R457" s="772">
        <v>0</v>
      </c>
      <c r="S457" s="771">
        <v>6029</v>
      </c>
    </row>
    <row r="458" spans="1:19" s="767" customFormat="1" ht="15.5">
      <c r="A458" s="770" t="s">
        <v>2178</v>
      </c>
      <c r="B458" s="770" t="s">
        <v>1042</v>
      </c>
      <c r="C458" s="770" t="s">
        <v>2179</v>
      </c>
      <c r="D458" s="448">
        <v>733</v>
      </c>
      <c r="E458" s="318" t="s">
        <v>543</v>
      </c>
      <c r="F458" s="318" t="s">
        <v>543</v>
      </c>
      <c r="G458" s="318">
        <v>0</v>
      </c>
      <c r="H458" s="771">
        <v>506</v>
      </c>
      <c r="I458" s="771">
        <v>24</v>
      </c>
      <c r="J458" s="771">
        <v>192</v>
      </c>
      <c r="K458" s="771">
        <v>7</v>
      </c>
      <c r="L458" s="772">
        <v>0</v>
      </c>
      <c r="M458" s="772">
        <v>0</v>
      </c>
      <c r="N458" s="771">
        <v>133</v>
      </c>
      <c r="O458" s="772">
        <v>41</v>
      </c>
      <c r="P458" s="772">
        <v>0</v>
      </c>
      <c r="Q458" s="771">
        <v>31</v>
      </c>
      <c r="R458" s="772">
        <v>0</v>
      </c>
      <c r="S458" s="771">
        <v>1672</v>
      </c>
    </row>
    <row r="459" spans="1:19" s="767" customFormat="1" ht="15.5">
      <c r="A459" s="770" t="s">
        <v>2180</v>
      </c>
      <c r="B459" s="770" t="s">
        <v>1042</v>
      </c>
      <c r="C459" s="770" t="s">
        <v>2181</v>
      </c>
      <c r="D459" s="448">
        <v>1155</v>
      </c>
      <c r="E459" s="318">
        <v>67</v>
      </c>
      <c r="F459" s="318">
        <v>36</v>
      </c>
      <c r="G459" s="318">
        <v>0</v>
      </c>
      <c r="H459" s="771">
        <v>907</v>
      </c>
      <c r="I459" s="771">
        <v>7</v>
      </c>
      <c r="J459" s="771">
        <v>584</v>
      </c>
      <c r="K459" s="771">
        <v>15</v>
      </c>
      <c r="L459" s="772">
        <v>0</v>
      </c>
      <c r="M459" s="772">
        <v>0</v>
      </c>
      <c r="N459" s="771">
        <v>450</v>
      </c>
      <c r="O459" s="772">
        <v>137</v>
      </c>
      <c r="P459" s="772">
        <v>0</v>
      </c>
      <c r="Q459" s="771">
        <v>16</v>
      </c>
      <c r="R459" s="772">
        <v>0</v>
      </c>
      <c r="S459" s="771">
        <v>3374</v>
      </c>
    </row>
    <row r="460" spans="1:19" s="767" customFormat="1" ht="15.5">
      <c r="A460" s="770" t="s">
        <v>2182</v>
      </c>
      <c r="B460" s="770" t="s">
        <v>1042</v>
      </c>
      <c r="C460" s="770" t="s">
        <v>1178</v>
      </c>
      <c r="D460" s="448">
        <v>2181</v>
      </c>
      <c r="E460" s="318">
        <v>5</v>
      </c>
      <c r="F460" s="318" t="s">
        <v>543</v>
      </c>
      <c r="G460" s="318">
        <v>0</v>
      </c>
      <c r="H460" s="771">
        <v>872</v>
      </c>
      <c r="I460" s="771" t="s">
        <v>543</v>
      </c>
      <c r="J460" s="771">
        <v>213</v>
      </c>
      <c r="K460" s="771">
        <v>9</v>
      </c>
      <c r="L460" s="772">
        <v>0</v>
      </c>
      <c r="M460" s="772">
        <v>0</v>
      </c>
      <c r="N460" s="771">
        <v>178</v>
      </c>
      <c r="O460" s="772">
        <v>51</v>
      </c>
      <c r="P460" s="772">
        <v>0</v>
      </c>
      <c r="Q460" s="771">
        <v>16</v>
      </c>
      <c r="R460" s="772">
        <v>0</v>
      </c>
      <c r="S460" s="771">
        <v>3532</v>
      </c>
    </row>
    <row r="461" spans="1:19" s="767" customFormat="1" ht="15.5">
      <c r="A461" s="770" t="s">
        <v>2183</v>
      </c>
      <c r="B461" s="770" t="s">
        <v>1042</v>
      </c>
      <c r="C461" s="770" t="s">
        <v>2184</v>
      </c>
      <c r="D461" s="448">
        <v>2505</v>
      </c>
      <c r="E461" s="318" t="s">
        <v>543</v>
      </c>
      <c r="F461" s="318" t="s">
        <v>543</v>
      </c>
      <c r="G461" s="318">
        <v>0</v>
      </c>
      <c r="H461" s="771">
        <v>408</v>
      </c>
      <c r="I461" s="771" t="s">
        <v>644</v>
      </c>
      <c r="J461" s="771">
        <v>322</v>
      </c>
      <c r="K461" s="771">
        <v>0</v>
      </c>
      <c r="L461" s="772">
        <v>0</v>
      </c>
      <c r="M461" s="772">
        <v>0</v>
      </c>
      <c r="N461" s="771">
        <v>203</v>
      </c>
      <c r="O461" s="772">
        <v>51</v>
      </c>
      <c r="P461" s="772">
        <v>0</v>
      </c>
      <c r="Q461" s="771" t="s">
        <v>543</v>
      </c>
      <c r="R461" s="772">
        <v>0</v>
      </c>
      <c r="S461" s="771">
        <v>3498</v>
      </c>
    </row>
    <row r="462" spans="1:19" s="767" customFormat="1" ht="15.5">
      <c r="A462" s="770" t="s">
        <v>2185</v>
      </c>
      <c r="B462" s="770" t="s">
        <v>1042</v>
      </c>
      <c r="C462" s="770" t="s">
        <v>2186</v>
      </c>
      <c r="D462" s="448">
        <v>1434</v>
      </c>
      <c r="E462" s="318">
        <v>0</v>
      </c>
      <c r="F462" s="318">
        <v>21</v>
      </c>
      <c r="G462" s="318">
        <v>0</v>
      </c>
      <c r="H462" s="771">
        <v>668</v>
      </c>
      <c r="I462" s="771" t="s">
        <v>543</v>
      </c>
      <c r="J462" s="771">
        <v>532</v>
      </c>
      <c r="K462" s="771" t="s">
        <v>543</v>
      </c>
      <c r="L462" s="772">
        <v>0</v>
      </c>
      <c r="M462" s="772">
        <v>0</v>
      </c>
      <c r="N462" s="771">
        <v>358</v>
      </c>
      <c r="O462" s="772">
        <v>9</v>
      </c>
      <c r="P462" s="772">
        <v>0</v>
      </c>
      <c r="Q462" s="771" t="s">
        <v>543</v>
      </c>
      <c r="R462" s="772">
        <v>0</v>
      </c>
      <c r="S462" s="771">
        <v>3026</v>
      </c>
    </row>
    <row r="463" spans="1:19" s="767" customFormat="1" ht="15.5">
      <c r="A463" s="770" t="s">
        <v>2187</v>
      </c>
      <c r="B463" s="770" t="s">
        <v>1042</v>
      </c>
      <c r="C463" s="770" t="s">
        <v>2188</v>
      </c>
      <c r="D463" s="448">
        <v>1464</v>
      </c>
      <c r="E463" s="318" t="s">
        <v>543</v>
      </c>
      <c r="F463" s="318">
        <v>15</v>
      </c>
      <c r="G463" s="318">
        <v>0</v>
      </c>
      <c r="H463" s="771">
        <v>734</v>
      </c>
      <c r="I463" s="771" t="s">
        <v>543</v>
      </c>
      <c r="J463" s="771">
        <v>385</v>
      </c>
      <c r="K463" s="771" t="s">
        <v>543</v>
      </c>
      <c r="L463" s="772">
        <v>0</v>
      </c>
      <c r="M463" s="772">
        <v>0</v>
      </c>
      <c r="N463" s="771">
        <v>285</v>
      </c>
      <c r="O463" s="772">
        <v>57</v>
      </c>
      <c r="P463" s="772">
        <v>0</v>
      </c>
      <c r="Q463" s="771">
        <v>10</v>
      </c>
      <c r="R463" s="772">
        <v>0</v>
      </c>
      <c r="S463" s="771">
        <v>2958</v>
      </c>
    </row>
    <row r="464" spans="1:19" s="767" customFormat="1" ht="15.5">
      <c r="A464" s="770" t="s">
        <v>2189</v>
      </c>
      <c r="B464" s="770" t="s">
        <v>1042</v>
      </c>
      <c r="C464" s="770" t="s">
        <v>1076</v>
      </c>
      <c r="D464" s="448">
        <v>1001</v>
      </c>
      <c r="E464" s="318">
        <v>16</v>
      </c>
      <c r="F464" s="318">
        <v>14</v>
      </c>
      <c r="G464" s="318">
        <v>0</v>
      </c>
      <c r="H464" s="771">
        <v>530</v>
      </c>
      <c r="I464" s="771">
        <v>157</v>
      </c>
      <c r="J464" s="771">
        <v>395</v>
      </c>
      <c r="K464" s="771">
        <v>15</v>
      </c>
      <c r="L464" s="772">
        <v>0</v>
      </c>
      <c r="M464" s="772">
        <v>0</v>
      </c>
      <c r="N464" s="771">
        <v>264</v>
      </c>
      <c r="O464" s="772">
        <v>32</v>
      </c>
      <c r="P464" s="772">
        <v>0</v>
      </c>
      <c r="Q464" s="771">
        <v>175</v>
      </c>
      <c r="R464" s="772">
        <v>0</v>
      </c>
      <c r="S464" s="771">
        <v>2599</v>
      </c>
    </row>
    <row r="465" spans="1:19" s="767" customFormat="1" ht="15.5">
      <c r="A465" s="770" t="s">
        <v>2190</v>
      </c>
      <c r="B465" s="770" t="s">
        <v>1042</v>
      </c>
      <c r="C465" s="770" t="s">
        <v>2191</v>
      </c>
      <c r="D465" s="448">
        <v>1714</v>
      </c>
      <c r="E465" s="318">
        <v>26</v>
      </c>
      <c r="F465" s="318" t="s">
        <v>543</v>
      </c>
      <c r="G465" s="318">
        <v>0</v>
      </c>
      <c r="H465" s="771">
        <v>592</v>
      </c>
      <c r="I465" s="771">
        <v>52</v>
      </c>
      <c r="J465" s="771">
        <v>694</v>
      </c>
      <c r="K465" s="771" t="s">
        <v>543</v>
      </c>
      <c r="L465" s="772">
        <v>0</v>
      </c>
      <c r="M465" s="772">
        <v>0</v>
      </c>
      <c r="N465" s="771">
        <v>442</v>
      </c>
      <c r="O465" s="772" t="s">
        <v>644</v>
      </c>
      <c r="P465" s="772">
        <v>0</v>
      </c>
      <c r="Q465" s="771" t="s">
        <v>543</v>
      </c>
      <c r="R465" s="772">
        <v>0</v>
      </c>
      <c r="S465" s="771">
        <v>3531</v>
      </c>
    </row>
    <row r="466" spans="1:19" s="767" customFormat="1" ht="15.5">
      <c r="A466" s="770" t="s">
        <v>2192</v>
      </c>
      <c r="B466" s="770" t="s">
        <v>1042</v>
      </c>
      <c r="C466" s="770" t="s">
        <v>2193</v>
      </c>
      <c r="D466" s="448">
        <v>1533</v>
      </c>
      <c r="E466" s="318">
        <v>21</v>
      </c>
      <c r="F466" s="318" t="s">
        <v>543</v>
      </c>
      <c r="G466" s="318">
        <v>0</v>
      </c>
      <c r="H466" s="771">
        <v>578</v>
      </c>
      <c r="I466" s="771">
        <v>6</v>
      </c>
      <c r="J466" s="771">
        <v>287</v>
      </c>
      <c r="K466" s="771" t="s">
        <v>543</v>
      </c>
      <c r="L466" s="772">
        <v>0</v>
      </c>
      <c r="M466" s="772">
        <v>0</v>
      </c>
      <c r="N466" s="771">
        <v>230</v>
      </c>
      <c r="O466" s="772">
        <v>11</v>
      </c>
      <c r="P466" s="772">
        <v>0</v>
      </c>
      <c r="Q466" s="771" t="s">
        <v>543</v>
      </c>
      <c r="R466" s="772">
        <v>0</v>
      </c>
      <c r="S466" s="771">
        <v>2673</v>
      </c>
    </row>
    <row r="467" spans="1:19" s="767" customFormat="1" ht="15.5">
      <c r="A467" s="770" t="s">
        <v>2194</v>
      </c>
      <c r="B467" s="770" t="s">
        <v>1042</v>
      </c>
      <c r="C467" s="770" t="s">
        <v>2195</v>
      </c>
      <c r="D467" s="448">
        <v>1011</v>
      </c>
      <c r="E467" s="318">
        <v>98</v>
      </c>
      <c r="F467" s="318" t="s">
        <v>543</v>
      </c>
      <c r="G467" s="318">
        <v>0</v>
      </c>
      <c r="H467" s="771">
        <v>584</v>
      </c>
      <c r="I467" s="771" t="s">
        <v>644</v>
      </c>
      <c r="J467" s="771">
        <v>149</v>
      </c>
      <c r="K467" s="771">
        <v>24</v>
      </c>
      <c r="L467" s="772">
        <v>0</v>
      </c>
      <c r="M467" s="772">
        <v>0</v>
      </c>
      <c r="N467" s="771">
        <v>167</v>
      </c>
      <c r="O467" s="772">
        <v>13</v>
      </c>
      <c r="P467" s="772">
        <v>0</v>
      </c>
      <c r="Q467" s="771">
        <v>28</v>
      </c>
      <c r="R467" s="772">
        <v>0</v>
      </c>
      <c r="S467" s="771">
        <v>2082</v>
      </c>
    </row>
    <row r="468" spans="1:19" s="767" customFormat="1" ht="15.5">
      <c r="A468" s="770" t="s">
        <v>2196</v>
      </c>
      <c r="B468" s="770" t="s">
        <v>1042</v>
      </c>
      <c r="C468" s="770" t="s">
        <v>1180</v>
      </c>
      <c r="D468" s="448">
        <v>1501</v>
      </c>
      <c r="E468" s="318">
        <v>12</v>
      </c>
      <c r="F468" s="318" t="s">
        <v>543</v>
      </c>
      <c r="G468" s="318">
        <v>0</v>
      </c>
      <c r="H468" s="771">
        <v>559</v>
      </c>
      <c r="I468" s="771" t="s">
        <v>543</v>
      </c>
      <c r="J468" s="771">
        <v>186</v>
      </c>
      <c r="K468" s="771">
        <v>7</v>
      </c>
      <c r="L468" s="772">
        <v>0</v>
      </c>
      <c r="M468" s="772">
        <v>0</v>
      </c>
      <c r="N468" s="771">
        <v>129</v>
      </c>
      <c r="O468" s="772">
        <v>44</v>
      </c>
      <c r="P468" s="772">
        <v>0</v>
      </c>
      <c r="Q468" s="771">
        <v>8</v>
      </c>
      <c r="R468" s="772">
        <v>0</v>
      </c>
      <c r="S468" s="771">
        <v>2451</v>
      </c>
    </row>
    <row r="469" spans="1:19" s="767" customFormat="1" ht="15.5">
      <c r="A469" s="770" t="s">
        <v>2197</v>
      </c>
      <c r="B469" s="770" t="s">
        <v>1042</v>
      </c>
      <c r="C469" s="770" t="s">
        <v>2198</v>
      </c>
      <c r="D469" s="448">
        <v>2953</v>
      </c>
      <c r="E469" s="318" t="s">
        <v>543</v>
      </c>
      <c r="F469" s="318" t="s">
        <v>543</v>
      </c>
      <c r="G469" s="318">
        <v>0</v>
      </c>
      <c r="H469" s="771">
        <v>711</v>
      </c>
      <c r="I469" s="771">
        <v>0</v>
      </c>
      <c r="J469" s="771">
        <v>526</v>
      </c>
      <c r="K469" s="771" t="s">
        <v>543</v>
      </c>
      <c r="L469" s="772">
        <v>0</v>
      </c>
      <c r="M469" s="772">
        <v>0</v>
      </c>
      <c r="N469" s="771">
        <v>385</v>
      </c>
      <c r="O469" s="772">
        <v>100</v>
      </c>
      <c r="P469" s="772">
        <v>0</v>
      </c>
      <c r="Q469" s="771">
        <v>6</v>
      </c>
      <c r="R469" s="772">
        <v>0</v>
      </c>
      <c r="S469" s="771">
        <v>4688</v>
      </c>
    </row>
    <row r="470" spans="1:19" s="767" customFormat="1" ht="15.5">
      <c r="A470" s="770" t="s">
        <v>2199</v>
      </c>
      <c r="B470" s="770" t="s">
        <v>1042</v>
      </c>
      <c r="C470" s="770" t="s">
        <v>2200</v>
      </c>
      <c r="D470" s="448">
        <v>1682</v>
      </c>
      <c r="E470" s="318">
        <v>9</v>
      </c>
      <c r="F470" s="318">
        <v>47</v>
      </c>
      <c r="G470" s="318">
        <v>0</v>
      </c>
      <c r="H470" s="771">
        <v>719</v>
      </c>
      <c r="I470" s="771">
        <v>63</v>
      </c>
      <c r="J470" s="771">
        <v>636</v>
      </c>
      <c r="K470" s="771">
        <v>7</v>
      </c>
      <c r="L470" s="772">
        <v>0</v>
      </c>
      <c r="M470" s="772">
        <v>0</v>
      </c>
      <c r="N470" s="771">
        <v>544</v>
      </c>
      <c r="O470" s="772">
        <v>29</v>
      </c>
      <c r="P470" s="772">
        <v>0</v>
      </c>
      <c r="Q470" s="771">
        <v>7</v>
      </c>
      <c r="R470" s="772">
        <v>0</v>
      </c>
      <c r="S470" s="771">
        <v>3743</v>
      </c>
    </row>
    <row r="471" spans="1:19" s="767" customFormat="1" ht="15.5">
      <c r="A471" s="770" t="s">
        <v>2201</v>
      </c>
      <c r="B471" s="770" t="s">
        <v>1042</v>
      </c>
      <c r="C471" s="770" t="s">
        <v>2202</v>
      </c>
      <c r="D471" s="448">
        <v>1471</v>
      </c>
      <c r="E471" s="318" t="s">
        <v>543</v>
      </c>
      <c r="F471" s="318" t="s">
        <v>543</v>
      </c>
      <c r="G471" s="318">
        <v>0</v>
      </c>
      <c r="H471" s="771">
        <v>765</v>
      </c>
      <c r="I471" s="771">
        <v>8</v>
      </c>
      <c r="J471" s="771">
        <v>278</v>
      </c>
      <c r="K471" s="771">
        <v>0</v>
      </c>
      <c r="L471" s="772">
        <v>0</v>
      </c>
      <c r="M471" s="772">
        <v>0</v>
      </c>
      <c r="N471" s="771">
        <v>191</v>
      </c>
      <c r="O471" s="772">
        <v>17</v>
      </c>
      <c r="P471" s="772">
        <v>0</v>
      </c>
      <c r="Q471" s="771">
        <v>5</v>
      </c>
      <c r="R471" s="772">
        <v>0</v>
      </c>
      <c r="S471" s="771">
        <v>2739</v>
      </c>
    </row>
    <row r="472" spans="1:19" s="767" customFormat="1" ht="15.5">
      <c r="A472" s="770" t="s">
        <v>2203</v>
      </c>
      <c r="B472" s="770" t="s">
        <v>1042</v>
      </c>
      <c r="C472" s="770" t="s">
        <v>2204</v>
      </c>
      <c r="D472" s="448">
        <v>1157</v>
      </c>
      <c r="E472" s="318" t="s">
        <v>543</v>
      </c>
      <c r="F472" s="318" t="s">
        <v>543</v>
      </c>
      <c r="G472" s="318">
        <v>0</v>
      </c>
      <c r="H472" s="771">
        <v>699</v>
      </c>
      <c r="I472" s="771">
        <v>7</v>
      </c>
      <c r="J472" s="771">
        <v>283</v>
      </c>
      <c r="K472" s="771" t="s">
        <v>543</v>
      </c>
      <c r="L472" s="772">
        <v>0</v>
      </c>
      <c r="M472" s="772">
        <v>0</v>
      </c>
      <c r="N472" s="771">
        <v>190</v>
      </c>
      <c r="O472" s="772">
        <v>33</v>
      </c>
      <c r="P472" s="772">
        <v>0</v>
      </c>
      <c r="Q472" s="771">
        <v>9</v>
      </c>
      <c r="R472" s="772">
        <v>0</v>
      </c>
      <c r="S472" s="771">
        <v>2385</v>
      </c>
    </row>
    <row r="473" spans="1:19" s="767" customFormat="1" ht="15.5">
      <c r="A473" s="770" t="s">
        <v>2205</v>
      </c>
      <c r="B473" s="770" t="s">
        <v>1042</v>
      </c>
      <c r="C473" s="770" t="s">
        <v>2206</v>
      </c>
      <c r="D473" s="448">
        <v>1402</v>
      </c>
      <c r="E473" s="318">
        <v>113</v>
      </c>
      <c r="F473" s="318" t="s">
        <v>543</v>
      </c>
      <c r="G473" s="318">
        <v>0</v>
      </c>
      <c r="H473" s="771">
        <v>509</v>
      </c>
      <c r="I473" s="771">
        <v>0</v>
      </c>
      <c r="J473" s="771">
        <v>157</v>
      </c>
      <c r="K473" s="771" t="s">
        <v>644</v>
      </c>
      <c r="L473" s="772">
        <v>0</v>
      </c>
      <c r="M473" s="772">
        <v>0</v>
      </c>
      <c r="N473" s="771">
        <v>157</v>
      </c>
      <c r="O473" s="772">
        <v>12</v>
      </c>
      <c r="P473" s="772">
        <v>0</v>
      </c>
      <c r="Q473" s="771">
        <v>8</v>
      </c>
      <c r="R473" s="772">
        <v>0</v>
      </c>
      <c r="S473" s="771">
        <v>2367</v>
      </c>
    </row>
    <row r="474" spans="1:19" s="767" customFormat="1" ht="15.5">
      <c r="A474" s="770" t="s">
        <v>2207</v>
      </c>
      <c r="B474" s="770" t="s">
        <v>1042</v>
      </c>
      <c r="C474" s="770" t="s">
        <v>2208</v>
      </c>
      <c r="D474" s="448">
        <v>1410</v>
      </c>
      <c r="E474" s="318">
        <v>13</v>
      </c>
      <c r="F474" s="318">
        <v>0</v>
      </c>
      <c r="G474" s="318">
        <v>0</v>
      </c>
      <c r="H474" s="771">
        <v>447</v>
      </c>
      <c r="I474" s="771">
        <v>0</v>
      </c>
      <c r="J474" s="771">
        <v>145</v>
      </c>
      <c r="K474" s="771" t="s">
        <v>543</v>
      </c>
      <c r="L474" s="772">
        <v>0</v>
      </c>
      <c r="M474" s="772">
        <v>0</v>
      </c>
      <c r="N474" s="771">
        <v>102</v>
      </c>
      <c r="O474" s="772">
        <v>11</v>
      </c>
      <c r="P474" s="772">
        <v>0</v>
      </c>
      <c r="Q474" s="771" t="s">
        <v>543</v>
      </c>
      <c r="R474" s="772">
        <v>0</v>
      </c>
      <c r="S474" s="771">
        <v>2133</v>
      </c>
    </row>
    <row r="475" spans="1:19" s="767" customFormat="1" ht="15.5">
      <c r="A475" s="770" t="s">
        <v>2209</v>
      </c>
      <c r="B475" s="770" t="s">
        <v>1042</v>
      </c>
      <c r="C475" s="770" t="s">
        <v>2210</v>
      </c>
      <c r="D475" s="448">
        <v>1174</v>
      </c>
      <c r="E475" s="318">
        <v>18</v>
      </c>
      <c r="F475" s="318" t="s">
        <v>543</v>
      </c>
      <c r="G475" s="318">
        <v>0</v>
      </c>
      <c r="H475" s="771">
        <v>440</v>
      </c>
      <c r="I475" s="771" t="s">
        <v>543</v>
      </c>
      <c r="J475" s="771">
        <v>183</v>
      </c>
      <c r="K475" s="771" t="s">
        <v>543</v>
      </c>
      <c r="L475" s="772">
        <v>0</v>
      </c>
      <c r="M475" s="772">
        <v>0</v>
      </c>
      <c r="N475" s="771">
        <v>156</v>
      </c>
      <c r="O475" s="772">
        <v>20</v>
      </c>
      <c r="P475" s="772">
        <v>0</v>
      </c>
      <c r="Q475" s="771">
        <v>7</v>
      </c>
      <c r="R475" s="772">
        <v>0</v>
      </c>
      <c r="S475" s="771">
        <v>2005</v>
      </c>
    </row>
    <row r="476" spans="1:19" s="767" customFormat="1" ht="15.5">
      <c r="A476" s="770" t="s">
        <v>2211</v>
      </c>
      <c r="B476" s="770" t="s">
        <v>1042</v>
      </c>
      <c r="C476" s="770" t="s">
        <v>2212</v>
      </c>
      <c r="D476" s="448">
        <v>1438</v>
      </c>
      <c r="E476" s="318">
        <v>86</v>
      </c>
      <c r="F476" s="318">
        <v>0</v>
      </c>
      <c r="G476" s="318">
        <v>0</v>
      </c>
      <c r="H476" s="771">
        <v>764</v>
      </c>
      <c r="I476" s="771">
        <v>50</v>
      </c>
      <c r="J476" s="771">
        <v>372</v>
      </c>
      <c r="K476" s="771" t="s">
        <v>543</v>
      </c>
      <c r="L476" s="772">
        <v>0</v>
      </c>
      <c r="M476" s="772">
        <v>0</v>
      </c>
      <c r="N476" s="771">
        <v>428</v>
      </c>
      <c r="O476" s="772" t="s">
        <v>644</v>
      </c>
      <c r="P476" s="772">
        <v>0</v>
      </c>
      <c r="Q476" s="771">
        <v>0</v>
      </c>
      <c r="R476" s="772">
        <v>0</v>
      </c>
      <c r="S476" s="771">
        <v>3175</v>
      </c>
    </row>
    <row r="477" spans="1:19" s="767" customFormat="1" ht="15.5">
      <c r="A477" s="770" t="s">
        <v>2213</v>
      </c>
      <c r="B477" s="770" t="s">
        <v>1042</v>
      </c>
      <c r="C477" s="770" t="s">
        <v>2214</v>
      </c>
      <c r="D477" s="448">
        <v>670</v>
      </c>
      <c r="E477" s="318">
        <v>18</v>
      </c>
      <c r="F477" s="318" t="s">
        <v>543</v>
      </c>
      <c r="G477" s="318">
        <v>0</v>
      </c>
      <c r="H477" s="771">
        <v>315</v>
      </c>
      <c r="I477" s="771">
        <v>15</v>
      </c>
      <c r="J477" s="771">
        <v>163</v>
      </c>
      <c r="K477" s="771" t="s">
        <v>543</v>
      </c>
      <c r="L477" s="772">
        <v>0</v>
      </c>
      <c r="M477" s="772">
        <v>0</v>
      </c>
      <c r="N477" s="771">
        <v>154</v>
      </c>
      <c r="O477" s="772">
        <v>181</v>
      </c>
      <c r="P477" s="772">
        <v>0</v>
      </c>
      <c r="Q477" s="771">
        <v>14</v>
      </c>
      <c r="R477" s="772">
        <v>0</v>
      </c>
      <c r="S477" s="771">
        <v>1534</v>
      </c>
    </row>
    <row r="478" spans="1:19" s="767" customFormat="1" ht="15.5">
      <c r="A478" s="770" t="s">
        <v>2215</v>
      </c>
      <c r="B478" s="770" t="s">
        <v>1042</v>
      </c>
      <c r="C478" s="770" t="s">
        <v>2216</v>
      </c>
      <c r="D478" s="448">
        <v>3653</v>
      </c>
      <c r="E478" s="318">
        <v>19</v>
      </c>
      <c r="F478" s="318">
        <v>5</v>
      </c>
      <c r="G478" s="318">
        <v>0</v>
      </c>
      <c r="H478" s="771">
        <v>1423</v>
      </c>
      <c r="I478" s="771">
        <v>16</v>
      </c>
      <c r="J478" s="771">
        <v>934</v>
      </c>
      <c r="K478" s="771" t="s">
        <v>543</v>
      </c>
      <c r="L478" s="772">
        <v>0</v>
      </c>
      <c r="M478" s="772">
        <v>0</v>
      </c>
      <c r="N478" s="771">
        <v>824</v>
      </c>
      <c r="O478" s="772">
        <v>56</v>
      </c>
      <c r="P478" s="772">
        <v>0</v>
      </c>
      <c r="Q478" s="771" t="s">
        <v>543</v>
      </c>
      <c r="R478" s="772">
        <v>0</v>
      </c>
      <c r="S478" s="771">
        <v>6935</v>
      </c>
    </row>
    <row r="479" spans="1:19" s="767" customFormat="1" ht="15.5">
      <c r="A479" s="770" t="s">
        <v>2217</v>
      </c>
      <c r="B479" s="770" t="s">
        <v>1042</v>
      </c>
      <c r="C479" s="770" t="s">
        <v>2218</v>
      </c>
      <c r="D479" s="448">
        <v>3261</v>
      </c>
      <c r="E479" s="318" t="s">
        <v>543</v>
      </c>
      <c r="F479" s="318">
        <v>7</v>
      </c>
      <c r="G479" s="318">
        <v>0</v>
      </c>
      <c r="H479" s="771">
        <v>1068</v>
      </c>
      <c r="I479" s="771">
        <v>7</v>
      </c>
      <c r="J479" s="771">
        <v>706</v>
      </c>
      <c r="K479" s="771" t="s">
        <v>543</v>
      </c>
      <c r="L479" s="772">
        <v>0</v>
      </c>
      <c r="M479" s="772">
        <v>0</v>
      </c>
      <c r="N479" s="771">
        <v>643</v>
      </c>
      <c r="O479" s="772">
        <v>457</v>
      </c>
      <c r="P479" s="772">
        <v>0</v>
      </c>
      <c r="Q479" s="771" t="s">
        <v>543</v>
      </c>
      <c r="R479" s="772">
        <v>0</v>
      </c>
      <c r="S479" s="771">
        <v>6154</v>
      </c>
    </row>
    <row r="480" spans="1:19" s="767" customFormat="1" ht="15.5">
      <c r="A480" s="770" t="s">
        <v>2219</v>
      </c>
      <c r="B480" s="770" t="s">
        <v>1042</v>
      </c>
      <c r="C480" s="770" t="s">
        <v>2220</v>
      </c>
      <c r="D480" s="448">
        <v>1308</v>
      </c>
      <c r="E480" s="318" t="s">
        <v>644</v>
      </c>
      <c r="F480" s="318">
        <v>27</v>
      </c>
      <c r="G480" s="318">
        <v>0</v>
      </c>
      <c r="H480" s="771">
        <v>567</v>
      </c>
      <c r="I480" s="771">
        <v>71</v>
      </c>
      <c r="J480" s="771">
        <v>369</v>
      </c>
      <c r="K480" s="771">
        <v>0</v>
      </c>
      <c r="L480" s="772">
        <v>0</v>
      </c>
      <c r="M480" s="772">
        <v>0</v>
      </c>
      <c r="N480" s="771">
        <v>451</v>
      </c>
      <c r="O480" s="772">
        <v>101</v>
      </c>
      <c r="P480" s="772">
        <v>0</v>
      </c>
      <c r="Q480" s="771" t="s">
        <v>543</v>
      </c>
      <c r="R480" s="772">
        <v>0</v>
      </c>
      <c r="S480" s="771">
        <v>2912</v>
      </c>
    </row>
    <row r="481" spans="1:19" s="767" customFormat="1" ht="15.5">
      <c r="A481" s="770" t="s">
        <v>2221</v>
      </c>
      <c r="B481" s="770" t="s">
        <v>1042</v>
      </c>
      <c r="C481" s="770" t="s">
        <v>2222</v>
      </c>
      <c r="D481" s="448">
        <v>1709</v>
      </c>
      <c r="E481" s="318">
        <v>55</v>
      </c>
      <c r="F481" s="318">
        <v>7</v>
      </c>
      <c r="G481" s="318">
        <v>0</v>
      </c>
      <c r="H481" s="771">
        <v>687</v>
      </c>
      <c r="I481" s="771">
        <v>11</v>
      </c>
      <c r="J481" s="771">
        <v>304</v>
      </c>
      <c r="K481" s="771">
        <v>14</v>
      </c>
      <c r="L481" s="772">
        <v>0</v>
      </c>
      <c r="M481" s="772">
        <v>0</v>
      </c>
      <c r="N481" s="771">
        <v>277</v>
      </c>
      <c r="O481" s="772">
        <v>162</v>
      </c>
      <c r="P481" s="772">
        <v>0</v>
      </c>
      <c r="Q481" s="771">
        <v>21</v>
      </c>
      <c r="R481" s="772">
        <v>0</v>
      </c>
      <c r="S481" s="771">
        <v>3247</v>
      </c>
    </row>
    <row r="482" spans="1:19" s="767" customFormat="1" ht="15.5">
      <c r="A482" s="770" t="s">
        <v>2223</v>
      </c>
      <c r="B482" s="770" t="s">
        <v>1042</v>
      </c>
      <c r="C482" s="770" t="s">
        <v>2224</v>
      </c>
      <c r="D482" s="448">
        <v>1003</v>
      </c>
      <c r="E482" s="318">
        <v>12</v>
      </c>
      <c r="F482" s="318" t="s">
        <v>543</v>
      </c>
      <c r="G482" s="318">
        <v>0</v>
      </c>
      <c r="H482" s="771">
        <v>420</v>
      </c>
      <c r="I482" s="771">
        <v>8</v>
      </c>
      <c r="J482" s="771">
        <v>155</v>
      </c>
      <c r="K482" s="771" t="s">
        <v>543</v>
      </c>
      <c r="L482" s="772">
        <v>0</v>
      </c>
      <c r="M482" s="772">
        <v>0</v>
      </c>
      <c r="N482" s="771">
        <v>125</v>
      </c>
      <c r="O482" s="772">
        <v>8</v>
      </c>
      <c r="P482" s="772">
        <v>0</v>
      </c>
      <c r="Q482" s="771" t="s">
        <v>543</v>
      </c>
      <c r="R482" s="772">
        <v>0</v>
      </c>
      <c r="S482" s="771">
        <v>1737</v>
      </c>
    </row>
    <row r="483" spans="1:19" s="767" customFormat="1" ht="15.5">
      <c r="A483" s="770" t="s">
        <v>2225</v>
      </c>
      <c r="B483" s="770" t="s">
        <v>1042</v>
      </c>
      <c r="C483" s="770" t="s">
        <v>2226</v>
      </c>
      <c r="D483" s="448">
        <v>1958</v>
      </c>
      <c r="E483" s="318" t="s">
        <v>543</v>
      </c>
      <c r="F483" s="318">
        <v>7</v>
      </c>
      <c r="G483" s="318">
        <v>0</v>
      </c>
      <c r="H483" s="771">
        <v>861</v>
      </c>
      <c r="I483" s="771">
        <v>11</v>
      </c>
      <c r="J483" s="771">
        <v>388</v>
      </c>
      <c r="K483" s="771" t="s">
        <v>644</v>
      </c>
      <c r="L483" s="772">
        <v>0</v>
      </c>
      <c r="M483" s="772">
        <v>0</v>
      </c>
      <c r="N483" s="771">
        <v>355</v>
      </c>
      <c r="O483" s="772">
        <v>99</v>
      </c>
      <c r="P483" s="772">
        <v>0</v>
      </c>
      <c r="Q483" s="771">
        <v>7</v>
      </c>
      <c r="R483" s="772">
        <v>0</v>
      </c>
      <c r="S483" s="771">
        <v>3694</v>
      </c>
    </row>
    <row r="484" spans="1:19" s="767" customFormat="1" ht="15.5">
      <c r="A484" s="770" t="s">
        <v>2227</v>
      </c>
      <c r="B484" s="770" t="s">
        <v>1042</v>
      </c>
      <c r="C484" s="770" t="s">
        <v>2228</v>
      </c>
      <c r="D484" s="448">
        <v>1956</v>
      </c>
      <c r="E484" s="318">
        <v>32</v>
      </c>
      <c r="F484" s="318" t="s">
        <v>543</v>
      </c>
      <c r="G484" s="318">
        <v>0</v>
      </c>
      <c r="H484" s="771">
        <v>674</v>
      </c>
      <c r="I484" s="771">
        <v>37</v>
      </c>
      <c r="J484" s="771">
        <v>254</v>
      </c>
      <c r="K484" s="771" t="s">
        <v>644</v>
      </c>
      <c r="L484" s="772">
        <v>0</v>
      </c>
      <c r="M484" s="772">
        <v>0</v>
      </c>
      <c r="N484" s="771">
        <v>224</v>
      </c>
      <c r="O484" s="772">
        <v>87</v>
      </c>
      <c r="P484" s="772">
        <v>0</v>
      </c>
      <c r="Q484" s="771">
        <v>29</v>
      </c>
      <c r="R484" s="772">
        <v>0</v>
      </c>
      <c r="S484" s="771">
        <v>3309</v>
      </c>
    </row>
    <row r="485" spans="1:19" s="767" customFormat="1" ht="15.5">
      <c r="A485" s="770" t="s">
        <v>2229</v>
      </c>
      <c r="B485" s="770" t="s">
        <v>1042</v>
      </c>
      <c r="C485" s="770" t="s">
        <v>2230</v>
      </c>
      <c r="D485" s="448">
        <v>1205</v>
      </c>
      <c r="E485" s="318">
        <v>57</v>
      </c>
      <c r="F485" s="318" t="s">
        <v>543</v>
      </c>
      <c r="G485" s="318">
        <v>0</v>
      </c>
      <c r="H485" s="771">
        <v>535</v>
      </c>
      <c r="I485" s="771">
        <v>8</v>
      </c>
      <c r="J485" s="771">
        <v>588</v>
      </c>
      <c r="K485" s="771" t="s">
        <v>543</v>
      </c>
      <c r="L485" s="772">
        <v>0</v>
      </c>
      <c r="M485" s="772">
        <v>0</v>
      </c>
      <c r="N485" s="771">
        <v>376</v>
      </c>
      <c r="O485" s="772">
        <v>188</v>
      </c>
      <c r="P485" s="772">
        <v>0</v>
      </c>
      <c r="Q485" s="771" t="s">
        <v>543</v>
      </c>
      <c r="R485" s="772">
        <v>0</v>
      </c>
      <c r="S485" s="771">
        <v>2962</v>
      </c>
    </row>
    <row r="486" spans="1:19" s="767" customFormat="1" ht="15.5">
      <c r="A486" s="770" t="s">
        <v>2231</v>
      </c>
      <c r="B486" s="770" t="s">
        <v>1042</v>
      </c>
      <c r="C486" s="770" t="s">
        <v>1122</v>
      </c>
      <c r="D486" s="448">
        <v>1091</v>
      </c>
      <c r="E486" s="318">
        <v>30</v>
      </c>
      <c r="F486" s="318" t="s">
        <v>644</v>
      </c>
      <c r="G486" s="318">
        <v>0</v>
      </c>
      <c r="H486" s="771">
        <v>587</v>
      </c>
      <c r="I486" s="771" t="s">
        <v>543</v>
      </c>
      <c r="J486" s="771">
        <v>202</v>
      </c>
      <c r="K486" s="771">
        <v>7</v>
      </c>
      <c r="L486" s="772">
        <v>0</v>
      </c>
      <c r="M486" s="772">
        <v>0</v>
      </c>
      <c r="N486" s="771">
        <v>175</v>
      </c>
      <c r="O486" s="772">
        <v>17</v>
      </c>
      <c r="P486" s="772">
        <v>0</v>
      </c>
      <c r="Q486" s="771">
        <v>7</v>
      </c>
      <c r="R486" s="772">
        <v>0</v>
      </c>
      <c r="S486" s="771">
        <v>2124</v>
      </c>
    </row>
    <row r="487" spans="1:19" s="767" customFormat="1" ht="15.5">
      <c r="A487" s="770" t="s">
        <v>2232</v>
      </c>
      <c r="B487" s="770" t="s">
        <v>1042</v>
      </c>
      <c r="C487" s="770" t="s">
        <v>2233</v>
      </c>
      <c r="D487" s="448">
        <v>2121</v>
      </c>
      <c r="E487" s="318">
        <v>35</v>
      </c>
      <c r="F487" s="318">
        <v>14</v>
      </c>
      <c r="G487" s="318">
        <v>0</v>
      </c>
      <c r="H487" s="771">
        <v>1159</v>
      </c>
      <c r="I487" s="771">
        <v>64</v>
      </c>
      <c r="J487" s="771">
        <v>622</v>
      </c>
      <c r="K487" s="771">
        <v>36</v>
      </c>
      <c r="L487" s="772">
        <v>0</v>
      </c>
      <c r="M487" s="772">
        <v>0</v>
      </c>
      <c r="N487" s="771">
        <v>513</v>
      </c>
      <c r="O487" s="772">
        <v>146</v>
      </c>
      <c r="P487" s="772">
        <v>0</v>
      </c>
      <c r="Q487" s="771">
        <v>70</v>
      </c>
      <c r="R487" s="772">
        <v>0</v>
      </c>
      <c r="S487" s="771">
        <v>4780</v>
      </c>
    </row>
    <row r="488" spans="1:19" s="767" customFormat="1" ht="15.5">
      <c r="A488" s="770" t="s">
        <v>2234</v>
      </c>
      <c r="B488" s="770" t="s">
        <v>1042</v>
      </c>
      <c r="C488" s="770" t="s">
        <v>1060</v>
      </c>
      <c r="D488" s="448">
        <v>2052</v>
      </c>
      <c r="E488" s="318">
        <v>767</v>
      </c>
      <c r="F488" s="318">
        <v>10</v>
      </c>
      <c r="G488" s="318">
        <v>0</v>
      </c>
      <c r="H488" s="771">
        <v>1743</v>
      </c>
      <c r="I488" s="771">
        <v>476</v>
      </c>
      <c r="J488" s="771">
        <v>1651</v>
      </c>
      <c r="K488" s="771">
        <v>17</v>
      </c>
      <c r="L488" s="772">
        <v>0</v>
      </c>
      <c r="M488" s="772">
        <v>0</v>
      </c>
      <c r="N488" s="771">
        <v>2641</v>
      </c>
      <c r="O488" s="772">
        <v>73</v>
      </c>
      <c r="P488" s="772">
        <v>0</v>
      </c>
      <c r="Q488" s="771">
        <v>6</v>
      </c>
      <c r="R488" s="772">
        <v>0</v>
      </c>
      <c r="S488" s="771">
        <v>9436</v>
      </c>
    </row>
    <row r="489" spans="1:19" s="767" customFormat="1" ht="15.5">
      <c r="A489" s="770" t="s">
        <v>2235</v>
      </c>
      <c r="B489" s="770" t="s">
        <v>1042</v>
      </c>
      <c r="C489" s="770" t="s">
        <v>2236</v>
      </c>
      <c r="D489" s="448">
        <v>3714</v>
      </c>
      <c r="E489" s="318">
        <v>945</v>
      </c>
      <c r="F489" s="318" t="s">
        <v>543</v>
      </c>
      <c r="G489" s="318">
        <v>0</v>
      </c>
      <c r="H489" s="771">
        <v>1132</v>
      </c>
      <c r="I489" s="771">
        <v>76</v>
      </c>
      <c r="J489" s="771">
        <v>441</v>
      </c>
      <c r="K489" s="771" t="s">
        <v>644</v>
      </c>
      <c r="L489" s="772">
        <v>0</v>
      </c>
      <c r="M489" s="772">
        <v>0</v>
      </c>
      <c r="N489" s="771">
        <v>340</v>
      </c>
      <c r="O489" s="772">
        <v>224</v>
      </c>
      <c r="P489" s="772">
        <v>0</v>
      </c>
      <c r="Q489" s="771">
        <v>8</v>
      </c>
      <c r="R489" s="772">
        <v>545</v>
      </c>
      <c r="S489" s="771">
        <v>7435</v>
      </c>
    </row>
    <row r="490" spans="1:19" s="767" customFormat="1" ht="15.5">
      <c r="A490" s="770" t="s">
        <v>2237</v>
      </c>
      <c r="B490" s="770" t="s">
        <v>1042</v>
      </c>
      <c r="C490" s="770" t="s">
        <v>2238</v>
      </c>
      <c r="D490" s="448">
        <v>4066</v>
      </c>
      <c r="E490" s="318">
        <v>553</v>
      </c>
      <c r="F490" s="318">
        <v>6</v>
      </c>
      <c r="G490" s="318">
        <v>0</v>
      </c>
      <c r="H490" s="771">
        <v>1225</v>
      </c>
      <c r="I490" s="771">
        <v>91</v>
      </c>
      <c r="J490" s="771">
        <v>490</v>
      </c>
      <c r="K490" s="771">
        <v>6</v>
      </c>
      <c r="L490" s="772">
        <v>0</v>
      </c>
      <c r="M490" s="772">
        <v>0</v>
      </c>
      <c r="N490" s="771">
        <v>473</v>
      </c>
      <c r="O490" s="772">
        <v>341</v>
      </c>
      <c r="P490" s="772">
        <v>0</v>
      </c>
      <c r="Q490" s="771">
        <v>9</v>
      </c>
      <c r="R490" s="772">
        <v>17</v>
      </c>
      <c r="S490" s="771">
        <v>7277</v>
      </c>
    </row>
    <row r="491" spans="1:19" s="767" customFormat="1" ht="15.5">
      <c r="A491" s="770" t="s">
        <v>2239</v>
      </c>
      <c r="B491" s="770" t="s">
        <v>1042</v>
      </c>
      <c r="C491" s="770" t="s">
        <v>1158</v>
      </c>
      <c r="D491" s="448">
        <v>1799</v>
      </c>
      <c r="E491" s="318">
        <v>18</v>
      </c>
      <c r="F491" s="318" t="s">
        <v>543</v>
      </c>
      <c r="G491" s="318">
        <v>0</v>
      </c>
      <c r="H491" s="771">
        <v>658</v>
      </c>
      <c r="I491" s="771">
        <v>18</v>
      </c>
      <c r="J491" s="771">
        <v>531</v>
      </c>
      <c r="K491" s="771" t="s">
        <v>543</v>
      </c>
      <c r="L491" s="772">
        <v>0</v>
      </c>
      <c r="M491" s="772">
        <v>0</v>
      </c>
      <c r="N491" s="771">
        <v>385</v>
      </c>
      <c r="O491" s="772">
        <v>22</v>
      </c>
      <c r="P491" s="772">
        <v>0</v>
      </c>
      <c r="Q491" s="771" t="s">
        <v>543</v>
      </c>
      <c r="R491" s="772">
        <v>0</v>
      </c>
      <c r="S491" s="771">
        <v>3437</v>
      </c>
    </row>
    <row r="492" spans="1:19" s="767" customFormat="1" ht="15.5">
      <c r="A492" s="770" t="s">
        <v>2240</v>
      </c>
      <c r="B492" s="770" t="s">
        <v>1042</v>
      </c>
      <c r="C492" s="770" t="s">
        <v>1160</v>
      </c>
      <c r="D492" s="448">
        <v>1424</v>
      </c>
      <c r="E492" s="318">
        <v>86</v>
      </c>
      <c r="F492" s="318" t="s">
        <v>543</v>
      </c>
      <c r="G492" s="318">
        <v>0</v>
      </c>
      <c r="H492" s="771">
        <v>585</v>
      </c>
      <c r="I492" s="771" t="s">
        <v>543</v>
      </c>
      <c r="J492" s="771">
        <v>209</v>
      </c>
      <c r="K492" s="771" t="s">
        <v>543</v>
      </c>
      <c r="L492" s="772">
        <v>0</v>
      </c>
      <c r="M492" s="772">
        <v>0</v>
      </c>
      <c r="N492" s="771">
        <v>156</v>
      </c>
      <c r="O492" s="772">
        <v>5</v>
      </c>
      <c r="P492" s="772">
        <v>0</v>
      </c>
      <c r="Q492" s="771" t="s">
        <v>543</v>
      </c>
      <c r="R492" s="772">
        <v>0</v>
      </c>
      <c r="S492" s="771">
        <v>2472</v>
      </c>
    </row>
    <row r="493" spans="1:19" s="767" customFormat="1" ht="15.5">
      <c r="A493" s="770" t="s">
        <v>2241</v>
      </c>
      <c r="B493" s="770" t="s">
        <v>1042</v>
      </c>
      <c r="C493" s="770" t="s">
        <v>2242</v>
      </c>
      <c r="D493" s="448">
        <v>968</v>
      </c>
      <c r="E493" s="318" t="s">
        <v>644</v>
      </c>
      <c r="F493" s="318" t="s">
        <v>543</v>
      </c>
      <c r="G493" s="318">
        <v>0</v>
      </c>
      <c r="H493" s="771">
        <v>485</v>
      </c>
      <c r="I493" s="771">
        <v>59</v>
      </c>
      <c r="J493" s="771">
        <v>291</v>
      </c>
      <c r="K493" s="771">
        <v>21</v>
      </c>
      <c r="L493" s="772">
        <v>0</v>
      </c>
      <c r="M493" s="772">
        <v>0</v>
      </c>
      <c r="N493" s="771">
        <v>229</v>
      </c>
      <c r="O493" s="772">
        <v>28</v>
      </c>
      <c r="P493" s="772">
        <v>0</v>
      </c>
      <c r="Q493" s="771">
        <v>77</v>
      </c>
      <c r="R493" s="772">
        <v>0</v>
      </c>
      <c r="S493" s="771">
        <v>2173</v>
      </c>
    </row>
    <row r="494" spans="1:19" s="767" customFormat="1" ht="15.5">
      <c r="A494" s="770" t="s">
        <v>2243</v>
      </c>
      <c r="B494" s="770" t="s">
        <v>1042</v>
      </c>
      <c r="C494" s="770" t="s">
        <v>2244</v>
      </c>
      <c r="D494" s="448">
        <v>1061</v>
      </c>
      <c r="E494" s="318">
        <v>119</v>
      </c>
      <c r="F494" s="318">
        <v>5</v>
      </c>
      <c r="G494" s="318">
        <v>0</v>
      </c>
      <c r="H494" s="771">
        <v>500</v>
      </c>
      <c r="I494" s="771">
        <v>31</v>
      </c>
      <c r="J494" s="771">
        <v>195</v>
      </c>
      <c r="K494" s="771">
        <v>6</v>
      </c>
      <c r="L494" s="772">
        <v>0</v>
      </c>
      <c r="M494" s="772">
        <v>0</v>
      </c>
      <c r="N494" s="771">
        <v>146</v>
      </c>
      <c r="O494" s="772">
        <v>59</v>
      </c>
      <c r="P494" s="772">
        <v>0</v>
      </c>
      <c r="Q494" s="771">
        <v>9</v>
      </c>
      <c r="R494" s="772">
        <v>0</v>
      </c>
      <c r="S494" s="771">
        <v>2131</v>
      </c>
    </row>
    <row r="495" spans="1:19" s="767" customFormat="1" ht="15.5">
      <c r="A495" s="770" t="s">
        <v>2245</v>
      </c>
      <c r="B495" s="770" t="s">
        <v>1042</v>
      </c>
      <c r="C495" s="770" t="s">
        <v>1130</v>
      </c>
      <c r="D495" s="448">
        <v>1148</v>
      </c>
      <c r="E495" s="318">
        <v>0</v>
      </c>
      <c r="F495" s="318" t="s">
        <v>543</v>
      </c>
      <c r="G495" s="318">
        <v>0</v>
      </c>
      <c r="H495" s="771">
        <v>483</v>
      </c>
      <c r="I495" s="771" t="s">
        <v>543</v>
      </c>
      <c r="J495" s="771">
        <v>196</v>
      </c>
      <c r="K495" s="771" t="s">
        <v>543</v>
      </c>
      <c r="L495" s="772">
        <v>0</v>
      </c>
      <c r="M495" s="772">
        <v>0</v>
      </c>
      <c r="N495" s="771">
        <v>139</v>
      </c>
      <c r="O495" s="772">
        <v>47</v>
      </c>
      <c r="P495" s="772">
        <v>0</v>
      </c>
      <c r="Q495" s="771">
        <v>5</v>
      </c>
      <c r="R495" s="772">
        <v>0</v>
      </c>
      <c r="S495" s="771">
        <v>2027</v>
      </c>
    </row>
    <row r="496" spans="1:19" s="767" customFormat="1" ht="15.5">
      <c r="A496" s="770" t="s">
        <v>2246</v>
      </c>
      <c r="B496" s="770" t="s">
        <v>1042</v>
      </c>
      <c r="C496" s="770" t="s">
        <v>2247</v>
      </c>
      <c r="D496" s="448">
        <v>854</v>
      </c>
      <c r="E496" s="318">
        <v>68</v>
      </c>
      <c r="F496" s="318">
        <v>8</v>
      </c>
      <c r="G496" s="318">
        <v>0</v>
      </c>
      <c r="H496" s="771">
        <v>586</v>
      </c>
      <c r="I496" s="771">
        <v>6</v>
      </c>
      <c r="J496" s="771">
        <v>265</v>
      </c>
      <c r="K496" s="771">
        <v>19</v>
      </c>
      <c r="L496" s="772">
        <v>0</v>
      </c>
      <c r="M496" s="772">
        <v>0</v>
      </c>
      <c r="N496" s="771">
        <v>176</v>
      </c>
      <c r="O496" s="772">
        <v>35</v>
      </c>
      <c r="P496" s="772">
        <v>0</v>
      </c>
      <c r="Q496" s="771">
        <v>22</v>
      </c>
      <c r="R496" s="772">
        <v>0</v>
      </c>
      <c r="S496" s="771">
        <v>2039</v>
      </c>
    </row>
    <row r="497" spans="1:19" s="767" customFormat="1" ht="15.5">
      <c r="A497" s="770" t="s">
        <v>2248</v>
      </c>
      <c r="B497" s="770" t="s">
        <v>1042</v>
      </c>
      <c r="C497" s="770" t="s">
        <v>1104</v>
      </c>
      <c r="D497" s="448">
        <v>890</v>
      </c>
      <c r="E497" s="318">
        <v>100</v>
      </c>
      <c r="F497" s="318" t="s">
        <v>543</v>
      </c>
      <c r="G497" s="318">
        <v>0</v>
      </c>
      <c r="H497" s="771">
        <v>359</v>
      </c>
      <c r="I497" s="771" t="s">
        <v>644</v>
      </c>
      <c r="J497" s="771">
        <v>134</v>
      </c>
      <c r="K497" s="771">
        <v>14</v>
      </c>
      <c r="L497" s="772">
        <v>0</v>
      </c>
      <c r="M497" s="772">
        <v>0</v>
      </c>
      <c r="N497" s="771">
        <v>125</v>
      </c>
      <c r="O497" s="772">
        <v>15</v>
      </c>
      <c r="P497" s="772">
        <v>0</v>
      </c>
      <c r="Q497" s="771">
        <v>25</v>
      </c>
      <c r="R497" s="771">
        <v>0</v>
      </c>
      <c r="S497" s="771">
        <v>1671</v>
      </c>
    </row>
    <row r="498" spans="1:19" s="767" customFormat="1" ht="15.5">
      <c r="A498" s="770" t="s">
        <v>2249</v>
      </c>
      <c r="B498" s="770" t="s">
        <v>1042</v>
      </c>
      <c r="C498" s="770" t="s">
        <v>2250</v>
      </c>
      <c r="D498" s="448">
        <v>1375</v>
      </c>
      <c r="E498" s="318">
        <v>229</v>
      </c>
      <c r="F498" s="318" t="s">
        <v>543</v>
      </c>
      <c r="G498" s="318">
        <v>0</v>
      </c>
      <c r="H498" s="771">
        <v>529</v>
      </c>
      <c r="I498" s="771">
        <v>19</v>
      </c>
      <c r="J498" s="771">
        <v>269</v>
      </c>
      <c r="K498" s="771" t="s">
        <v>543</v>
      </c>
      <c r="L498" s="772">
        <v>0</v>
      </c>
      <c r="M498" s="772">
        <v>0</v>
      </c>
      <c r="N498" s="771">
        <v>352</v>
      </c>
      <c r="O498" s="772">
        <v>47</v>
      </c>
      <c r="P498" s="772">
        <v>0</v>
      </c>
      <c r="Q498" s="771" t="s">
        <v>543</v>
      </c>
      <c r="R498" s="771">
        <v>0</v>
      </c>
      <c r="S498" s="771">
        <v>2829</v>
      </c>
    </row>
    <row r="499" spans="1:19" s="767" customFormat="1" ht="15.5">
      <c r="A499" s="770" t="s">
        <v>2251</v>
      </c>
      <c r="B499" s="770" t="s">
        <v>1042</v>
      </c>
      <c r="C499" s="770" t="s">
        <v>2252</v>
      </c>
      <c r="D499" s="448">
        <v>750</v>
      </c>
      <c r="E499" s="318">
        <v>658</v>
      </c>
      <c r="F499" s="318" t="s">
        <v>644</v>
      </c>
      <c r="G499" s="318">
        <v>0</v>
      </c>
      <c r="H499" s="771">
        <v>559</v>
      </c>
      <c r="I499" s="771" t="s">
        <v>543</v>
      </c>
      <c r="J499" s="771">
        <v>185</v>
      </c>
      <c r="K499" s="771">
        <v>10</v>
      </c>
      <c r="L499" s="772">
        <v>0</v>
      </c>
      <c r="M499" s="772">
        <v>0</v>
      </c>
      <c r="N499" s="771">
        <v>173</v>
      </c>
      <c r="O499" s="772">
        <v>25</v>
      </c>
      <c r="P499" s="772">
        <v>0</v>
      </c>
      <c r="Q499" s="771">
        <v>20</v>
      </c>
      <c r="R499" s="771">
        <v>0</v>
      </c>
      <c r="S499" s="771">
        <v>2389</v>
      </c>
    </row>
    <row r="500" spans="1:19" s="767" customFormat="1" ht="15.5">
      <c r="A500" s="770" t="s">
        <v>2253</v>
      </c>
      <c r="B500" s="770" t="s">
        <v>1042</v>
      </c>
      <c r="C500" s="770" t="s">
        <v>1166</v>
      </c>
      <c r="D500" s="448">
        <v>1190</v>
      </c>
      <c r="E500" s="318">
        <v>37</v>
      </c>
      <c r="F500" s="318" t="s">
        <v>543</v>
      </c>
      <c r="G500" s="318">
        <v>0</v>
      </c>
      <c r="H500" s="771">
        <v>748</v>
      </c>
      <c r="I500" s="771">
        <v>24</v>
      </c>
      <c r="J500" s="771">
        <v>285</v>
      </c>
      <c r="K500" s="771" t="s">
        <v>543</v>
      </c>
      <c r="L500" s="772">
        <v>0</v>
      </c>
      <c r="M500" s="772">
        <v>0</v>
      </c>
      <c r="N500" s="771">
        <v>347</v>
      </c>
      <c r="O500" s="772">
        <v>18</v>
      </c>
      <c r="P500" s="772">
        <v>0</v>
      </c>
      <c r="Q500" s="771" t="s">
        <v>543</v>
      </c>
      <c r="R500" s="771">
        <v>0</v>
      </c>
      <c r="S500" s="771">
        <v>2654</v>
      </c>
    </row>
    <row r="501" spans="1:19" s="767" customFormat="1" ht="15.5">
      <c r="A501" s="770" t="s">
        <v>2254</v>
      </c>
      <c r="B501" s="770" t="s">
        <v>1042</v>
      </c>
      <c r="C501" s="770" t="s">
        <v>1068</v>
      </c>
      <c r="D501" s="448">
        <v>1716</v>
      </c>
      <c r="E501" s="318" t="s">
        <v>543</v>
      </c>
      <c r="F501" s="318">
        <v>0</v>
      </c>
      <c r="G501" s="318">
        <v>0</v>
      </c>
      <c r="H501" s="771">
        <v>1024</v>
      </c>
      <c r="I501" s="771" t="s">
        <v>543</v>
      </c>
      <c r="J501" s="771">
        <v>156</v>
      </c>
      <c r="K501" s="771" t="s">
        <v>543</v>
      </c>
      <c r="L501" s="772">
        <v>0</v>
      </c>
      <c r="M501" s="772">
        <v>0</v>
      </c>
      <c r="N501" s="771">
        <v>109</v>
      </c>
      <c r="O501" s="772">
        <v>89</v>
      </c>
      <c r="P501" s="772">
        <v>0</v>
      </c>
      <c r="Q501" s="771" t="s">
        <v>543</v>
      </c>
      <c r="R501" s="771">
        <v>0</v>
      </c>
      <c r="S501" s="771">
        <v>3103</v>
      </c>
    </row>
    <row r="502" spans="1:19" s="767" customFormat="1" ht="15.5">
      <c r="A502" s="770" t="s">
        <v>2255</v>
      </c>
      <c r="B502" s="770" t="s">
        <v>1042</v>
      </c>
      <c r="C502" s="770" t="s">
        <v>2256</v>
      </c>
      <c r="D502" s="448">
        <v>2323</v>
      </c>
      <c r="E502" s="318">
        <v>0</v>
      </c>
      <c r="F502" s="318" t="s">
        <v>543</v>
      </c>
      <c r="G502" s="318">
        <v>0</v>
      </c>
      <c r="H502" s="771">
        <v>765</v>
      </c>
      <c r="I502" s="771">
        <v>16</v>
      </c>
      <c r="J502" s="771">
        <v>379</v>
      </c>
      <c r="K502" s="771" t="s">
        <v>543</v>
      </c>
      <c r="L502" s="772">
        <v>0</v>
      </c>
      <c r="M502" s="772">
        <v>0</v>
      </c>
      <c r="N502" s="771">
        <v>286</v>
      </c>
      <c r="O502" s="772">
        <v>138</v>
      </c>
      <c r="P502" s="772">
        <v>0</v>
      </c>
      <c r="Q502" s="771" t="s">
        <v>543</v>
      </c>
      <c r="R502" s="771">
        <v>0</v>
      </c>
      <c r="S502" s="771">
        <v>3913</v>
      </c>
    </row>
    <row r="503" spans="1:19" s="767" customFormat="1" ht="15.5">
      <c r="A503" s="770" t="s">
        <v>2257</v>
      </c>
      <c r="B503" s="770" t="s">
        <v>1042</v>
      </c>
      <c r="C503" s="770" t="s">
        <v>2258</v>
      </c>
      <c r="D503" s="448">
        <v>1965</v>
      </c>
      <c r="E503" s="318">
        <v>128</v>
      </c>
      <c r="F503" s="318" t="s">
        <v>543</v>
      </c>
      <c r="G503" s="318">
        <v>0</v>
      </c>
      <c r="H503" s="771">
        <v>1148</v>
      </c>
      <c r="I503" s="771">
        <v>419</v>
      </c>
      <c r="J503" s="771">
        <v>1308</v>
      </c>
      <c r="K503" s="771">
        <v>14</v>
      </c>
      <c r="L503" s="772">
        <v>0</v>
      </c>
      <c r="M503" s="772">
        <v>0</v>
      </c>
      <c r="N503" s="771">
        <v>1618</v>
      </c>
      <c r="O503" s="772">
        <v>45</v>
      </c>
      <c r="P503" s="772">
        <v>0</v>
      </c>
      <c r="Q503" s="771" t="s">
        <v>644</v>
      </c>
      <c r="R503" s="771">
        <v>0</v>
      </c>
      <c r="S503" s="771">
        <v>6656</v>
      </c>
    </row>
    <row r="504" spans="1:19" s="773" customFormat="1" ht="24.75" customHeight="1">
      <c r="A504" s="768" t="s">
        <v>1183</v>
      </c>
      <c r="B504" s="768" t="s">
        <v>1184</v>
      </c>
      <c r="C504" s="768"/>
      <c r="D504" s="447">
        <v>85717</v>
      </c>
      <c r="E504" s="319">
        <v>8957</v>
      </c>
      <c r="F504" s="319">
        <v>4028</v>
      </c>
      <c r="G504" s="319">
        <v>0</v>
      </c>
      <c r="H504" s="764">
        <v>55424</v>
      </c>
      <c r="I504" s="764">
        <v>1863</v>
      </c>
      <c r="J504" s="764">
        <v>39856</v>
      </c>
      <c r="K504" s="764">
        <v>3122</v>
      </c>
      <c r="L504" s="766">
        <v>0</v>
      </c>
      <c r="M504" s="766" t="s">
        <v>644</v>
      </c>
      <c r="N504" s="764">
        <v>34426</v>
      </c>
      <c r="O504" s="766">
        <v>10279</v>
      </c>
      <c r="P504" s="766" t="s">
        <v>543</v>
      </c>
      <c r="Q504" s="764">
        <v>4756</v>
      </c>
      <c r="R504" s="764">
        <v>22</v>
      </c>
      <c r="S504" s="764">
        <v>248470</v>
      </c>
    </row>
    <row r="505" spans="1:19" s="767" customFormat="1" ht="24.75" customHeight="1">
      <c r="A505" s="770" t="s">
        <v>2259</v>
      </c>
      <c r="B505" s="770" t="s">
        <v>1184</v>
      </c>
      <c r="C505" s="770" t="s">
        <v>2260</v>
      </c>
      <c r="D505" s="448">
        <v>1408</v>
      </c>
      <c r="E505" s="318">
        <v>28</v>
      </c>
      <c r="F505" s="318" t="s">
        <v>543</v>
      </c>
      <c r="G505" s="318">
        <v>0</v>
      </c>
      <c r="H505" s="771">
        <v>449</v>
      </c>
      <c r="I505" s="771">
        <v>7</v>
      </c>
      <c r="J505" s="771">
        <v>268</v>
      </c>
      <c r="K505" s="771" t="s">
        <v>543</v>
      </c>
      <c r="L505" s="772">
        <v>0</v>
      </c>
      <c r="M505" s="772">
        <v>0</v>
      </c>
      <c r="N505" s="771">
        <v>243</v>
      </c>
      <c r="O505" s="772">
        <v>9</v>
      </c>
      <c r="P505" s="772">
        <v>0</v>
      </c>
      <c r="Q505" s="771" t="s">
        <v>543</v>
      </c>
      <c r="R505" s="771">
        <v>0</v>
      </c>
      <c r="S505" s="771">
        <v>2420</v>
      </c>
    </row>
    <row r="506" spans="1:19" s="767" customFormat="1" ht="15.5">
      <c r="A506" s="770" t="s">
        <v>2261</v>
      </c>
      <c r="B506" s="770" t="s">
        <v>1184</v>
      </c>
      <c r="C506" s="770" t="s">
        <v>2262</v>
      </c>
      <c r="D506" s="448">
        <v>2310</v>
      </c>
      <c r="E506" s="318">
        <v>0</v>
      </c>
      <c r="F506" s="318" t="s">
        <v>543</v>
      </c>
      <c r="G506" s="318">
        <v>0</v>
      </c>
      <c r="H506" s="771">
        <v>918</v>
      </c>
      <c r="I506" s="771">
        <v>30</v>
      </c>
      <c r="J506" s="771">
        <v>628</v>
      </c>
      <c r="K506" s="771" t="s">
        <v>543</v>
      </c>
      <c r="L506" s="772">
        <v>0</v>
      </c>
      <c r="M506" s="772">
        <v>0</v>
      </c>
      <c r="N506" s="771">
        <v>424</v>
      </c>
      <c r="O506" s="772">
        <v>126</v>
      </c>
      <c r="P506" s="772">
        <v>0</v>
      </c>
      <c r="Q506" s="771">
        <v>7</v>
      </c>
      <c r="R506" s="771">
        <v>0</v>
      </c>
      <c r="S506" s="771">
        <v>4449</v>
      </c>
    </row>
    <row r="507" spans="1:19" s="767" customFormat="1" ht="15.5">
      <c r="A507" s="770" t="s">
        <v>2263</v>
      </c>
      <c r="B507" s="770" t="s">
        <v>1184</v>
      </c>
      <c r="C507" s="770" t="s">
        <v>2264</v>
      </c>
      <c r="D507" s="448">
        <v>2306</v>
      </c>
      <c r="E507" s="318">
        <v>0</v>
      </c>
      <c r="F507" s="318" t="s">
        <v>644</v>
      </c>
      <c r="G507" s="318">
        <v>0</v>
      </c>
      <c r="H507" s="771">
        <v>900</v>
      </c>
      <c r="I507" s="771">
        <v>32</v>
      </c>
      <c r="J507" s="771">
        <v>690</v>
      </c>
      <c r="K507" s="771" t="s">
        <v>543</v>
      </c>
      <c r="L507" s="772">
        <v>0</v>
      </c>
      <c r="M507" s="772">
        <v>0</v>
      </c>
      <c r="N507" s="771">
        <v>445</v>
      </c>
      <c r="O507" s="772">
        <v>61</v>
      </c>
      <c r="P507" s="772">
        <v>0</v>
      </c>
      <c r="Q507" s="771" t="s">
        <v>543</v>
      </c>
      <c r="R507" s="771">
        <v>0</v>
      </c>
      <c r="S507" s="771">
        <v>4447</v>
      </c>
    </row>
    <row r="508" spans="1:19" s="767" customFormat="1" ht="15.5">
      <c r="A508" s="770" t="s">
        <v>2265</v>
      </c>
      <c r="B508" s="770" t="s">
        <v>1184</v>
      </c>
      <c r="C508" s="770" t="s">
        <v>2266</v>
      </c>
      <c r="D508" s="448">
        <v>1775</v>
      </c>
      <c r="E508" s="318">
        <v>96</v>
      </c>
      <c r="F508" s="318">
        <v>59</v>
      </c>
      <c r="G508" s="318">
        <v>0</v>
      </c>
      <c r="H508" s="771">
        <v>927</v>
      </c>
      <c r="I508" s="771" t="s">
        <v>644</v>
      </c>
      <c r="J508" s="771">
        <v>613</v>
      </c>
      <c r="K508" s="771">
        <v>92</v>
      </c>
      <c r="L508" s="772">
        <v>0</v>
      </c>
      <c r="M508" s="772" t="s">
        <v>543</v>
      </c>
      <c r="N508" s="771">
        <v>739</v>
      </c>
      <c r="O508" s="772">
        <v>207</v>
      </c>
      <c r="P508" s="772">
        <v>0</v>
      </c>
      <c r="Q508" s="771">
        <v>147</v>
      </c>
      <c r="R508" s="771">
        <v>0</v>
      </c>
      <c r="S508" s="771">
        <v>4664</v>
      </c>
    </row>
    <row r="509" spans="1:19" s="767" customFormat="1" ht="15.5">
      <c r="A509" s="770" t="s">
        <v>2267</v>
      </c>
      <c r="B509" s="770" t="s">
        <v>1184</v>
      </c>
      <c r="C509" s="770" t="s">
        <v>2268</v>
      </c>
      <c r="D509" s="448">
        <v>374</v>
      </c>
      <c r="E509" s="318">
        <v>191</v>
      </c>
      <c r="F509" s="318" t="s">
        <v>543</v>
      </c>
      <c r="G509" s="318">
        <v>0</v>
      </c>
      <c r="H509" s="771">
        <v>182</v>
      </c>
      <c r="I509" s="771" t="s">
        <v>644</v>
      </c>
      <c r="J509" s="771">
        <v>126</v>
      </c>
      <c r="K509" s="771">
        <v>0</v>
      </c>
      <c r="L509" s="772">
        <v>0</v>
      </c>
      <c r="M509" s="772">
        <v>0</v>
      </c>
      <c r="N509" s="771">
        <v>117</v>
      </c>
      <c r="O509" s="772">
        <v>784</v>
      </c>
      <c r="P509" s="772">
        <v>0</v>
      </c>
      <c r="Q509" s="771">
        <v>0</v>
      </c>
      <c r="R509" s="771">
        <v>0</v>
      </c>
      <c r="S509" s="771">
        <v>1783</v>
      </c>
    </row>
    <row r="510" spans="1:19" s="767" customFormat="1" ht="15.5">
      <c r="A510" s="770" t="s">
        <v>2269</v>
      </c>
      <c r="B510" s="770" t="s">
        <v>1184</v>
      </c>
      <c r="C510" s="770" t="s">
        <v>2270</v>
      </c>
      <c r="D510" s="448">
        <v>960</v>
      </c>
      <c r="E510" s="318">
        <v>538</v>
      </c>
      <c r="F510" s="318">
        <v>64</v>
      </c>
      <c r="G510" s="318">
        <v>0</v>
      </c>
      <c r="H510" s="771">
        <v>1109</v>
      </c>
      <c r="I510" s="771">
        <v>122</v>
      </c>
      <c r="J510" s="771">
        <v>827</v>
      </c>
      <c r="K510" s="771" t="s">
        <v>543</v>
      </c>
      <c r="L510" s="772">
        <v>0</v>
      </c>
      <c r="M510" s="772" t="s">
        <v>543</v>
      </c>
      <c r="N510" s="771">
        <v>661</v>
      </c>
      <c r="O510" s="772">
        <v>198</v>
      </c>
      <c r="P510" s="772">
        <v>0</v>
      </c>
      <c r="Q510" s="771">
        <v>12</v>
      </c>
      <c r="R510" s="771">
        <v>0</v>
      </c>
      <c r="S510" s="771">
        <v>4495</v>
      </c>
    </row>
    <row r="511" spans="1:19" s="767" customFormat="1" ht="15.5">
      <c r="A511" s="770" t="s">
        <v>2271</v>
      </c>
      <c r="B511" s="770" t="s">
        <v>1184</v>
      </c>
      <c r="C511" s="770" t="s">
        <v>2272</v>
      </c>
      <c r="D511" s="448">
        <v>1286</v>
      </c>
      <c r="E511" s="318">
        <v>24</v>
      </c>
      <c r="F511" s="318">
        <v>26</v>
      </c>
      <c r="G511" s="318">
        <v>0</v>
      </c>
      <c r="H511" s="771">
        <v>917</v>
      </c>
      <c r="I511" s="771">
        <v>94</v>
      </c>
      <c r="J511" s="771">
        <v>835</v>
      </c>
      <c r="K511" s="771" t="s">
        <v>543</v>
      </c>
      <c r="L511" s="772">
        <v>0</v>
      </c>
      <c r="M511" s="772" t="s">
        <v>543</v>
      </c>
      <c r="N511" s="771">
        <v>752</v>
      </c>
      <c r="O511" s="772">
        <v>95</v>
      </c>
      <c r="P511" s="772">
        <v>0</v>
      </c>
      <c r="Q511" s="771">
        <v>19</v>
      </c>
      <c r="R511" s="771">
        <v>0</v>
      </c>
      <c r="S511" s="771">
        <v>4054</v>
      </c>
    </row>
    <row r="512" spans="1:19" s="767" customFormat="1" ht="15.5">
      <c r="A512" s="770" t="s">
        <v>2273</v>
      </c>
      <c r="B512" s="770" t="s">
        <v>1184</v>
      </c>
      <c r="C512" s="770" t="s">
        <v>2274</v>
      </c>
      <c r="D512" s="448">
        <v>1356</v>
      </c>
      <c r="E512" s="318">
        <v>177</v>
      </c>
      <c r="F512" s="318">
        <v>11</v>
      </c>
      <c r="G512" s="318">
        <v>0</v>
      </c>
      <c r="H512" s="771">
        <v>859</v>
      </c>
      <c r="I512" s="771">
        <v>18</v>
      </c>
      <c r="J512" s="771">
        <v>478</v>
      </c>
      <c r="K512" s="771" t="s">
        <v>543</v>
      </c>
      <c r="L512" s="772">
        <v>0</v>
      </c>
      <c r="M512" s="772" t="s">
        <v>543</v>
      </c>
      <c r="N512" s="771">
        <v>432</v>
      </c>
      <c r="O512" s="772">
        <v>88</v>
      </c>
      <c r="P512" s="772">
        <v>0</v>
      </c>
      <c r="Q512" s="771">
        <v>10</v>
      </c>
      <c r="R512" s="771">
        <v>0</v>
      </c>
      <c r="S512" s="771">
        <v>3433</v>
      </c>
    </row>
    <row r="513" spans="1:19" s="767" customFormat="1" ht="15.5">
      <c r="A513" s="770" t="s">
        <v>2275</v>
      </c>
      <c r="B513" s="770" t="s">
        <v>1184</v>
      </c>
      <c r="C513" s="770" t="s">
        <v>2276</v>
      </c>
      <c r="D513" s="448">
        <v>1422</v>
      </c>
      <c r="E513" s="318">
        <v>577</v>
      </c>
      <c r="F513" s="318">
        <v>5</v>
      </c>
      <c r="G513" s="318">
        <v>0</v>
      </c>
      <c r="H513" s="771">
        <v>1168</v>
      </c>
      <c r="I513" s="771">
        <v>34</v>
      </c>
      <c r="J513" s="771">
        <v>623</v>
      </c>
      <c r="K513" s="771">
        <v>5</v>
      </c>
      <c r="L513" s="772">
        <v>0</v>
      </c>
      <c r="M513" s="772">
        <v>0</v>
      </c>
      <c r="N513" s="771">
        <v>512</v>
      </c>
      <c r="O513" s="772">
        <v>355</v>
      </c>
      <c r="P513" s="772">
        <v>0</v>
      </c>
      <c r="Q513" s="771">
        <v>5</v>
      </c>
      <c r="R513" s="771">
        <v>0</v>
      </c>
      <c r="S513" s="771">
        <v>4706</v>
      </c>
    </row>
    <row r="514" spans="1:19" s="767" customFormat="1" ht="15.5">
      <c r="A514" s="770" t="s">
        <v>2277</v>
      </c>
      <c r="B514" s="770" t="s">
        <v>1184</v>
      </c>
      <c r="C514" s="770" t="s">
        <v>2278</v>
      </c>
      <c r="D514" s="448">
        <v>825</v>
      </c>
      <c r="E514" s="318">
        <v>100</v>
      </c>
      <c r="F514" s="318">
        <v>338</v>
      </c>
      <c r="G514" s="318">
        <v>0</v>
      </c>
      <c r="H514" s="771">
        <v>1836</v>
      </c>
      <c r="I514" s="771" t="s">
        <v>644</v>
      </c>
      <c r="J514" s="771">
        <v>1124</v>
      </c>
      <c r="K514" s="771">
        <v>231</v>
      </c>
      <c r="L514" s="772">
        <v>0</v>
      </c>
      <c r="M514" s="772" t="s">
        <v>543</v>
      </c>
      <c r="N514" s="771">
        <v>1196</v>
      </c>
      <c r="O514" s="772">
        <v>654</v>
      </c>
      <c r="P514" s="772">
        <v>0</v>
      </c>
      <c r="Q514" s="771">
        <v>385</v>
      </c>
      <c r="R514" s="771" t="s">
        <v>543</v>
      </c>
      <c r="S514" s="771">
        <v>6732</v>
      </c>
    </row>
    <row r="515" spans="1:19" s="767" customFormat="1" ht="15.5">
      <c r="A515" s="770" t="s">
        <v>2279</v>
      </c>
      <c r="B515" s="770" t="s">
        <v>1184</v>
      </c>
      <c r="C515" s="770" t="s">
        <v>2280</v>
      </c>
      <c r="D515" s="448">
        <v>1357</v>
      </c>
      <c r="E515" s="318" t="s">
        <v>644</v>
      </c>
      <c r="F515" s="318">
        <v>76</v>
      </c>
      <c r="G515" s="318">
        <v>0</v>
      </c>
      <c r="H515" s="771">
        <v>1500</v>
      </c>
      <c r="I515" s="771">
        <v>42</v>
      </c>
      <c r="J515" s="771">
        <v>1140</v>
      </c>
      <c r="K515" s="771">
        <v>113</v>
      </c>
      <c r="L515" s="772">
        <v>0</v>
      </c>
      <c r="M515" s="772" t="s">
        <v>543</v>
      </c>
      <c r="N515" s="771">
        <v>895</v>
      </c>
      <c r="O515" s="772">
        <v>254</v>
      </c>
      <c r="P515" s="772">
        <v>0</v>
      </c>
      <c r="Q515" s="771">
        <v>162</v>
      </c>
      <c r="R515" s="771">
        <v>0</v>
      </c>
      <c r="S515" s="771">
        <v>5571</v>
      </c>
    </row>
    <row r="516" spans="1:19" s="767" customFormat="1" ht="15.5">
      <c r="A516" s="770" t="s">
        <v>2281</v>
      </c>
      <c r="B516" s="770" t="s">
        <v>1184</v>
      </c>
      <c r="C516" s="770" t="s">
        <v>1232</v>
      </c>
      <c r="D516" s="448">
        <v>1231</v>
      </c>
      <c r="E516" s="318">
        <v>18</v>
      </c>
      <c r="F516" s="318">
        <v>11</v>
      </c>
      <c r="G516" s="318">
        <v>0</v>
      </c>
      <c r="H516" s="771">
        <v>623</v>
      </c>
      <c r="I516" s="771">
        <v>11</v>
      </c>
      <c r="J516" s="771">
        <v>403</v>
      </c>
      <c r="K516" s="771">
        <v>8</v>
      </c>
      <c r="L516" s="772">
        <v>0</v>
      </c>
      <c r="M516" s="772">
        <v>0</v>
      </c>
      <c r="N516" s="771">
        <v>449</v>
      </c>
      <c r="O516" s="772">
        <v>33</v>
      </c>
      <c r="P516" s="772">
        <v>0</v>
      </c>
      <c r="Q516" s="771">
        <v>9</v>
      </c>
      <c r="R516" s="771">
        <v>0</v>
      </c>
      <c r="S516" s="771">
        <v>2796</v>
      </c>
    </row>
    <row r="517" spans="1:19" s="767" customFormat="1" ht="15.5">
      <c r="A517" s="770" t="s">
        <v>2282</v>
      </c>
      <c r="B517" s="770" t="s">
        <v>1184</v>
      </c>
      <c r="C517" s="770" t="s">
        <v>2283</v>
      </c>
      <c r="D517" s="448">
        <v>1627</v>
      </c>
      <c r="E517" s="318">
        <v>100</v>
      </c>
      <c r="F517" s="318" t="s">
        <v>543</v>
      </c>
      <c r="G517" s="318">
        <v>0</v>
      </c>
      <c r="H517" s="771">
        <v>637</v>
      </c>
      <c r="I517" s="771" t="s">
        <v>543</v>
      </c>
      <c r="J517" s="771">
        <v>355</v>
      </c>
      <c r="K517" s="771">
        <v>11</v>
      </c>
      <c r="L517" s="772">
        <v>0</v>
      </c>
      <c r="M517" s="772" t="s">
        <v>543</v>
      </c>
      <c r="N517" s="771">
        <v>305</v>
      </c>
      <c r="O517" s="772">
        <v>124</v>
      </c>
      <c r="P517" s="772">
        <v>0</v>
      </c>
      <c r="Q517" s="771">
        <v>21</v>
      </c>
      <c r="R517" s="771">
        <v>0</v>
      </c>
      <c r="S517" s="771">
        <v>3187</v>
      </c>
    </row>
    <row r="518" spans="1:19" s="767" customFormat="1" ht="15.5">
      <c r="A518" s="770" t="s">
        <v>2284</v>
      </c>
      <c r="B518" s="770" t="s">
        <v>1184</v>
      </c>
      <c r="C518" s="770" t="s">
        <v>2285</v>
      </c>
      <c r="D518" s="448">
        <v>1022</v>
      </c>
      <c r="E518" s="318">
        <v>0</v>
      </c>
      <c r="F518" s="318">
        <v>0</v>
      </c>
      <c r="G518" s="318">
        <v>0</v>
      </c>
      <c r="H518" s="771">
        <v>641</v>
      </c>
      <c r="I518" s="771">
        <v>8</v>
      </c>
      <c r="J518" s="771">
        <v>453</v>
      </c>
      <c r="K518" s="771" t="s">
        <v>543</v>
      </c>
      <c r="L518" s="772">
        <v>0</v>
      </c>
      <c r="M518" s="772">
        <v>0</v>
      </c>
      <c r="N518" s="771">
        <v>231</v>
      </c>
      <c r="O518" s="772">
        <v>27</v>
      </c>
      <c r="P518" s="772">
        <v>0</v>
      </c>
      <c r="Q518" s="771" t="s">
        <v>644</v>
      </c>
      <c r="R518" s="771">
        <v>0</v>
      </c>
      <c r="S518" s="771">
        <v>2393</v>
      </c>
    </row>
    <row r="519" spans="1:19" s="767" customFormat="1" ht="15.5">
      <c r="A519" s="770" t="s">
        <v>2286</v>
      </c>
      <c r="B519" s="770" t="s">
        <v>1184</v>
      </c>
      <c r="C519" s="770" t="s">
        <v>2287</v>
      </c>
      <c r="D519" s="448">
        <v>1940</v>
      </c>
      <c r="E519" s="318">
        <v>415</v>
      </c>
      <c r="F519" s="318" t="s">
        <v>644</v>
      </c>
      <c r="G519" s="318">
        <v>0</v>
      </c>
      <c r="H519" s="771">
        <v>758</v>
      </c>
      <c r="I519" s="771" t="s">
        <v>543</v>
      </c>
      <c r="J519" s="771">
        <v>187</v>
      </c>
      <c r="K519" s="771">
        <v>65</v>
      </c>
      <c r="L519" s="772">
        <v>0</v>
      </c>
      <c r="M519" s="772">
        <v>0</v>
      </c>
      <c r="N519" s="771">
        <v>274</v>
      </c>
      <c r="O519" s="772">
        <v>84</v>
      </c>
      <c r="P519" s="772">
        <v>0</v>
      </c>
      <c r="Q519" s="771">
        <v>95</v>
      </c>
      <c r="R519" s="771">
        <v>0</v>
      </c>
      <c r="S519" s="771">
        <v>3837</v>
      </c>
    </row>
    <row r="520" spans="1:19" s="767" customFormat="1" ht="15.5">
      <c r="A520" s="770" t="s">
        <v>2288</v>
      </c>
      <c r="B520" s="770" t="s">
        <v>1184</v>
      </c>
      <c r="C520" s="770" t="s">
        <v>1216</v>
      </c>
      <c r="D520" s="448">
        <v>1582</v>
      </c>
      <c r="E520" s="318" t="s">
        <v>543</v>
      </c>
      <c r="F520" s="318" t="s">
        <v>543</v>
      </c>
      <c r="G520" s="318">
        <v>0</v>
      </c>
      <c r="H520" s="771">
        <v>704</v>
      </c>
      <c r="I520" s="771">
        <v>28</v>
      </c>
      <c r="J520" s="771">
        <v>565</v>
      </c>
      <c r="K520" s="771" t="s">
        <v>543</v>
      </c>
      <c r="L520" s="772">
        <v>0</v>
      </c>
      <c r="M520" s="772">
        <v>0</v>
      </c>
      <c r="N520" s="771">
        <v>428</v>
      </c>
      <c r="O520" s="772">
        <v>62</v>
      </c>
      <c r="P520" s="772">
        <v>0</v>
      </c>
      <c r="Q520" s="771">
        <v>61</v>
      </c>
      <c r="R520" s="771">
        <v>0</v>
      </c>
      <c r="S520" s="771">
        <v>3439</v>
      </c>
    </row>
    <row r="521" spans="1:19" s="767" customFormat="1" ht="15.5">
      <c r="A521" s="770" t="s">
        <v>2289</v>
      </c>
      <c r="B521" s="770" t="s">
        <v>1184</v>
      </c>
      <c r="C521" s="770" t="s">
        <v>2290</v>
      </c>
      <c r="D521" s="448">
        <v>1468</v>
      </c>
      <c r="E521" s="318" t="s">
        <v>543</v>
      </c>
      <c r="F521" s="318" t="s">
        <v>644</v>
      </c>
      <c r="G521" s="318">
        <v>0</v>
      </c>
      <c r="H521" s="771">
        <v>585</v>
      </c>
      <c r="I521" s="771">
        <v>9</v>
      </c>
      <c r="J521" s="771">
        <v>571</v>
      </c>
      <c r="K521" s="771">
        <v>6</v>
      </c>
      <c r="L521" s="772">
        <v>0</v>
      </c>
      <c r="M521" s="772" t="s">
        <v>543</v>
      </c>
      <c r="N521" s="771">
        <v>368</v>
      </c>
      <c r="O521" s="772">
        <v>70</v>
      </c>
      <c r="P521" s="772">
        <v>0</v>
      </c>
      <c r="Q521" s="771">
        <v>14</v>
      </c>
      <c r="R521" s="771">
        <v>0</v>
      </c>
      <c r="S521" s="771">
        <v>3098</v>
      </c>
    </row>
    <row r="522" spans="1:19" s="767" customFormat="1" ht="15.5">
      <c r="A522" s="770" t="s">
        <v>2291</v>
      </c>
      <c r="B522" s="770" t="s">
        <v>1184</v>
      </c>
      <c r="C522" s="770" t="s">
        <v>2292</v>
      </c>
      <c r="D522" s="448">
        <v>2361</v>
      </c>
      <c r="E522" s="318">
        <v>57</v>
      </c>
      <c r="F522" s="318" t="s">
        <v>543</v>
      </c>
      <c r="G522" s="318">
        <v>0</v>
      </c>
      <c r="H522" s="771">
        <v>579</v>
      </c>
      <c r="I522" s="771">
        <v>11</v>
      </c>
      <c r="J522" s="771">
        <v>478</v>
      </c>
      <c r="K522" s="771" t="s">
        <v>644</v>
      </c>
      <c r="L522" s="772">
        <v>0</v>
      </c>
      <c r="M522" s="772">
        <v>0</v>
      </c>
      <c r="N522" s="771">
        <v>383</v>
      </c>
      <c r="O522" s="772">
        <v>18</v>
      </c>
      <c r="P522" s="772">
        <v>0</v>
      </c>
      <c r="Q522" s="771">
        <v>9</v>
      </c>
      <c r="R522" s="771">
        <v>0</v>
      </c>
      <c r="S522" s="771">
        <v>3907</v>
      </c>
    </row>
    <row r="523" spans="1:19" s="767" customFormat="1" ht="15.5">
      <c r="A523" s="770" t="s">
        <v>2293</v>
      </c>
      <c r="B523" s="770" t="s">
        <v>1184</v>
      </c>
      <c r="C523" s="770" t="s">
        <v>1236</v>
      </c>
      <c r="D523" s="448">
        <v>1889</v>
      </c>
      <c r="E523" s="318">
        <v>12</v>
      </c>
      <c r="F523" s="318">
        <v>80</v>
      </c>
      <c r="G523" s="318">
        <v>0</v>
      </c>
      <c r="H523" s="771">
        <v>1150</v>
      </c>
      <c r="I523" s="771">
        <v>12</v>
      </c>
      <c r="J523" s="771">
        <v>806</v>
      </c>
      <c r="K523" s="771">
        <v>291</v>
      </c>
      <c r="L523" s="772">
        <v>0</v>
      </c>
      <c r="M523" s="772">
        <v>0</v>
      </c>
      <c r="N523" s="771">
        <v>907</v>
      </c>
      <c r="O523" s="772">
        <v>74</v>
      </c>
      <c r="P523" s="772">
        <v>0</v>
      </c>
      <c r="Q523" s="771">
        <v>291</v>
      </c>
      <c r="R523" s="771">
        <v>0</v>
      </c>
      <c r="S523" s="771">
        <v>5512</v>
      </c>
    </row>
    <row r="524" spans="1:19" s="767" customFormat="1" ht="15.5">
      <c r="A524" s="770" t="s">
        <v>2294</v>
      </c>
      <c r="B524" s="770" t="s">
        <v>1184</v>
      </c>
      <c r="C524" s="770" t="s">
        <v>2295</v>
      </c>
      <c r="D524" s="448">
        <v>1129</v>
      </c>
      <c r="E524" s="318" t="s">
        <v>644</v>
      </c>
      <c r="F524" s="318">
        <v>15</v>
      </c>
      <c r="G524" s="318">
        <v>0</v>
      </c>
      <c r="H524" s="771">
        <v>544</v>
      </c>
      <c r="I524" s="771" t="s">
        <v>543</v>
      </c>
      <c r="J524" s="771">
        <v>458</v>
      </c>
      <c r="K524" s="771">
        <v>33</v>
      </c>
      <c r="L524" s="772">
        <v>0</v>
      </c>
      <c r="M524" s="772">
        <v>0</v>
      </c>
      <c r="N524" s="771">
        <v>429</v>
      </c>
      <c r="O524" s="772">
        <v>36</v>
      </c>
      <c r="P524" s="772">
        <v>0</v>
      </c>
      <c r="Q524" s="771">
        <v>42</v>
      </c>
      <c r="R524" s="771">
        <v>0</v>
      </c>
      <c r="S524" s="771">
        <v>2693</v>
      </c>
    </row>
    <row r="525" spans="1:19" s="767" customFormat="1" ht="15.5">
      <c r="A525" s="770" t="s">
        <v>2296</v>
      </c>
      <c r="B525" s="770" t="s">
        <v>1184</v>
      </c>
      <c r="C525" s="770" t="s">
        <v>2297</v>
      </c>
      <c r="D525" s="448">
        <v>1111</v>
      </c>
      <c r="E525" s="318" t="s">
        <v>543</v>
      </c>
      <c r="F525" s="318">
        <v>28</v>
      </c>
      <c r="G525" s="318">
        <v>0</v>
      </c>
      <c r="H525" s="771">
        <v>679</v>
      </c>
      <c r="I525" s="771" t="s">
        <v>644</v>
      </c>
      <c r="J525" s="771">
        <v>402</v>
      </c>
      <c r="K525" s="771">
        <v>81</v>
      </c>
      <c r="L525" s="772">
        <v>0</v>
      </c>
      <c r="M525" s="772" t="s">
        <v>543</v>
      </c>
      <c r="N525" s="771">
        <v>454</v>
      </c>
      <c r="O525" s="772">
        <v>113</v>
      </c>
      <c r="P525" s="772">
        <v>0</v>
      </c>
      <c r="Q525" s="771">
        <v>105</v>
      </c>
      <c r="R525" s="771">
        <v>0</v>
      </c>
      <c r="S525" s="771">
        <v>2980</v>
      </c>
    </row>
    <row r="526" spans="1:19" s="767" customFormat="1" ht="15.5">
      <c r="A526" s="770" t="s">
        <v>2298</v>
      </c>
      <c r="B526" s="770" t="s">
        <v>1184</v>
      </c>
      <c r="C526" s="770" t="s">
        <v>1238</v>
      </c>
      <c r="D526" s="448">
        <v>2319</v>
      </c>
      <c r="E526" s="318">
        <v>164</v>
      </c>
      <c r="F526" s="318">
        <v>160</v>
      </c>
      <c r="G526" s="318">
        <v>0</v>
      </c>
      <c r="H526" s="771">
        <v>1323</v>
      </c>
      <c r="I526" s="771">
        <v>181</v>
      </c>
      <c r="J526" s="771">
        <v>1288</v>
      </c>
      <c r="K526" s="771">
        <v>13</v>
      </c>
      <c r="L526" s="772">
        <v>0</v>
      </c>
      <c r="M526" s="772">
        <v>0</v>
      </c>
      <c r="N526" s="771">
        <v>1217</v>
      </c>
      <c r="O526" s="772">
        <v>229</v>
      </c>
      <c r="P526" s="772">
        <v>0</v>
      </c>
      <c r="Q526" s="771">
        <v>17</v>
      </c>
      <c r="R526" s="771">
        <v>0</v>
      </c>
      <c r="S526" s="771">
        <v>6911</v>
      </c>
    </row>
    <row r="527" spans="1:19" s="767" customFormat="1" ht="15.5">
      <c r="A527" s="770" t="s">
        <v>2299</v>
      </c>
      <c r="B527" s="770" t="s">
        <v>1184</v>
      </c>
      <c r="C527" s="770" t="s">
        <v>2300</v>
      </c>
      <c r="D527" s="448">
        <v>1848</v>
      </c>
      <c r="E527" s="318" t="s">
        <v>543</v>
      </c>
      <c r="F527" s="318">
        <v>21</v>
      </c>
      <c r="G527" s="318">
        <v>0</v>
      </c>
      <c r="H527" s="771">
        <v>981</v>
      </c>
      <c r="I527" s="771" t="s">
        <v>644</v>
      </c>
      <c r="J527" s="771">
        <v>624</v>
      </c>
      <c r="K527" s="771">
        <v>60</v>
      </c>
      <c r="L527" s="772">
        <v>0</v>
      </c>
      <c r="M527" s="772">
        <v>0</v>
      </c>
      <c r="N527" s="771">
        <v>550</v>
      </c>
      <c r="O527" s="772">
        <v>250</v>
      </c>
      <c r="P527" s="772">
        <v>0</v>
      </c>
      <c r="Q527" s="771">
        <v>101</v>
      </c>
      <c r="R527" s="771">
        <v>0</v>
      </c>
      <c r="S527" s="771">
        <v>4448</v>
      </c>
    </row>
    <row r="528" spans="1:19" s="767" customFormat="1" ht="15.5">
      <c r="A528" s="770" t="s">
        <v>2301</v>
      </c>
      <c r="B528" s="770" t="s">
        <v>1184</v>
      </c>
      <c r="C528" s="770" t="s">
        <v>2302</v>
      </c>
      <c r="D528" s="448">
        <v>1643</v>
      </c>
      <c r="E528" s="318">
        <v>0</v>
      </c>
      <c r="F528" s="318" t="s">
        <v>644</v>
      </c>
      <c r="G528" s="318">
        <v>0</v>
      </c>
      <c r="H528" s="771">
        <v>542</v>
      </c>
      <c r="I528" s="771" t="s">
        <v>543</v>
      </c>
      <c r="J528" s="771">
        <v>299</v>
      </c>
      <c r="K528" s="771">
        <v>30</v>
      </c>
      <c r="L528" s="772">
        <v>0</v>
      </c>
      <c r="M528" s="772">
        <v>0</v>
      </c>
      <c r="N528" s="771">
        <v>310</v>
      </c>
      <c r="O528" s="772">
        <v>72</v>
      </c>
      <c r="P528" s="772">
        <v>0</v>
      </c>
      <c r="Q528" s="771">
        <v>47</v>
      </c>
      <c r="R528" s="771">
        <v>0</v>
      </c>
      <c r="S528" s="771">
        <v>2959</v>
      </c>
    </row>
    <row r="529" spans="1:19" s="767" customFormat="1" ht="15.5">
      <c r="A529" s="770" t="s">
        <v>2303</v>
      </c>
      <c r="B529" s="770" t="s">
        <v>1184</v>
      </c>
      <c r="C529" s="770" t="s">
        <v>2304</v>
      </c>
      <c r="D529" s="448">
        <v>1463</v>
      </c>
      <c r="E529" s="318" t="s">
        <v>543</v>
      </c>
      <c r="F529" s="318" t="s">
        <v>543</v>
      </c>
      <c r="G529" s="318">
        <v>0</v>
      </c>
      <c r="H529" s="771">
        <v>847</v>
      </c>
      <c r="I529" s="771">
        <v>9</v>
      </c>
      <c r="J529" s="771">
        <v>419</v>
      </c>
      <c r="K529" s="771">
        <v>5</v>
      </c>
      <c r="L529" s="772">
        <v>0</v>
      </c>
      <c r="M529" s="772" t="s">
        <v>543</v>
      </c>
      <c r="N529" s="771">
        <v>240</v>
      </c>
      <c r="O529" s="772">
        <v>24</v>
      </c>
      <c r="P529" s="772">
        <v>0</v>
      </c>
      <c r="Q529" s="771">
        <v>10</v>
      </c>
      <c r="R529" s="771">
        <v>0</v>
      </c>
      <c r="S529" s="771">
        <v>3025</v>
      </c>
    </row>
    <row r="530" spans="1:19" s="767" customFormat="1" ht="15.5">
      <c r="A530" s="770" t="s">
        <v>2305</v>
      </c>
      <c r="B530" s="770" t="s">
        <v>1184</v>
      </c>
      <c r="C530" s="770" t="s">
        <v>2306</v>
      </c>
      <c r="D530" s="448">
        <v>1497</v>
      </c>
      <c r="E530" s="318">
        <v>7</v>
      </c>
      <c r="F530" s="318">
        <v>66</v>
      </c>
      <c r="G530" s="318">
        <v>0</v>
      </c>
      <c r="H530" s="771">
        <v>788</v>
      </c>
      <c r="I530" s="771">
        <v>50</v>
      </c>
      <c r="J530" s="771">
        <v>892</v>
      </c>
      <c r="K530" s="771">
        <v>31</v>
      </c>
      <c r="L530" s="772">
        <v>0</v>
      </c>
      <c r="M530" s="772">
        <v>0</v>
      </c>
      <c r="N530" s="771">
        <v>711</v>
      </c>
      <c r="O530" s="772">
        <v>191</v>
      </c>
      <c r="P530" s="772">
        <v>0</v>
      </c>
      <c r="Q530" s="771">
        <v>35</v>
      </c>
      <c r="R530" s="771">
        <v>0</v>
      </c>
      <c r="S530" s="771">
        <v>4268</v>
      </c>
    </row>
    <row r="531" spans="1:19" s="767" customFormat="1" ht="15.5">
      <c r="A531" s="770" t="s">
        <v>2307</v>
      </c>
      <c r="B531" s="770" t="s">
        <v>1184</v>
      </c>
      <c r="C531" s="770" t="s">
        <v>2308</v>
      </c>
      <c r="D531" s="448">
        <v>1032</v>
      </c>
      <c r="E531" s="318" t="s">
        <v>644</v>
      </c>
      <c r="F531" s="318">
        <v>296</v>
      </c>
      <c r="G531" s="318">
        <v>0</v>
      </c>
      <c r="H531" s="771">
        <v>1793</v>
      </c>
      <c r="I531" s="771">
        <v>41</v>
      </c>
      <c r="J531" s="771">
        <v>906</v>
      </c>
      <c r="K531" s="771">
        <v>239</v>
      </c>
      <c r="L531" s="772">
        <v>0</v>
      </c>
      <c r="M531" s="772" t="s">
        <v>543</v>
      </c>
      <c r="N531" s="771">
        <v>970</v>
      </c>
      <c r="O531" s="772">
        <v>479</v>
      </c>
      <c r="P531" s="772">
        <v>0</v>
      </c>
      <c r="Q531" s="771">
        <v>314</v>
      </c>
      <c r="R531" s="771">
        <v>0</v>
      </c>
      <c r="S531" s="771">
        <v>6084</v>
      </c>
    </row>
    <row r="532" spans="1:19" s="767" customFormat="1" ht="15.5">
      <c r="A532" s="770" t="s">
        <v>2309</v>
      </c>
      <c r="B532" s="770" t="s">
        <v>1184</v>
      </c>
      <c r="C532" s="770" t="s">
        <v>2310</v>
      </c>
      <c r="D532" s="448">
        <v>1238</v>
      </c>
      <c r="E532" s="318">
        <v>55</v>
      </c>
      <c r="F532" s="318" t="s">
        <v>644</v>
      </c>
      <c r="G532" s="318">
        <v>0</v>
      </c>
      <c r="H532" s="771">
        <v>497</v>
      </c>
      <c r="I532" s="771">
        <v>16</v>
      </c>
      <c r="J532" s="771">
        <v>337</v>
      </c>
      <c r="K532" s="771">
        <v>31</v>
      </c>
      <c r="L532" s="772">
        <v>0</v>
      </c>
      <c r="M532" s="772" t="s">
        <v>543</v>
      </c>
      <c r="N532" s="771">
        <v>307</v>
      </c>
      <c r="O532" s="772">
        <v>127</v>
      </c>
      <c r="P532" s="772">
        <v>0</v>
      </c>
      <c r="Q532" s="771">
        <v>41</v>
      </c>
      <c r="R532" s="771">
        <v>0</v>
      </c>
      <c r="S532" s="771">
        <v>2660</v>
      </c>
    </row>
    <row r="533" spans="1:19" s="767" customFormat="1" ht="15.5">
      <c r="A533" s="770" t="s">
        <v>2311</v>
      </c>
      <c r="B533" s="770" t="s">
        <v>1184</v>
      </c>
      <c r="C533" s="770" t="s">
        <v>1220</v>
      </c>
      <c r="D533" s="448">
        <v>1223</v>
      </c>
      <c r="E533" s="318">
        <v>16</v>
      </c>
      <c r="F533" s="318">
        <v>115</v>
      </c>
      <c r="G533" s="318">
        <v>0</v>
      </c>
      <c r="H533" s="771">
        <v>1058</v>
      </c>
      <c r="I533" s="771">
        <v>8</v>
      </c>
      <c r="J533" s="771">
        <v>1098</v>
      </c>
      <c r="K533" s="771">
        <v>109</v>
      </c>
      <c r="L533" s="772">
        <v>0</v>
      </c>
      <c r="M533" s="772">
        <v>0</v>
      </c>
      <c r="N533" s="771">
        <v>1249</v>
      </c>
      <c r="O533" s="772">
        <v>177</v>
      </c>
      <c r="P533" s="772">
        <v>0</v>
      </c>
      <c r="Q533" s="771">
        <v>135</v>
      </c>
      <c r="R533" s="771">
        <v>0</v>
      </c>
      <c r="S533" s="771">
        <v>5188</v>
      </c>
    </row>
    <row r="534" spans="1:19" s="767" customFormat="1" ht="15.5">
      <c r="A534" s="770" t="s">
        <v>2312</v>
      </c>
      <c r="B534" s="770" t="s">
        <v>1184</v>
      </c>
      <c r="C534" s="770" t="s">
        <v>2313</v>
      </c>
      <c r="D534" s="448">
        <v>1067</v>
      </c>
      <c r="E534" s="318">
        <v>84</v>
      </c>
      <c r="F534" s="318" t="s">
        <v>644</v>
      </c>
      <c r="G534" s="318">
        <v>0</v>
      </c>
      <c r="H534" s="771">
        <v>716</v>
      </c>
      <c r="I534" s="771" t="s">
        <v>543</v>
      </c>
      <c r="J534" s="771">
        <v>356</v>
      </c>
      <c r="K534" s="771">
        <v>23</v>
      </c>
      <c r="L534" s="772">
        <v>0</v>
      </c>
      <c r="M534" s="772">
        <v>0</v>
      </c>
      <c r="N534" s="771">
        <v>234</v>
      </c>
      <c r="O534" s="772">
        <v>109</v>
      </c>
      <c r="P534" s="772">
        <v>0</v>
      </c>
      <c r="Q534" s="771">
        <v>28</v>
      </c>
      <c r="R534" s="771">
        <v>0</v>
      </c>
      <c r="S534" s="771">
        <v>2631</v>
      </c>
    </row>
    <row r="535" spans="1:19" s="767" customFormat="1" ht="15.5">
      <c r="A535" s="770" t="s">
        <v>2314</v>
      </c>
      <c r="B535" s="770" t="s">
        <v>1184</v>
      </c>
      <c r="C535" s="770" t="s">
        <v>2315</v>
      </c>
      <c r="D535" s="448">
        <v>1237</v>
      </c>
      <c r="E535" s="318">
        <v>189</v>
      </c>
      <c r="F535" s="318" t="s">
        <v>543</v>
      </c>
      <c r="G535" s="318">
        <v>0</v>
      </c>
      <c r="H535" s="771">
        <v>533</v>
      </c>
      <c r="I535" s="771">
        <v>9</v>
      </c>
      <c r="J535" s="771">
        <v>452</v>
      </c>
      <c r="K535" s="771" t="s">
        <v>644</v>
      </c>
      <c r="L535" s="772">
        <v>0</v>
      </c>
      <c r="M535" s="772">
        <v>0</v>
      </c>
      <c r="N535" s="771">
        <v>335</v>
      </c>
      <c r="O535" s="772">
        <v>19</v>
      </c>
      <c r="P535" s="772">
        <v>0</v>
      </c>
      <c r="Q535" s="771">
        <v>9</v>
      </c>
      <c r="R535" s="771">
        <v>0</v>
      </c>
      <c r="S535" s="771">
        <v>2794</v>
      </c>
    </row>
    <row r="536" spans="1:19" s="767" customFormat="1" ht="15.5">
      <c r="A536" s="770" t="s">
        <v>2316</v>
      </c>
      <c r="B536" s="770" t="s">
        <v>1184</v>
      </c>
      <c r="C536" s="770" t="s">
        <v>1198</v>
      </c>
      <c r="D536" s="448">
        <v>1151</v>
      </c>
      <c r="E536" s="318" t="s">
        <v>543</v>
      </c>
      <c r="F536" s="318">
        <v>6</v>
      </c>
      <c r="G536" s="318">
        <v>0</v>
      </c>
      <c r="H536" s="771">
        <v>531</v>
      </c>
      <c r="I536" s="771" t="s">
        <v>644</v>
      </c>
      <c r="J536" s="771">
        <v>363</v>
      </c>
      <c r="K536" s="771">
        <v>17</v>
      </c>
      <c r="L536" s="772">
        <v>0</v>
      </c>
      <c r="M536" s="772">
        <v>0</v>
      </c>
      <c r="N536" s="771">
        <v>304</v>
      </c>
      <c r="O536" s="772">
        <v>34</v>
      </c>
      <c r="P536" s="772">
        <v>0</v>
      </c>
      <c r="Q536" s="771">
        <v>26</v>
      </c>
      <c r="R536" s="771">
        <v>0</v>
      </c>
      <c r="S536" s="771">
        <v>2440</v>
      </c>
    </row>
    <row r="537" spans="1:19" s="767" customFormat="1" ht="15.5">
      <c r="A537" s="770" t="s">
        <v>2317</v>
      </c>
      <c r="B537" s="770" t="s">
        <v>1184</v>
      </c>
      <c r="C537" s="770" t="s">
        <v>2318</v>
      </c>
      <c r="D537" s="448">
        <v>2011</v>
      </c>
      <c r="E537" s="318">
        <v>3543</v>
      </c>
      <c r="F537" s="318">
        <v>10</v>
      </c>
      <c r="G537" s="318">
        <v>0</v>
      </c>
      <c r="H537" s="771">
        <v>1786</v>
      </c>
      <c r="I537" s="771">
        <v>200</v>
      </c>
      <c r="J537" s="771">
        <v>1425</v>
      </c>
      <c r="K537" s="771">
        <v>9</v>
      </c>
      <c r="L537" s="772">
        <v>0</v>
      </c>
      <c r="M537" s="772">
        <v>0</v>
      </c>
      <c r="N537" s="771">
        <v>728</v>
      </c>
      <c r="O537" s="772">
        <v>75</v>
      </c>
      <c r="P537" s="772">
        <v>0</v>
      </c>
      <c r="Q537" s="771">
        <v>16</v>
      </c>
      <c r="R537" s="771">
        <v>0</v>
      </c>
      <c r="S537" s="771">
        <v>9803</v>
      </c>
    </row>
    <row r="538" spans="1:19" s="767" customFormat="1" ht="15.5">
      <c r="A538" s="770" t="s">
        <v>2319</v>
      </c>
      <c r="B538" s="770" t="s">
        <v>1184</v>
      </c>
      <c r="C538" s="770" t="s">
        <v>2320</v>
      </c>
      <c r="D538" s="448">
        <v>1031</v>
      </c>
      <c r="E538" s="318">
        <v>1068</v>
      </c>
      <c r="F538" s="318">
        <v>61</v>
      </c>
      <c r="G538" s="318">
        <v>0</v>
      </c>
      <c r="H538" s="771">
        <v>1120</v>
      </c>
      <c r="I538" s="771">
        <v>126</v>
      </c>
      <c r="J538" s="771">
        <v>1303</v>
      </c>
      <c r="K538" s="771" t="s">
        <v>543</v>
      </c>
      <c r="L538" s="772">
        <v>0</v>
      </c>
      <c r="M538" s="772">
        <v>0</v>
      </c>
      <c r="N538" s="771">
        <v>861</v>
      </c>
      <c r="O538" s="772">
        <v>355</v>
      </c>
      <c r="P538" s="772">
        <v>0</v>
      </c>
      <c r="Q538" s="771" t="s">
        <v>644</v>
      </c>
      <c r="R538" s="771">
        <v>0</v>
      </c>
      <c r="S538" s="771">
        <v>5934</v>
      </c>
    </row>
    <row r="539" spans="1:19" s="767" customFormat="1" ht="15.5">
      <c r="A539" s="770" t="s">
        <v>2321</v>
      </c>
      <c r="B539" s="770" t="s">
        <v>1184</v>
      </c>
      <c r="C539" s="770" t="s">
        <v>2322</v>
      </c>
      <c r="D539" s="448">
        <v>2280</v>
      </c>
      <c r="E539" s="318">
        <v>134</v>
      </c>
      <c r="F539" s="318" t="s">
        <v>543</v>
      </c>
      <c r="G539" s="318">
        <v>0</v>
      </c>
      <c r="H539" s="771">
        <v>876</v>
      </c>
      <c r="I539" s="771" t="s">
        <v>644</v>
      </c>
      <c r="J539" s="771">
        <v>463</v>
      </c>
      <c r="K539" s="771" t="s">
        <v>543</v>
      </c>
      <c r="L539" s="772">
        <v>0</v>
      </c>
      <c r="M539" s="772">
        <v>0</v>
      </c>
      <c r="N539" s="771">
        <v>268</v>
      </c>
      <c r="O539" s="772">
        <v>73</v>
      </c>
      <c r="P539" s="772">
        <v>0</v>
      </c>
      <c r="Q539" s="771" t="s">
        <v>543</v>
      </c>
      <c r="R539" s="771">
        <v>0</v>
      </c>
      <c r="S539" s="771">
        <v>4149</v>
      </c>
    </row>
    <row r="540" spans="1:19" s="767" customFormat="1" ht="15.5">
      <c r="A540" s="770" t="s">
        <v>2323</v>
      </c>
      <c r="B540" s="770" t="s">
        <v>1184</v>
      </c>
      <c r="C540" s="770" t="s">
        <v>2324</v>
      </c>
      <c r="D540" s="448">
        <v>1099</v>
      </c>
      <c r="E540" s="318">
        <v>115</v>
      </c>
      <c r="F540" s="318" t="s">
        <v>644</v>
      </c>
      <c r="G540" s="318">
        <v>0</v>
      </c>
      <c r="H540" s="771">
        <v>673</v>
      </c>
      <c r="I540" s="771" t="s">
        <v>543</v>
      </c>
      <c r="J540" s="771">
        <v>248</v>
      </c>
      <c r="K540" s="771">
        <v>38</v>
      </c>
      <c r="L540" s="772">
        <v>0</v>
      </c>
      <c r="M540" s="772">
        <v>0</v>
      </c>
      <c r="N540" s="771">
        <v>233</v>
      </c>
      <c r="O540" s="772">
        <v>41</v>
      </c>
      <c r="P540" s="772">
        <v>0</v>
      </c>
      <c r="Q540" s="771">
        <v>49</v>
      </c>
      <c r="R540" s="771">
        <v>0</v>
      </c>
      <c r="S540" s="771">
        <v>2503</v>
      </c>
    </row>
    <row r="541" spans="1:19" s="767" customFormat="1" ht="15.5">
      <c r="A541" s="770" t="s">
        <v>2325</v>
      </c>
      <c r="B541" s="770" t="s">
        <v>1184</v>
      </c>
      <c r="C541" s="770" t="s">
        <v>2326</v>
      </c>
      <c r="D541" s="448">
        <v>1132</v>
      </c>
      <c r="E541" s="318">
        <v>173</v>
      </c>
      <c r="F541" s="318" t="s">
        <v>644</v>
      </c>
      <c r="G541" s="318">
        <v>0</v>
      </c>
      <c r="H541" s="771">
        <v>542</v>
      </c>
      <c r="I541" s="771" t="s">
        <v>543</v>
      </c>
      <c r="J541" s="771">
        <v>257</v>
      </c>
      <c r="K541" s="771">
        <v>29</v>
      </c>
      <c r="L541" s="772">
        <v>0</v>
      </c>
      <c r="M541" s="772">
        <v>0</v>
      </c>
      <c r="N541" s="771">
        <v>255</v>
      </c>
      <c r="O541" s="772">
        <v>124</v>
      </c>
      <c r="P541" s="772">
        <v>0</v>
      </c>
      <c r="Q541" s="771">
        <v>32</v>
      </c>
      <c r="R541" s="771">
        <v>0</v>
      </c>
      <c r="S541" s="771">
        <v>2564</v>
      </c>
    </row>
    <row r="542" spans="1:19" s="767" customFormat="1" ht="15.5">
      <c r="A542" s="770" t="s">
        <v>2327</v>
      </c>
      <c r="B542" s="770" t="s">
        <v>1184</v>
      </c>
      <c r="C542" s="770" t="s">
        <v>2328</v>
      </c>
      <c r="D542" s="448">
        <v>1301</v>
      </c>
      <c r="E542" s="318" t="s">
        <v>644</v>
      </c>
      <c r="F542" s="318">
        <v>75</v>
      </c>
      <c r="G542" s="318">
        <v>0</v>
      </c>
      <c r="H542" s="771">
        <v>1496</v>
      </c>
      <c r="I542" s="771">
        <v>34</v>
      </c>
      <c r="J542" s="771">
        <v>1068</v>
      </c>
      <c r="K542" s="771">
        <v>53</v>
      </c>
      <c r="L542" s="772">
        <v>0</v>
      </c>
      <c r="M542" s="772" t="s">
        <v>543</v>
      </c>
      <c r="N542" s="771">
        <v>906</v>
      </c>
      <c r="O542" s="772">
        <v>371</v>
      </c>
      <c r="P542" s="772">
        <v>0</v>
      </c>
      <c r="Q542" s="771">
        <v>224</v>
      </c>
      <c r="R542" s="771">
        <v>0</v>
      </c>
      <c r="S542" s="771">
        <v>5554</v>
      </c>
    </row>
    <row r="543" spans="1:19" s="767" customFormat="1" ht="15.5">
      <c r="A543" s="770" t="s">
        <v>2329</v>
      </c>
      <c r="B543" s="770" t="s">
        <v>1184</v>
      </c>
      <c r="C543" s="770" t="s">
        <v>2330</v>
      </c>
      <c r="D543" s="448">
        <v>1846</v>
      </c>
      <c r="E543" s="318">
        <v>51</v>
      </c>
      <c r="F543" s="318">
        <v>11</v>
      </c>
      <c r="G543" s="318">
        <v>0</v>
      </c>
      <c r="H543" s="771">
        <v>1085</v>
      </c>
      <c r="I543" s="771" t="s">
        <v>543</v>
      </c>
      <c r="J543" s="771">
        <v>1119</v>
      </c>
      <c r="K543" s="771" t="s">
        <v>644</v>
      </c>
      <c r="L543" s="772">
        <v>0</v>
      </c>
      <c r="M543" s="772">
        <v>0</v>
      </c>
      <c r="N543" s="771">
        <v>861</v>
      </c>
      <c r="O543" s="772">
        <v>100</v>
      </c>
      <c r="P543" s="772">
        <v>0</v>
      </c>
      <c r="Q543" s="771">
        <v>10</v>
      </c>
      <c r="R543" s="771">
        <v>0</v>
      </c>
      <c r="S543" s="771">
        <v>5094</v>
      </c>
    </row>
    <row r="544" spans="1:19" s="767" customFormat="1" ht="15.5">
      <c r="A544" s="770" t="s">
        <v>2331</v>
      </c>
      <c r="B544" s="770" t="s">
        <v>1184</v>
      </c>
      <c r="C544" s="770" t="s">
        <v>2332</v>
      </c>
      <c r="D544" s="448">
        <v>907</v>
      </c>
      <c r="E544" s="318">
        <v>41</v>
      </c>
      <c r="F544" s="318">
        <v>193</v>
      </c>
      <c r="G544" s="318">
        <v>0</v>
      </c>
      <c r="H544" s="771">
        <v>1484</v>
      </c>
      <c r="I544" s="771" t="s">
        <v>644</v>
      </c>
      <c r="J544" s="771">
        <v>867</v>
      </c>
      <c r="K544" s="771">
        <v>173</v>
      </c>
      <c r="L544" s="772">
        <v>0</v>
      </c>
      <c r="M544" s="772" t="s">
        <v>543</v>
      </c>
      <c r="N544" s="771">
        <v>887</v>
      </c>
      <c r="O544" s="772">
        <v>314</v>
      </c>
      <c r="P544" s="772">
        <v>0</v>
      </c>
      <c r="Q544" s="771">
        <v>235</v>
      </c>
      <c r="R544" s="771" t="s">
        <v>543</v>
      </c>
      <c r="S544" s="771">
        <v>5144</v>
      </c>
    </row>
    <row r="545" spans="1:19" s="767" customFormat="1" ht="15.5">
      <c r="A545" s="770" t="s">
        <v>2333</v>
      </c>
      <c r="B545" s="770" t="s">
        <v>1184</v>
      </c>
      <c r="C545" s="770" t="s">
        <v>2334</v>
      </c>
      <c r="D545" s="448">
        <v>1918</v>
      </c>
      <c r="E545" s="318">
        <v>92</v>
      </c>
      <c r="F545" s="318">
        <v>23</v>
      </c>
      <c r="G545" s="318">
        <v>0</v>
      </c>
      <c r="H545" s="771">
        <v>1364</v>
      </c>
      <c r="I545" s="771">
        <v>164</v>
      </c>
      <c r="J545" s="771">
        <v>1194</v>
      </c>
      <c r="K545" s="771">
        <v>27</v>
      </c>
      <c r="L545" s="772">
        <v>0</v>
      </c>
      <c r="M545" s="772">
        <v>0</v>
      </c>
      <c r="N545" s="771">
        <v>684</v>
      </c>
      <c r="O545" s="772">
        <v>83</v>
      </c>
      <c r="P545" s="772">
        <v>0</v>
      </c>
      <c r="Q545" s="771">
        <v>61</v>
      </c>
      <c r="R545" s="771">
        <v>0</v>
      </c>
      <c r="S545" s="771">
        <v>5610</v>
      </c>
    </row>
    <row r="546" spans="1:19" s="767" customFormat="1" ht="15.5">
      <c r="A546" s="770" t="s">
        <v>2335</v>
      </c>
      <c r="B546" s="770" t="s">
        <v>1184</v>
      </c>
      <c r="C546" s="770" t="s">
        <v>2336</v>
      </c>
      <c r="D546" s="448">
        <v>1744</v>
      </c>
      <c r="E546" s="318">
        <v>34</v>
      </c>
      <c r="F546" s="318">
        <v>24</v>
      </c>
      <c r="G546" s="318">
        <v>0</v>
      </c>
      <c r="H546" s="771">
        <v>756</v>
      </c>
      <c r="I546" s="771" t="s">
        <v>543</v>
      </c>
      <c r="J546" s="771">
        <v>492</v>
      </c>
      <c r="K546" s="771">
        <v>43</v>
      </c>
      <c r="L546" s="772">
        <v>0</v>
      </c>
      <c r="M546" s="772" t="s">
        <v>543</v>
      </c>
      <c r="N546" s="771">
        <v>518</v>
      </c>
      <c r="O546" s="772">
        <v>75</v>
      </c>
      <c r="P546" s="772">
        <v>0</v>
      </c>
      <c r="Q546" s="771">
        <v>62</v>
      </c>
      <c r="R546" s="771">
        <v>0</v>
      </c>
      <c r="S546" s="771">
        <v>3754</v>
      </c>
    </row>
    <row r="547" spans="1:19" s="767" customFormat="1" ht="15.5">
      <c r="A547" s="770" t="s">
        <v>2337</v>
      </c>
      <c r="B547" s="770" t="s">
        <v>1184</v>
      </c>
      <c r="C547" s="770" t="s">
        <v>2338</v>
      </c>
      <c r="D547" s="448">
        <v>1008</v>
      </c>
      <c r="E547" s="318">
        <v>160</v>
      </c>
      <c r="F547" s="318">
        <v>536</v>
      </c>
      <c r="G547" s="318">
        <v>0</v>
      </c>
      <c r="H547" s="771">
        <v>1772</v>
      </c>
      <c r="I547" s="771">
        <v>65</v>
      </c>
      <c r="J547" s="771">
        <v>1049</v>
      </c>
      <c r="K547" s="771">
        <v>240</v>
      </c>
      <c r="L547" s="772">
        <v>0</v>
      </c>
      <c r="M547" s="772">
        <v>0</v>
      </c>
      <c r="N547" s="771">
        <v>1093</v>
      </c>
      <c r="O547" s="772">
        <v>782</v>
      </c>
      <c r="P547" s="772" t="s">
        <v>543</v>
      </c>
      <c r="Q547" s="771">
        <v>420</v>
      </c>
      <c r="R547" s="771" t="s">
        <v>543</v>
      </c>
      <c r="S547" s="771">
        <v>7129</v>
      </c>
    </row>
    <row r="548" spans="1:19" s="767" customFormat="1" ht="15.5">
      <c r="A548" s="770" t="s">
        <v>2339</v>
      </c>
      <c r="B548" s="770" t="s">
        <v>1184</v>
      </c>
      <c r="C548" s="770" t="s">
        <v>2340</v>
      </c>
      <c r="D548" s="448">
        <v>951</v>
      </c>
      <c r="E548" s="318">
        <v>95</v>
      </c>
      <c r="F548" s="318">
        <v>335</v>
      </c>
      <c r="G548" s="318">
        <v>0</v>
      </c>
      <c r="H548" s="771">
        <v>1998</v>
      </c>
      <c r="I548" s="771" t="s">
        <v>644</v>
      </c>
      <c r="J548" s="771">
        <v>836</v>
      </c>
      <c r="K548" s="771">
        <v>266</v>
      </c>
      <c r="L548" s="772">
        <v>0</v>
      </c>
      <c r="M548" s="772">
        <v>0</v>
      </c>
      <c r="N548" s="771">
        <v>1029</v>
      </c>
      <c r="O548" s="772">
        <v>511</v>
      </c>
      <c r="P548" s="772">
        <v>0</v>
      </c>
      <c r="Q548" s="771">
        <v>409</v>
      </c>
      <c r="R548" s="771" t="s">
        <v>543</v>
      </c>
      <c r="S548" s="771">
        <v>6490</v>
      </c>
    </row>
    <row r="549" spans="1:19" s="767" customFormat="1" ht="15.5">
      <c r="A549" s="770" t="s">
        <v>2341</v>
      </c>
      <c r="B549" s="770" t="s">
        <v>1184</v>
      </c>
      <c r="C549" s="770" t="s">
        <v>1240</v>
      </c>
      <c r="D549" s="448">
        <v>1109</v>
      </c>
      <c r="E549" s="318">
        <v>6</v>
      </c>
      <c r="F549" s="318">
        <v>14</v>
      </c>
      <c r="G549" s="318">
        <v>0</v>
      </c>
      <c r="H549" s="771">
        <v>624</v>
      </c>
      <c r="I549" s="771">
        <v>10</v>
      </c>
      <c r="J549" s="771">
        <v>489</v>
      </c>
      <c r="K549" s="771">
        <v>10</v>
      </c>
      <c r="L549" s="772">
        <v>0</v>
      </c>
      <c r="M549" s="772">
        <v>0</v>
      </c>
      <c r="N549" s="771">
        <v>404</v>
      </c>
      <c r="O549" s="772">
        <v>107</v>
      </c>
      <c r="P549" s="772">
        <v>0</v>
      </c>
      <c r="Q549" s="771">
        <v>11</v>
      </c>
      <c r="R549" s="771">
        <v>0</v>
      </c>
      <c r="S549" s="771">
        <v>2784</v>
      </c>
    </row>
    <row r="550" spans="1:19" s="767" customFormat="1" ht="15.5">
      <c r="A550" s="770" t="s">
        <v>2342</v>
      </c>
      <c r="B550" s="770" t="s">
        <v>1184</v>
      </c>
      <c r="C550" s="770" t="s">
        <v>2343</v>
      </c>
      <c r="D550" s="448">
        <v>2322</v>
      </c>
      <c r="E550" s="318">
        <v>29</v>
      </c>
      <c r="F550" s="318">
        <v>5</v>
      </c>
      <c r="G550" s="318">
        <v>0</v>
      </c>
      <c r="H550" s="771">
        <v>825</v>
      </c>
      <c r="I550" s="771">
        <v>11</v>
      </c>
      <c r="J550" s="771">
        <v>454</v>
      </c>
      <c r="K550" s="771">
        <v>5</v>
      </c>
      <c r="L550" s="772">
        <v>0</v>
      </c>
      <c r="M550" s="772">
        <v>0</v>
      </c>
      <c r="N550" s="771">
        <v>558</v>
      </c>
      <c r="O550" s="772">
        <v>25</v>
      </c>
      <c r="P550" s="772">
        <v>0</v>
      </c>
      <c r="Q550" s="771">
        <v>8</v>
      </c>
      <c r="R550" s="771">
        <v>0</v>
      </c>
      <c r="S550" s="771">
        <v>4242</v>
      </c>
    </row>
    <row r="551" spans="1:19" s="767" customFormat="1" ht="15.5">
      <c r="A551" s="770" t="s">
        <v>2344</v>
      </c>
      <c r="B551" s="770" t="s">
        <v>1184</v>
      </c>
      <c r="C551" s="770" t="s">
        <v>2345</v>
      </c>
      <c r="D551" s="448">
        <v>2603</v>
      </c>
      <c r="E551" s="318">
        <v>12</v>
      </c>
      <c r="F551" s="318">
        <v>12</v>
      </c>
      <c r="G551" s="318">
        <v>0</v>
      </c>
      <c r="H551" s="771">
        <v>1209</v>
      </c>
      <c r="I551" s="771">
        <v>29</v>
      </c>
      <c r="J551" s="771">
        <v>537</v>
      </c>
      <c r="K551" s="771">
        <v>7</v>
      </c>
      <c r="L551" s="772">
        <v>0</v>
      </c>
      <c r="M551" s="772">
        <v>0</v>
      </c>
      <c r="N551" s="771">
        <v>664</v>
      </c>
      <c r="O551" s="772">
        <v>46</v>
      </c>
      <c r="P551" s="772">
        <v>0</v>
      </c>
      <c r="Q551" s="771">
        <v>10</v>
      </c>
      <c r="R551" s="771">
        <v>0</v>
      </c>
      <c r="S551" s="771">
        <v>5129</v>
      </c>
    </row>
    <row r="552" spans="1:19" s="767" customFormat="1" ht="15.5">
      <c r="A552" s="770" t="s">
        <v>2346</v>
      </c>
      <c r="B552" s="770" t="s">
        <v>1184</v>
      </c>
      <c r="C552" s="770" t="s">
        <v>2347</v>
      </c>
      <c r="D552" s="448">
        <v>1423</v>
      </c>
      <c r="E552" s="318">
        <v>123</v>
      </c>
      <c r="F552" s="318">
        <v>52</v>
      </c>
      <c r="G552" s="318">
        <v>0</v>
      </c>
      <c r="H552" s="771">
        <v>615</v>
      </c>
      <c r="I552" s="771">
        <v>9</v>
      </c>
      <c r="J552" s="771">
        <v>479</v>
      </c>
      <c r="K552" s="771">
        <v>41</v>
      </c>
      <c r="L552" s="772">
        <v>0</v>
      </c>
      <c r="M552" s="772">
        <v>0</v>
      </c>
      <c r="N552" s="771">
        <v>541</v>
      </c>
      <c r="O552" s="772">
        <v>116</v>
      </c>
      <c r="P552" s="772">
        <v>0</v>
      </c>
      <c r="Q552" s="771">
        <v>155</v>
      </c>
      <c r="R552" s="771">
        <v>0</v>
      </c>
      <c r="S552" s="771">
        <v>3554</v>
      </c>
    </row>
    <row r="553" spans="1:19" s="767" customFormat="1" ht="15.5">
      <c r="A553" s="770" t="s">
        <v>2348</v>
      </c>
      <c r="B553" s="770" t="s">
        <v>1184</v>
      </c>
      <c r="C553" s="770" t="s">
        <v>1242</v>
      </c>
      <c r="D553" s="448">
        <v>1935</v>
      </c>
      <c r="E553" s="318">
        <v>134</v>
      </c>
      <c r="F553" s="318" t="s">
        <v>644</v>
      </c>
      <c r="G553" s="318">
        <v>0</v>
      </c>
      <c r="H553" s="771">
        <v>719</v>
      </c>
      <c r="I553" s="771" t="s">
        <v>543</v>
      </c>
      <c r="J553" s="771">
        <v>444</v>
      </c>
      <c r="K553" s="771">
        <v>13</v>
      </c>
      <c r="L553" s="772">
        <v>0</v>
      </c>
      <c r="M553" s="772">
        <v>0</v>
      </c>
      <c r="N553" s="771">
        <v>416</v>
      </c>
      <c r="O553" s="772">
        <v>48</v>
      </c>
      <c r="P553" s="772">
        <v>0</v>
      </c>
      <c r="Q553" s="771">
        <v>15</v>
      </c>
      <c r="R553" s="771">
        <v>0</v>
      </c>
      <c r="S553" s="771">
        <v>3734</v>
      </c>
    </row>
    <row r="554" spans="1:19" s="767" customFormat="1" ht="15.5">
      <c r="A554" s="770" t="s">
        <v>2349</v>
      </c>
      <c r="B554" s="770" t="s">
        <v>1184</v>
      </c>
      <c r="C554" s="770" t="s">
        <v>2350</v>
      </c>
      <c r="D554" s="448">
        <v>1617</v>
      </c>
      <c r="E554" s="318">
        <v>28</v>
      </c>
      <c r="F554" s="318">
        <v>17</v>
      </c>
      <c r="G554" s="318">
        <v>0</v>
      </c>
      <c r="H554" s="771">
        <v>703</v>
      </c>
      <c r="I554" s="771">
        <v>5</v>
      </c>
      <c r="J554" s="771">
        <v>492</v>
      </c>
      <c r="K554" s="771">
        <v>25</v>
      </c>
      <c r="L554" s="772">
        <v>0</v>
      </c>
      <c r="M554" s="772">
        <v>0</v>
      </c>
      <c r="N554" s="771">
        <v>402</v>
      </c>
      <c r="O554" s="772">
        <v>107</v>
      </c>
      <c r="P554" s="772">
        <v>0</v>
      </c>
      <c r="Q554" s="771">
        <v>31</v>
      </c>
      <c r="R554" s="771">
        <v>0</v>
      </c>
      <c r="S554" s="771">
        <v>3427</v>
      </c>
    </row>
    <row r="555" spans="1:19" s="767" customFormat="1" ht="15.5">
      <c r="A555" s="770" t="s">
        <v>2351</v>
      </c>
      <c r="B555" s="770" t="s">
        <v>1184</v>
      </c>
      <c r="C555" s="770" t="s">
        <v>2352</v>
      </c>
      <c r="D555" s="448">
        <v>1435</v>
      </c>
      <c r="E555" s="318" t="s">
        <v>543</v>
      </c>
      <c r="F555" s="318">
        <v>117</v>
      </c>
      <c r="G555" s="318">
        <v>0</v>
      </c>
      <c r="H555" s="771">
        <v>1196</v>
      </c>
      <c r="I555" s="771" t="s">
        <v>644</v>
      </c>
      <c r="J555" s="771">
        <v>712</v>
      </c>
      <c r="K555" s="771">
        <v>111</v>
      </c>
      <c r="L555" s="772">
        <v>0</v>
      </c>
      <c r="M555" s="772">
        <v>0</v>
      </c>
      <c r="N555" s="771">
        <v>719</v>
      </c>
      <c r="O555" s="772">
        <v>191</v>
      </c>
      <c r="P555" s="772">
        <v>0</v>
      </c>
      <c r="Q555" s="771">
        <v>149</v>
      </c>
      <c r="R555" s="771">
        <v>0</v>
      </c>
      <c r="S555" s="771">
        <v>4653</v>
      </c>
    </row>
    <row r="556" spans="1:19" s="767" customFormat="1" ht="15.5">
      <c r="A556" s="770" t="s">
        <v>2353</v>
      </c>
      <c r="B556" s="770" t="s">
        <v>1184</v>
      </c>
      <c r="C556" s="770" t="s">
        <v>1208</v>
      </c>
      <c r="D556" s="448">
        <v>1992</v>
      </c>
      <c r="E556" s="318">
        <v>17</v>
      </c>
      <c r="F556" s="318">
        <v>313</v>
      </c>
      <c r="G556" s="318">
        <v>0</v>
      </c>
      <c r="H556" s="771">
        <v>1504</v>
      </c>
      <c r="I556" s="771">
        <v>49</v>
      </c>
      <c r="J556" s="771">
        <v>1356</v>
      </c>
      <c r="K556" s="771" t="s">
        <v>644</v>
      </c>
      <c r="L556" s="772">
        <v>0</v>
      </c>
      <c r="M556" s="772" t="s">
        <v>543</v>
      </c>
      <c r="N556" s="771">
        <v>1007</v>
      </c>
      <c r="O556" s="772">
        <v>447</v>
      </c>
      <c r="P556" s="772">
        <v>0</v>
      </c>
      <c r="Q556" s="771">
        <v>32</v>
      </c>
      <c r="R556" s="771">
        <v>0</v>
      </c>
      <c r="S556" s="771">
        <v>6734</v>
      </c>
    </row>
    <row r="557" spans="1:19" s="767" customFormat="1" ht="15.5">
      <c r="A557" s="770" t="s">
        <v>2354</v>
      </c>
      <c r="B557" s="770" t="s">
        <v>1184</v>
      </c>
      <c r="C557" s="770" t="s">
        <v>2355</v>
      </c>
      <c r="D557" s="448">
        <v>1420</v>
      </c>
      <c r="E557" s="318">
        <v>73</v>
      </c>
      <c r="F557" s="318">
        <v>153</v>
      </c>
      <c r="G557" s="318">
        <v>0</v>
      </c>
      <c r="H557" s="771">
        <v>1677</v>
      </c>
      <c r="I557" s="771" t="s">
        <v>644</v>
      </c>
      <c r="J557" s="771">
        <v>2663</v>
      </c>
      <c r="K557" s="771">
        <v>184</v>
      </c>
      <c r="L557" s="772">
        <v>0</v>
      </c>
      <c r="M557" s="772" t="s">
        <v>543</v>
      </c>
      <c r="N557" s="771">
        <v>1763</v>
      </c>
      <c r="O557" s="772">
        <v>338</v>
      </c>
      <c r="P557" s="772">
        <v>0</v>
      </c>
      <c r="Q557" s="771">
        <v>263</v>
      </c>
      <c r="R557" s="771">
        <v>0</v>
      </c>
      <c r="S557" s="771">
        <v>8570</v>
      </c>
    </row>
    <row r="558" spans="1:19" s="767" customFormat="1" ht="15.5">
      <c r="A558" s="770" t="s">
        <v>2356</v>
      </c>
      <c r="B558" s="770" t="s">
        <v>1184</v>
      </c>
      <c r="C558" s="770" t="s">
        <v>2357</v>
      </c>
      <c r="D558" s="448">
        <v>578</v>
      </c>
      <c r="E558" s="318">
        <v>11</v>
      </c>
      <c r="F558" s="318">
        <v>216</v>
      </c>
      <c r="G558" s="318">
        <v>0</v>
      </c>
      <c r="H558" s="771">
        <v>1094</v>
      </c>
      <c r="I558" s="771">
        <v>34</v>
      </c>
      <c r="J558" s="771">
        <v>689</v>
      </c>
      <c r="K558" s="771">
        <v>122</v>
      </c>
      <c r="L558" s="772">
        <v>0</v>
      </c>
      <c r="M558" s="772">
        <v>0</v>
      </c>
      <c r="N558" s="771">
        <v>754</v>
      </c>
      <c r="O558" s="772">
        <v>335</v>
      </c>
      <c r="P558" s="772">
        <v>0</v>
      </c>
      <c r="Q558" s="771">
        <v>178</v>
      </c>
      <c r="R558" s="771">
        <v>15</v>
      </c>
      <c r="S558" s="771">
        <v>4026</v>
      </c>
    </row>
    <row r="559" spans="1:19" s="767" customFormat="1" ht="15.5">
      <c r="A559" s="770" t="s">
        <v>2358</v>
      </c>
      <c r="B559" s="770" t="s">
        <v>1184</v>
      </c>
      <c r="C559" s="770" t="s">
        <v>2359</v>
      </c>
      <c r="D559" s="448">
        <v>989</v>
      </c>
      <c r="E559" s="318" t="s">
        <v>543</v>
      </c>
      <c r="F559" s="318">
        <v>43</v>
      </c>
      <c r="G559" s="318">
        <v>0</v>
      </c>
      <c r="H559" s="771">
        <v>583</v>
      </c>
      <c r="I559" s="771" t="s">
        <v>644</v>
      </c>
      <c r="J559" s="771">
        <v>453</v>
      </c>
      <c r="K559" s="771">
        <v>73</v>
      </c>
      <c r="L559" s="772">
        <v>0</v>
      </c>
      <c r="M559" s="772">
        <v>0</v>
      </c>
      <c r="N559" s="771">
        <v>420</v>
      </c>
      <c r="O559" s="772">
        <v>52</v>
      </c>
      <c r="P559" s="772">
        <v>0</v>
      </c>
      <c r="Q559" s="771">
        <v>84</v>
      </c>
      <c r="R559" s="771">
        <v>0</v>
      </c>
      <c r="S559" s="771">
        <v>2714</v>
      </c>
    </row>
    <row r="560" spans="1:19" s="767" customFormat="1" ht="15.5">
      <c r="A560" s="770" t="s">
        <v>2360</v>
      </c>
      <c r="B560" s="770" t="s">
        <v>1184</v>
      </c>
      <c r="C560" s="770" t="s">
        <v>2361</v>
      </c>
      <c r="D560" s="448">
        <v>1381</v>
      </c>
      <c r="E560" s="318" t="s">
        <v>543</v>
      </c>
      <c r="F560" s="318" t="s">
        <v>644</v>
      </c>
      <c r="G560" s="318">
        <v>0</v>
      </c>
      <c r="H560" s="771">
        <v>843</v>
      </c>
      <c r="I560" s="771">
        <v>0</v>
      </c>
      <c r="J560" s="771">
        <v>412</v>
      </c>
      <c r="K560" s="771">
        <v>34</v>
      </c>
      <c r="L560" s="772">
        <v>0</v>
      </c>
      <c r="M560" s="772">
        <v>0</v>
      </c>
      <c r="N560" s="771">
        <v>261</v>
      </c>
      <c r="O560" s="772">
        <v>81</v>
      </c>
      <c r="P560" s="772">
        <v>0</v>
      </c>
      <c r="Q560" s="771">
        <v>42</v>
      </c>
      <c r="R560" s="771">
        <v>0</v>
      </c>
      <c r="S560" s="771">
        <v>3071</v>
      </c>
    </row>
    <row r="561" spans="1:19" s="767" customFormat="1" ht="15.5">
      <c r="A561" s="770" t="s">
        <v>2362</v>
      </c>
      <c r="B561" s="770" t="s">
        <v>1184</v>
      </c>
      <c r="C561" s="770" t="s">
        <v>2363</v>
      </c>
      <c r="D561" s="448">
        <v>1629</v>
      </c>
      <c r="E561" s="318">
        <v>72</v>
      </c>
      <c r="F561" s="318">
        <v>271</v>
      </c>
      <c r="G561" s="318">
        <v>0</v>
      </c>
      <c r="H561" s="771">
        <v>760</v>
      </c>
      <c r="I561" s="771">
        <v>21</v>
      </c>
      <c r="J561" s="771">
        <v>794</v>
      </c>
      <c r="K561" s="771">
        <v>13</v>
      </c>
      <c r="L561" s="772">
        <v>0</v>
      </c>
      <c r="M561" s="772">
        <v>0</v>
      </c>
      <c r="N561" s="771">
        <v>626</v>
      </c>
      <c r="O561" s="772">
        <v>214</v>
      </c>
      <c r="P561" s="772">
        <v>0</v>
      </c>
      <c r="Q561" s="771">
        <v>16</v>
      </c>
      <c r="R561" s="771">
        <v>0</v>
      </c>
      <c r="S561" s="771">
        <v>4416</v>
      </c>
    </row>
    <row r="562" spans="1:19" s="767" customFormat="1" ht="15.5">
      <c r="A562" s="770" t="s">
        <v>2364</v>
      </c>
      <c r="B562" s="770" t="s">
        <v>1184</v>
      </c>
      <c r="C562" s="770" t="s">
        <v>2365</v>
      </c>
      <c r="D562" s="448">
        <v>1599</v>
      </c>
      <c r="E562" s="318">
        <v>9</v>
      </c>
      <c r="F562" s="318">
        <v>32</v>
      </c>
      <c r="G562" s="318">
        <v>0</v>
      </c>
      <c r="H562" s="771">
        <v>846</v>
      </c>
      <c r="I562" s="771">
        <v>5</v>
      </c>
      <c r="J562" s="771">
        <v>497</v>
      </c>
      <c r="K562" s="771">
        <v>45</v>
      </c>
      <c r="L562" s="772">
        <v>0</v>
      </c>
      <c r="M562" s="772">
        <v>0</v>
      </c>
      <c r="N562" s="771">
        <v>497</v>
      </c>
      <c r="O562" s="772">
        <v>85</v>
      </c>
      <c r="P562" s="772">
        <v>0</v>
      </c>
      <c r="Q562" s="771">
        <v>69</v>
      </c>
      <c r="R562" s="771">
        <v>0</v>
      </c>
      <c r="S562" s="771">
        <v>3684</v>
      </c>
    </row>
    <row r="563" spans="1:19" s="773" customFormat="1" ht="24.75" customHeight="1">
      <c r="A563" s="768" t="s">
        <v>1243</v>
      </c>
      <c r="B563" s="768" t="s">
        <v>1244</v>
      </c>
      <c r="C563" s="768"/>
      <c r="D563" s="447">
        <v>31257</v>
      </c>
      <c r="E563" s="319">
        <v>15470</v>
      </c>
      <c r="F563" s="319">
        <v>9530</v>
      </c>
      <c r="G563" s="319" t="s">
        <v>543</v>
      </c>
      <c r="H563" s="764">
        <v>43170</v>
      </c>
      <c r="I563" s="764">
        <v>3870</v>
      </c>
      <c r="J563" s="764">
        <v>60980</v>
      </c>
      <c r="K563" s="764">
        <v>11694</v>
      </c>
      <c r="L563" s="766" t="s">
        <v>543</v>
      </c>
      <c r="M563" s="766">
        <v>103</v>
      </c>
      <c r="N563" s="764">
        <v>66209</v>
      </c>
      <c r="O563" s="766">
        <v>4422</v>
      </c>
      <c r="P563" s="766" t="s">
        <v>543</v>
      </c>
      <c r="Q563" s="764">
        <v>12041</v>
      </c>
      <c r="R563" s="764" t="s">
        <v>543</v>
      </c>
      <c r="S563" s="764">
        <v>258755</v>
      </c>
    </row>
    <row r="564" spans="1:19" s="767" customFormat="1" ht="24.75" customHeight="1">
      <c r="A564" s="770" t="s">
        <v>2366</v>
      </c>
      <c r="B564" s="770" t="s">
        <v>1244</v>
      </c>
      <c r="C564" s="770" t="s">
        <v>2367</v>
      </c>
      <c r="D564" s="448">
        <v>827</v>
      </c>
      <c r="E564" s="318">
        <v>1147</v>
      </c>
      <c r="F564" s="318">
        <v>173</v>
      </c>
      <c r="G564" s="318">
        <v>0</v>
      </c>
      <c r="H564" s="771">
        <v>1236</v>
      </c>
      <c r="I564" s="771">
        <v>18</v>
      </c>
      <c r="J564" s="771">
        <v>2547</v>
      </c>
      <c r="K564" s="771">
        <v>52</v>
      </c>
      <c r="L564" s="772">
        <v>0</v>
      </c>
      <c r="M564" s="772">
        <v>9</v>
      </c>
      <c r="N564" s="771">
        <v>2303</v>
      </c>
      <c r="O564" s="772">
        <v>26</v>
      </c>
      <c r="P564" s="772">
        <v>0</v>
      </c>
      <c r="Q564" s="771">
        <v>65</v>
      </c>
      <c r="R564" s="771">
        <v>0</v>
      </c>
      <c r="S564" s="771">
        <v>8403</v>
      </c>
    </row>
    <row r="565" spans="1:19" s="767" customFormat="1" ht="15.5">
      <c r="A565" s="770" t="s">
        <v>2368</v>
      </c>
      <c r="B565" s="770" t="s">
        <v>1244</v>
      </c>
      <c r="C565" s="770" t="s">
        <v>2369</v>
      </c>
      <c r="D565" s="448">
        <v>1586</v>
      </c>
      <c r="E565" s="318">
        <v>598</v>
      </c>
      <c r="F565" s="318">
        <v>109</v>
      </c>
      <c r="G565" s="318">
        <v>0</v>
      </c>
      <c r="H565" s="771">
        <v>1320</v>
      </c>
      <c r="I565" s="771">
        <v>342</v>
      </c>
      <c r="J565" s="771">
        <v>2759</v>
      </c>
      <c r="K565" s="771">
        <v>192</v>
      </c>
      <c r="L565" s="772">
        <v>0</v>
      </c>
      <c r="M565" s="772" t="s">
        <v>543</v>
      </c>
      <c r="N565" s="771">
        <v>3014</v>
      </c>
      <c r="O565" s="772" t="s">
        <v>644</v>
      </c>
      <c r="P565" s="772">
        <v>0</v>
      </c>
      <c r="Q565" s="771">
        <v>223</v>
      </c>
      <c r="R565" s="771">
        <v>0</v>
      </c>
      <c r="S565" s="771">
        <v>10178</v>
      </c>
    </row>
    <row r="566" spans="1:19" s="767" customFormat="1" ht="15.5">
      <c r="A566" s="770" t="s">
        <v>2370</v>
      </c>
      <c r="B566" s="770" t="s">
        <v>1244</v>
      </c>
      <c r="C566" s="770" t="s">
        <v>2371</v>
      </c>
      <c r="D566" s="448">
        <v>1047</v>
      </c>
      <c r="E566" s="318">
        <v>77</v>
      </c>
      <c r="F566" s="318">
        <v>547</v>
      </c>
      <c r="G566" s="318">
        <v>0</v>
      </c>
      <c r="H566" s="771">
        <v>1567</v>
      </c>
      <c r="I566" s="771">
        <v>348</v>
      </c>
      <c r="J566" s="771">
        <v>1743</v>
      </c>
      <c r="K566" s="771">
        <v>650</v>
      </c>
      <c r="L566" s="772">
        <v>0</v>
      </c>
      <c r="M566" s="772" t="s">
        <v>543</v>
      </c>
      <c r="N566" s="771">
        <v>2683</v>
      </c>
      <c r="O566" s="772">
        <v>160</v>
      </c>
      <c r="P566" s="772" t="s">
        <v>543</v>
      </c>
      <c r="Q566" s="771">
        <v>669</v>
      </c>
      <c r="R566" s="771">
        <v>0</v>
      </c>
      <c r="S566" s="771">
        <v>9495</v>
      </c>
    </row>
    <row r="567" spans="1:19" s="767" customFormat="1" ht="15.5">
      <c r="A567" s="770" t="s">
        <v>2372</v>
      </c>
      <c r="B567" s="770" t="s">
        <v>1244</v>
      </c>
      <c r="C567" s="770" t="s">
        <v>2373</v>
      </c>
      <c r="D567" s="448">
        <v>308</v>
      </c>
      <c r="E567" s="318">
        <v>889</v>
      </c>
      <c r="F567" s="318">
        <v>134</v>
      </c>
      <c r="G567" s="318">
        <v>0</v>
      </c>
      <c r="H567" s="771">
        <v>1053</v>
      </c>
      <c r="I567" s="771" t="s">
        <v>644</v>
      </c>
      <c r="J567" s="771">
        <v>2237</v>
      </c>
      <c r="K567" s="771">
        <v>34</v>
      </c>
      <c r="L567" s="772">
        <v>0</v>
      </c>
      <c r="M567" s="772" t="s">
        <v>543</v>
      </c>
      <c r="N567" s="771">
        <v>1787</v>
      </c>
      <c r="O567" s="772">
        <v>15</v>
      </c>
      <c r="P567" s="772">
        <v>0</v>
      </c>
      <c r="Q567" s="771">
        <v>39</v>
      </c>
      <c r="R567" s="771">
        <v>0</v>
      </c>
      <c r="S567" s="771">
        <v>6511</v>
      </c>
    </row>
    <row r="568" spans="1:19" s="767" customFormat="1" ht="15.5">
      <c r="A568" s="770" t="s">
        <v>2374</v>
      </c>
      <c r="B568" s="770" t="s">
        <v>1244</v>
      </c>
      <c r="C568" s="770" t="s">
        <v>2375</v>
      </c>
      <c r="D568" s="448">
        <v>704</v>
      </c>
      <c r="E568" s="318">
        <v>408</v>
      </c>
      <c r="F568" s="318">
        <v>708</v>
      </c>
      <c r="G568" s="318">
        <v>0</v>
      </c>
      <c r="H568" s="771">
        <v>1846</v>
      </c>
      <c r="I568" s="771">
        <v>66</v>
      </c>
      <c r="J568" s="771">
        <v>2567</v>
      </c>
      <c r="K568" s="771">
        <v>1129</v>
      </c>
      <c r="L568" s="772">
        <v>0</v>
      </c>
      <c r="M568" s="772" t="s">
        <v>644</v>
      </c>
      <c r="N568" s="771">
        <v>3361</v>
      </c>
      <c r="O568" s="772">
        <v>178</v>
      </c>
      <c r="P568" s="772" t="s">
        <v>543</v>
      </c>
      <c r="Q568" s="771">
        <v>1165</v>
      </c>
      <c r="R568" s="771">
        <v>0</v>
      </c>
      <c r="S568" s="771">
        <v>12141</v>
      </c>
    </row>
    <row r="569" spans="1:19" s="767" customFormat="1" ht="15.5">
      <c r="A569" s="770" t="s">
        <v>2376</v>
      </c>
      <c r="B569" s="770" t="s">
        <v>1244</v>
      </c>
      <c r="C569" s="770" t="s">
        <v>2377</v>
      </c>
      <c r="D569" s="448">
        <v>863</v>
      </c>
      <c r="E569" s="318">
        <v>16</v>
      </c>
      <c r="F569" s="318">
        <v>22</v>
      </c>
      <c r="G569" s="318" t="s">
        <v>543</v>
      </c>
      <c r="H569" s="771">
        <v>715</v>
      </c>
      <c r="I569" s="771">
        <v>15</v>
      </c>
      <c r="J569" s="771">
        <v>1277</v>
      </c>
      <c r="K569" s="771">
        <v>19</v>
      </c>
      <c r="L569" s="772">
        <v>0</v>
      </c>
      <c r="M569" s="772" t="s">
        <v>644</v>
      </c>
      <c r="N569" s="771">
        <v>966</v>
      </c>
      <c r="O569" s="772">
        <v>12</v>
      </c>
      <c r="P569" s="772">
        <v>0</v>
      </c>
      <c r="Q569" s="771">
        <v>27</v>
      </c>
      <c r="R569" s="771">
        <v>0</v>
      </c>
      <c r="S569" s="771">
        <v>3938</v>
      </c>
    </row>
    <row r="570" spans="1:19" s="767" customFormat="1" ht="15.5">
      <c r="A570" s="770" t="s">
        <v>2378</v>
      </c>
      <c r="B570" s="770" t="s">
        <v>1244</v>
      </c>
      <c r="C570" s="770" t="s">
        <v>2379</v>
      </c>
      <c r="D570" s="448">
        <v>863</v>
      </c>
      <c r="E570" s="318">
        <v>475</v>
      </c>
      <c r="F570" s="318">
        <v>820</v>
      </c>
      <c r="G570" s="318">
        <v>0</v>
      </c>
      <c r="H570" s="771">
        <v>2806</v>
      </c>
      <c r="I570" s="771" t="s">
        <v>644</v>
      </c>
      <c r="J570" s="771">
        <v>2209</v>
      </c>
      <c r="K570" s="771">
        <v>1056</v>
      </c>
      <c r="L570" s="772">
        <v>0</v>
      </c>
      <c r="M570" s="772" t="s">
        <v>543</v>
      </c>
      <c r="N570" s="771">
        <v>3448</v>
      </c>
      <c r="O570" s="772">
        <v>210</v>
      </c>
      <c r="P570" s="772">
        <v>0</v>
      </c>
      <c r="Q570" s="771">
        <v>1078</v>
      </c>
      <c r="R570" s="771">
        <v>0</v>
      </c>
      <c r="S570" s="771">
        <v>13059</v>
      </c>
    </row>
    <row r="571" spans="1:19" s="767" customFormat="1" ht="15.5">
      <c r="A571" s="770" t="s">
        <v>2380</v>
      </c>
      <c r="B571" s="770" t="s">
        <v>1244</v>
      </c>
      <c r="C571" s="770" t="s">
        <v>2381</v>
      </c>
      <c r="D571" s="448">
        <v>886</v>
      </c>
      <c r="E571" s="318">
        <v>1466</v>
      </c>
      <c r="F571" s="318">
        <v>39</v>
      </c>
      <c r="G571" s="318">
        <v>0</v>
      </c>
      <c r="H571" s="771">
        <v>799</v>
      </c>
      <c r="I571" s="771">
        <v>9</v>
      </c>
      <c r="J571" s="771">
        <v>1659</v>
      </c>
      <c r="K571" s="771">
        <v>32</v>
      </c>
      <c r="L571" s="772">
        <v>0</v>
      </c>
      <c r="M571" s="772" t="s">
        <v>543</v>
      </c>
      <c r="N571" s="771">
        <v>1151</v>
      </c>
      <c r="O571" s="772" t="s">
        <v>644</v>
      </c>
      <c r="P571" s="772">
        <v>0</v>
      </c>
      <c r="Q571" s="771">
        <v>35</v>
      </c>
      <c r="R571" s="771">
        <v>0</v>
      </c>
      <c r="S571" s="771">
        <v>6083</v>
      </c>
    </row>
    <row r="572" spans="1:19" s="767" customFormat="1" ht="15.5">
      <c r="A572" s="770" t="s">
        <v>2382</v>
      </c>
      <c r="B572" s="770" t="s">
        <v>1244</v>
      </c>
      <c r="C572" s="770" t="s">
        <v>2383</v>
      </c>
      <c r="D572" s="448">
        <v>1533</v>
      </c>
      <c r="E572" s="318">
        <v>637</v>
      </c>
      <c r="F572" s="318">
        <v>59</v>
      </c>
      <c r="G572" s="318">
        <v>0</v>
      </c>
      <c r="H572" s="771">
        <v>1184</v>
      </c>
      <c r="I572" s="771" t="s">
        <v>644</v>
      </c>
      <c r="J572" s="771">
        <v>1320</v>
      </c>
      <c r="K572" s="771" t="s">
        <v>644</v>
      </c>
      <c r="L572" s="772">
        <v>0</v>
      </c>
      <c r="M572" s="772" t="s">
        <v>543</v>
      </c>
      <c r="N572" s="771">
        <v>800</v>
      </c>
      <c r="O572" s="772">
        <v>160</v>
      </c>
      <c r="P572" s="772">
        <v>0</v>
      </c>
      <c r="Q572" s="771">
        <v>8</v>
      </c>
      <c r="R572" s="771">
        <v>0</v>
      </c>
      <c r="S572" s="771">
        <v>5715</v>
      </c>
    </row>
    <row r="573" spans="1:19" s="767" customFormat="1" ht="15.5">
      <c r="A573" s="770" t="s">
        <v>2384</v>
      </c>
      <c r="B573" s="770" t="s">
        <v>1244</v>
      </c>
      <c r="C573" s="770" t="s">
        <v>2385</v>
      </c>
      <c r="D573" s="448">
        <v>1497</v>
      </c>
      <c r="E573" s="318">
        <v>12</v>
      </c>
      <c r="F573" s="318">
        <v>5</v>
      </c>
      <c r="G573" s="318">
        <v>0</v>
      </c>
      <c r="H573" s="771">
        <v>660</v>
      </c>
      <c r="I573" s="771" t="s">
        <v>543</v>
      </c>
      <c r="J573" s="771">
        <v>770</v>
      </c>
      <c r="K573" s="771">
        <v>0</v>
      </c>
      <c r="L573" s="772">
        <v>0</v>
      </c>
      <c r="M573" s="772" t="s">
        <v>543</v>
      </c>
      <c r="N573" s="771">
        <v>524</v>
      </c>
      <c r="O573" s="772">
        <v>190</v>
      </c>
      <c r="P573" s="772">
        <v>0</v>
      </c>
      <c r="Q573" s="771" t="s">
        <v>543</v>
      </c>
      <c r="R573" s="771">
        <v>0</v>
      </c>
      <c r="S573" s="771">
        <v>3666</v>
      </c>
    </row>
    <row r="574" spans="1:19" s="767" customFormat="1" ht="15.5">
      <c r="A574" s="770" t="s">
        <v>2386</v>
      </c>
      <c r="B574" s="770" t="s">
        <v>1244</v>
      </c>
      <c r="C574" s="770" t="s">
        <v>2387</v>
      </c>
      <c r="D574" s="448">
        <v>757</v>
      </c>
      <c r="E574" s="318">
        <v>152</v>
      </c>
      <c r="F574" s="318">
        <v>50</v>
      </c>
      <c r="G574" s="318">
        <v>0</v>
      </c>
      <c r="H574" s="771">
        <v>789</v>
      </c>
      <c r="I574" s="771">
        <v>21</v>
      </c>
      <c r="J574" s="771">
        <v>1116</v>
      </c>
      <c r="K574" s="771" t="s">
        <v>543</v>
      </c>
      <c r="L574" s="772">
        <v>0</v>
      </c>
      <c r="M574" s="772">
        <v>0</v>
      </c>
      <c r="N574" s="771">
        <v>702</v>
      </c>
      <c r="O574" s="772">
        <v>96</v>
      </c>
      <c r="P574" s="772">
        <v>0</v>
      </c>
      <c r="Q574" s="771" t="s">
        <v>543</v>
      </c>
      <c r="R574" s="771">
        <v>0</v>
      </c>
      <c r="S574" s="771">
        <v>3687</v>
      </c>
    </row>
    <row r="575" spans="1:19" s="767" customFormat="1" ht="15.5">
      <c r="A575" s="770" t="s">
        <v>2388</v>
      </c>
      <c r="B575" s="770" t="s">
        <v>1244</v>
      </c>
      <c r="C575" s="770" t="s">
        <v>2389</v>
      </c>
      <c r="D575" s="448">
        <v>1791</v>
      </c>
      <c r="E575" s="318">
        <v>95</v>
      </c>
      <c r="F575" s="318">
        <v>37</v>
      </c>
      <c r="G575" s="318">
        <v>0</v>
      </c>
      <c r="H575" s="771">
        <v>1256</v>
      </c>
      <c r="I575" s="771">
        <v>40</v>
      </c>
      <c r="J575" s="771">
        <v>1461</v>
      </c>
      <c r="K575" s="771">
        <v>11</v>
      </c>
      <c r="L575" s="772">
        <v>0</v>
      </c>
      <c r="M575" s="772">
        <v>0</v>
      </c>
      <c r="N575" s="771">
        <v>921</v>
      </c>
      <c r="O575" s="772">
        <v>34</v>
      </c>
      <c r="P575" s="772">
        <v>0</v>
      </c>
      <c r="Q575" s="771">
        <v>13</v>
      </c>
      <c r="R575" s="771">
        <v>0</v>
      </c>
      <c r="S575" s="771">
        <v>5659</v>
      </c>
    </row>
    <row r="576" spans="1:19" s="767" customFormat="1" ht="15.5">
      <c r="A576" s="770" t="s">
        <v>2390</v>
      </c>
      <c r="B576" s="770" t="s">
        <v>1244</v>
      </c>
      <c r="C576" s="770" t="s">
        <v>2391</v>
      </c>
      <c r="D576" s="448">
        <v>1108</v>
      </c>
      <c r="E576" s="318">
        <v>559</v>
      </c>
      <c r="F576" s="318">
        <v>1630</v>
      </c>
      <c r="G576" s="318">
        <v>0</v>
      </c>
      <c r="H576" s="771">
        <v>4008</v>
      </c>
      <c r="I576" s="771" t="s">
        <v>644</v>
      </c>
      <c r="J576" s="771">
        <v>2975</v>
      </c>
      <c r="K576" s="771">
        <v>1920</v>
      </c>
      <c r="L576" s="772" t="s">
        <v>543</v>
      </c>
      <c r="M576" s="772" t="s">
        <v>543</v>
      </c>
      <c r="N576" s="771">
        <v>5170</v>
      </c>
      <c r="O576" s="772">
        <v>541</v>
      </c>
      <c r="P576" s="772">
        <v>0</v>
      </c>
      <c r="Q576" s="771">
        <v>1825</v>
      </c>
      <c r="R576" s="771">
        <v>0</v>
      </c>
      <c r="S576" s="771">
        <v>19931</v>
      </c>
    </row>
    <row r="577" spans="1:19" s="767" customFormat="1" ht="15.5">
      <c r="A577" s="770" t="s">
        <v>2392</v>
      </c>
      <c r="B577" s="770" t="s">
        <v>1244</v>
      </c>
      <c r="C577" s="770" t="s">
        <v>2393</v>
      </c>
      <c r="D577" s="448">
        <v>1886</v>
      </c>
      <c r="E577" s="318">
        <v>282</v>
      </c>
      <c r="F577" s="318">
        <v>505</v>
      </c>
      <c r="G577" s="318">
        <v>0</v>
      </c>
      <c r="H577" s="771">
        <v>2307</v>
      </c>
      <c r="I577" s="771">
        <v>928</v>
      </c>
      <c r="J577" s="771">
        <v>3384</v>
      </c>
      <c r="K577" s="771">
        <v>966</v>
      </c>
      <c r="L577" s="772">
        <v>0</v>
      </c>
      <c r="M577" s="772" t="s">
        <v>543</v>
      </c>
      <c r="N577" s="771">
        <v>4322</v>
      </c>
      <c r="O577" s="772" t="s">
        <v>644</v>
      </c>
      <c r="P577" s="772" t="s">
        <v>543</v>
      </c>
      <c r="Q577" s="771">
        <v>1094</v>
      </c>
      <c r="R577" s="771">
        <v>0</v>
      </c>
      <c r="S577" s="771">
        <v>15860</v>
      </c>
    </row>
    <row r="578" spans="1:19" s="767" customFormat="1" ht="15.5">
      <c r="A578" s="770" t="s">
        <v>2394</v>
      </c>
      <c r="B578" s="770" t="s">
        <v>1244</v>
      </c>
      <c r="C578" s="770" t="s">
        <v>2395</v>
      </c>
      <c r="D578" s="448">
        <v>2273</v>
      </c>
      <c r="E578" s="318">
        <v>458</v>
      </c>
      <c r="F578" s="318">
        <v>428</v>
      </c>
      <c r="G578" s="318">
        <v>0</v>
      </c>
      <c r="H578" s="771">
        <v>1765</v>
      </c>
      <c r="I578" s="771">
        <v>954</v>
      </c>
      <c r="J578" s="771">
        <v>3838</v>
      </c>
      <c r="K578" s="771">
        <v>292</v>
      </c>
      <c r="L578" s="772">
        <v>0</v>
      </c>
      <c r="M578" s="772" t="s">
        <v>543</v>
      </c>
      <c r="N578" s="771">
        <v>3640</v>
      </c>
      <c r="O578" s="772" t="s">
        <v>644</v>
      </c>
      <c r="P578" s="772">
        <v>0</v>
      </c>
      <c r="Q578" s="771">
        <v>308</v>
      </c>
      <c r="R578" s="771">
        <v>0</v>
      </c>
      <c r="S578" s="771">
        <v>14190</v>
      </c>
    </row>
    <row r="579" spans="1:19" s="767" customFormat="1" ht="15.5">
      <c r="A579" s="770" t="s">
        <v>2396</v>
      </c>
      <c r="B579" s="770" t="s">
        <v>1244</v>
      </c>
      <c r="C579" s="770" t="s">
        <v>2397</v>
      </c>
      <c r="D579" s="448">
        <v>550</v>
      </c>
      <c r="E579" s="318">
        <v>706</v>
      </c>
      <c r="F579" s="318">
        <v>1074</v>
      </c>
      <c r="G579" s="318">
        <v>0</v>
      </c>
      <c r="H579" s="771">
        <v>2280</v>
      </c>
      <c r="I579" s="771" t="s">
        <v>644</v>
      </c>
      <c r="J579" s="771">
        <v>1559</v>
      </c>
      <c r="K579" s="771">
        <v>1394</v>
      </c>
      <c r="L579" s="772">
        <v>0</v>
      </c>
      <c r="M579" s="772" t="s">
        <v>543</v>
      </c>
      <c r="N579" s="771">
        <v>4028</v>
      </c>
      <c r="O579" s="772">
        <v>373</v>
      </c>
      <c r="P579" s="772">
        <v>0</v>
      </c>
      <c r="Q579" s="771">
        <v>1395</v>
      </c>
      <c r="R579" s="771">
        <v>0</v>
      </c>
      <c r="S579" s="771">
        <v>13539</v>
      </c>
    </row>
    <row r="580" spans="1:19" s="767" customFormat="1" ht="15.5">
      <c r="A580" s="770" t="s">
        <v>2398</v>
      </c>
      <c r="B580" s="770" t="s">
        <v>1244</v>
      </c>
      <c r="C580" s="770" t="s">
        <v>2399</v>
      </c>
      <c r="D580" s="448">
        <v>567</v>
      </c>
      <c r="E580" s="318">
        <v>171</v>
      </c>
      <c r="F580" s="318">
        <v>123</v>
      </c>
      <c r="G580" s="318">
        <v>0</v>
      </c>
      <c r="H580" s="771">
        <v>775</v>
      </c>
      <c r="I580" s="771">
        <v>21</v>
      </c>
      <c r="J580" s="771">
        <v>1497</v>
      </c>
      <c r="K580" s="771">
        <v>147</v>
      </c>
      <c r="L580" s="772">
        <v>0</v>
      </c>
      <c r="M580" s="772">
        <v>11</v>
      </c>
      <c r="N580" s="771">
        <v>1533</v>
      </c>
      <c r="O580" s="772">
        <v>59</v>
      </c>
      <c r="P580" s="772">
        <v>0</v>
      </c>
      <c r="Q580" s="771">
        <v>150</v>
      </c>
      <c r="R580" s="771">
        <v>0</v>
      </c>
      <c r="S580" s="771">
        <v>5054</v>
      </c>
    </row>
    <row r="581" spans="1:19" s="767" customFormat="1" ht="15.5">
      <c r="A581" s="770" t="s">
        <v>2400</v>
      </c>
      <c r="B581" s="770" t="s">
        <v>1244</v>
      </c>
      <c r="C581" s="770" t="s">
        <v>2401</v>
      </c>
      <c r="D581" s="448">
        <v>720</v>
      </c>
      <c r="E581" s="318">
        <v>552</v>
      </c>
      <c r="F581" s="318">
        <v>290</v>
      </c>
      <c r="G581" s="318">
        <v>0</v>
      </c>
      <c r="H581" s="771">
        <v>1550</v>
      </c>
      <c r="I581" s="771">
        <v>178</v>
      </c>
      <c r="J581" s="771">
        <v>2531</v>
      </c>
      <c r="K581" s="771">
        <v>373</v>
      </c>
      <c r="L581" s="772">
        <v>0</v>
      </c>
      <c r="M581" s="772">
        <v>6</v>
      </c>
      <c r="N581" s="771">
        <v>2857</v>
      </c>
      <c r="O581" s="772">
        <v>32</v>
      </c>
      <c r="P581" s="772">
        <v>0</v>
      </c>
      <c r="Q581" s="771">
        <v>390</v>
      </c>
      <c r="R581" s="771">
        <v>0</v>
      </c>
      <c r="S581" s="771">
        <v>9479</v>
      </c>
    </row>
    <row r="582" spans="1:19" s="767" customFormat="1" ht="15.5">
      <c r="A582" s="770" t="s">
        <v>2402</v>
      </c>
      <c r="B582" s="770" t="s">
        <v>1244</v>
      </c>
      <c r="C582" s="770" t="s">
        <v>2403</v>
      </c>
      <c r="D582" s="448">
        <v>447</v>
      </c>
      <c r="E582" s="318">
        <v>815</v>
      </c>
      <c r="F582" s="318">
        <v>110</v>
      </c>
      <c r="G582" s="318">
        <v>0</v>
      </c>
      <c r="H582" s="771">
        <v>1019</v>
      </c>
      <c r="I582" s="771">
        <v>11</v>
      </c>
      <c r="J582" s="771">
        <v>2223</v>
      </c>
      <c r="K582" s="771">
        <v>35</v>
      </c>
      <c r="L582" s="772">
        <v>0</v>
      </c>
      <c r="M582" s="772">
        <v>5</v>
      </c>
      <c r="N582" s="771">
        <v>1557</v>
      </c>
      <c r="O582" s="772">
        <v>6</v>
      </c>
      <c r="P582" s="772">
        <v>0</v>
      </c>
      <c r="Q582" s="771">
        <v>43</v>
      </c>
      <c r="R582" s="771">
        <v>0</v>
      </c>
      <c r="S582" s="771">
        <v>6271</v>
      </c>
    </row>
    <row r="583" spans="1:19" s="767" customFormat="1" ht="15.5">
      <c r="A583" s="770" t="s">
        <v>2404</v>
      </c>
      <c r="B583" s="770" t="s">
        <v>1244</v>
      </c>
      <c r="C583" s="770" t="s">
        <v>2405</v>
      </c>
      <c r="D583" s="448">
        <v>1505</v>
      </c>
      <c r="E583" s="318" t="s">
        <v>644</v>
      </c>
      <c r="F583" s="318">
        <v>527</v>
      </c>
      <c r="G583" s="318">
        <v>0</v>
      </c>
      <c r="H583" s="771">
        <v>2071</v>
      </c>
      <c r="I583" s="771">
        <v>92</v>
      </c>
      <c r="J583" s="771">
        <v>2187</v>
      </c>
      <c r="K583" s="771">
        <v>778</v>
      </c>
      <c r="L583" s="772" t="s">
        <v>543</v>
      </c>
      <c r="M583" s="772" t="s">
        <v>543</v>
      </c>
      <c r="N583" s="771">
        <v>3290</v>
      </c>
      <c r="O583" s="772">
        <v>233</v>
      </c>
      <c r="P583" s="772">
        <v>0</v>
      </c>
      <c r="Q583" s="771">
        <v>771</v>
      </c>
      <c r="R583" s="771">
        <v>0</v>
      </c>
      <c r="S583" s="771">
        <v>11505</v>
      </c>
    </row>
    <row r="584" spans="1:19" s="767" customFormat="1" ht="15.5">
      <c r="A584" s="770" t="s">
        <v>2406</v>
      </c>
      <c r="B584" s="770" t="s">
        <v>1244</v>
      </c>
      <c r="C584" s="770" t="s">
        <v>2407</v>
      </c>
      <c r="D584" s="448">
        <v>865</v>
      </c>
      <c r="E584" s="318">
        <v>397</v>
      </c>
      <c r="F584" s="318">
        <v>57</v>
      </c>
      <c r="G584" s="318">
        <v>0</v>
      </c>
      <c r="H584" s="771">
        <v>632</v>
      </c>
      <c r="I584" s="771" t="s">
        <v>644</v>
      </c>
      <c r="J584" s="771">
        <v>690</v>
      </c>
      <c r="K584" s="771">
        <v>108</v>
      </c>
      <c r="L584" s="772">
        <v>0</v>
      </c>
      <c r="M584" s="772" t="s">
        <v>543</v>
      </c>
      <c r="N584" s="771">
        <v>599</v>
      </c>
      <c r="O584" s="772">
        <v>27</v>
      </c>
      <c r="P584" s="772">
        <v>0</v>
      </c>
      <c r="Q584" s="771">
        <v>116</v>
      </c>
      <c r="R584" s="771">
        <v>0</v>
      </c>
      <c r="S584" s="771">
        <v>3504</v>
      </c>
    </row>
    <row r="585" spans="1:19" s="767" customFormat="1" ht="15.5">
      <c r="A585" s="770" t="s">
        <v>2408</v>
      </c>
      <c r="B585" s="770" t="s">
        <v>1244</v>
      </c>
      <c r="C585" s="770" t="s">
        <v>2409</v>
      </c>
      <c r="D585" s="448">
        <v>1228</v>
      </c>
      <c r="E585" s="318">
        <v>1081</v>
      </c>
      <c r="F585" s="318">
        <v>526</v>
      </c>
      <c r="G585" s="318">
        <v>0</v>
      </c>
      <c r="H585" s="771">
        <v>1779</v>
      </c>
      <c r="I585" s="771">
        <v>58</v>
      </c>
      <c r="J585" s="771">
        <v>2181</v>
      </c>
      <c r="K585" s="771">
        <v>839</v>
      </c>
      <c r="L585" s="772" t="s">
        <v>543</v>
      </c>
      <c r="M585" s="772" t="s">
        <v>543</v>
      </c>
      <c r="N585" s="771">
        <v>2253</v>
      </c>
      <c r="O585" s="772">
        <v>154</v>
      </c>
      <c r="P585" s="772">
        <v>0</v>
      </c>
      <c r="Q585" s="771">
        <v>873</v>
      </c>
      <c r="R585" s="771" t="s">
        <v>543</v>
      </c>
      <c r="S585" s="771">
        <v>10977</v>
      </c>
    </row>
    <row r="586" spans="1:19" s="767" customFormat="1" ht="15.5">
      <c r="A586" s="770" t="s">
        <v>2410</v>
      </c>
      <c r="B586" s="770" t="s">
        <v>1244</v>
      </c>
      <c r="C586" s="770" t="s">
        <v>2411</v>
      </c>
      <c r="D586" s="448">
        <v>721</v>
      </c>
      <c r="E586" s="318">
        <v>474</v>
      </c>
      <c r="F586" s="318">
        <v>309</v>
      </c>
      <c r="G586" s="318">
        <v>0</v>
      </c>
      <c r="H586" s="771">
        <v>1038</v>
      </c>
      <c r="I586" s="771">
        <v>27</v>
      </c>
      <c r="J586" s="771">
        <v>2065</v>
      </c>
      <c r="K586" s="771">
        <v>106</v>
      </c>
      <c r="L586" s="772">
        <v>0</v>
      </c>
      <c r="M586" s="772" t="s">
        <v>543</v>
      </c>
      <c r="N586" s="771">
        <v>2228</v>
      </c>
      <c r="O586" s="772" t="s">
        <v>644</v>
      </c>
      <c r="P586" s="772">
        <v>0</v>
      </c>
      <c r="Q586" s="771">
        <v>113</v>
      </c>
      <c r="R586" s="771">
        <v>0</v>
      </c>
      <c r="S586" s="771">
        <v>7100</v>
      </c>
    </row>
    <row r="587" spans="1:19" s="767" customFormat="1" ht="15.5">
      <c r="A587" s="770" t="s">
        <v>2412</v>
      </c>
      <c r="B587" s="770" t="s">
        <v>1244</v>
      </c>
      <c r="C587" s="770" t="s">
        <v>2413</v>
      </c>
      <c r="D587" s="448">
        <v>1127</v>
      </c>
      <c r="E587" s="318">
        <v>477</v>
      </c>
      <c r="F587" s="318">
        <v>64</v>
      </c>
      <c r="G587" s="318">
        <v>0</v>
      </c>
      <c r="H587" s="771">
        <v>967</v>
      </c>
      <c r="I587" s="771" t="s">
        <v>644</v>
      </c>
      <c r="J587" s="771">
        <v>1583</v>
      </c>
      <c r="K587" s="771">
        <v>26</v>
      </c>
      <c r="L587" s="772">
        <v>0</v>
      </c>
      <c r="M587" s="772" t="s">
        <v>543</v>
      </c>
      <c r="N587" s="771">
        <v>1097</v>
      </c>
      <c r="O587" s="772">
        <v>24</v>
      </c>
      <c r="P587" s="772">
        <v>0</v>
      </c>
      <c r="Q587" s="771">
        <v>27</v>
      </c>
      <c r="R587" s="771">
        <v>0</v>
      </c>
      <c r="S587" s="771">
        <v>5416</v>
      </c>
    </row>
    <row r="588" spans="1:19" s="767" customFormat="1" ht="15.5">
      <c r="A588" s="770" t="s">
        <v>2414</v>
      </c>
      <c r="B588" s="770" t="s">
        <v>1244</v>
      </c>
      <c r="C588" s="770" t="s">
        <v>2415</v>
      </c>
      <c r="D588" s="448">
        <v>938</v>
      </c>
      <c r="E588" s="318">
        <v>235</v>
      </c>
      <c r="F588" s="318">
        <v>32</v>
      </c>
      <c r="G588" s="318">
        <v>0</v>
      </c>
      <c r="H588" s="771">
        <v>622</v>
      </c>
      <c r="I588" s="771" t="s">
        <v>644</v>
      </c>
      <c r="J588" s="771">
        <v>1214</v>
      </c>
      <c r="K588" s="771">
        <v>33</v>
      </c>
      <c r="L588" s="772">
        <v>0</v>
      </c>
      <c r="M588" s="772" t="s">
        <v>543</v>
      </c>
      <c r="N588" s="771">
        <v>914</v>
      </c>
      <c r="O588" s="772">
        <v>883</v>
      </c>
      <c r="P588" s="772">
        <v>0</v>
      </c>
      <c r="Q588" s="771">
        <v>38</v>
      </c>
      <c r="R588" s="771">
        <v>0</v>
      </c>
      <c r="S588" s="771">
        <v>4922</v>
      </c>
    </row>
    <row r="589" spans="1:19" s="767" customFormat="1" ht="15.5">
      <c r="A589" s="770" t="s">
        <v>2416</v>
      </c>
      <c r="B589" s="770" t="s">
        <v>1244</v>
      </c>
      <c r="C589" s="770" t="s">
        <v>2417</v>
      </c>
      <c r="D589" s="448">
        <v>858</v>
      </c>
      <c r="E589" s="318">
        <v>357</v>
      </c>
      <c r="F589" s="318">
        <v>89</v>
      </c>
      <c r="G589" s="318">
        <v>0</v>
      </c>
      <c r="H589" s="771">
        <v>964</v>
      </c>
      <c r="I589" s="771" t="s">
        <v>644</v>
      </c>
      <c r="J589" s="771">
        <v>1997</v>
      </c>
      <c r="K589" s="771">
        <v>23</v>
      </c>
      <c r="L589" s="772">
        <v>0</v>
      </c>
      <c r="M589" s="772" t="s">
        <v>543</v>
      </c>
      <c r="N589" s="771">
        <v>1552</v>
      </c>
      <c r="O589" s="772">
        <v>10</v>
      </c>
      <c r="P589" s="772">
        <v>0</v>
      </c>
      <c r="Q589" s="771">
        <v>26</v>
      </c>
      <c r="R589" s="771">
        <v>0</v>
      </c>
      <c r="S589" s="771">
        <v>5887</v>
      </c>
    </row>
    <row r="590" spans="1:19" s="767" customFormat="1" ht="15.5">
      <c r="A590" s="770" t="s">
        <v>2418</v>
      </c>
      <c r="B590" s="770" t="s">
        <v>1244</v>
      </c>
      <c r="C590" s="770" t="s">
        <v>2419</v>
      </c>
      <c r="D590" s="448">
        <v>445</v>
      </c>
      <c r="E590" s="318">
        <v>301</v>
      </c>
      <c r="F590" s="318">
        <v>251</v>
      </c>
      <c r="G590" s="318">
        <v>0</v>
      </c>
      <c r="H590" s="771">
        <v>1505</v>
      </c>
      <c r="I590" s="771" t="s">
        <v>644</v>
      </c>
      <c r="J590" s="771">
        <v>2982</v>
      </c>
      <c r="K590" s="771">
        <v>52</v>
      </c>
      <c r="L590" s="772">
        <v>0</v>
      </c>
      <c r="M590" s="772" t="s">
        <v>543</v>
      </c>
      <c r="N590" s="771">
        <v>2386</v>
      </c>
      <c r="O590" s="772">
        <v>63</v>
      </c>
      <c r="P590" s="772">
        <v>0</v>
      </c>
      <c r="Q590" s="771">
        <v>57</v>
      </c>
      <c r="R590" s="771">
        <v>0</v>
      </c>
      <c r="S590" s="771">
        <v>8062</v>
      </c>
    </row>
    <row r="591" spans="1:19" s="767" customFormat="1" ht="15.5">
      <c r="A591" s="770" t="s">
        <v>2420</v>
      </c>
      <c r="B591" s="770" t="s">
        <v>1244</v>
      </c>
      <c r="C591" s="770" t="s">
        <v>2421</v>
      </c>
      <c r="D591" s="448">
        <v>593</v>
      </c>
      <c r="E591" s="318">
        <v>456</v>
      </c>
      <c r="F591" s="318">
        <v>86</v>
      </c>
      <c r="G591" s="318">
        <v>0</v>
      </c>
      <c r="H591" s="771">
        <v>942</v>
      </c>
      <c r="I591" s="771">
        <v>27</v>
      </c>
      <c r="J591" s="771">
        <v>1606</v>
      </c>
      <c r="K591" s="771">
        <v>39</v>
      </c>
      <c r="L591" s="772">
        <v>0</v>
      </c>
      <c r="M591" s="772">
        <v>9</v>
      </c>
      <c r="N591" s="771">
        <v>1361</v>
      </c>
      <c r="O591" s="772">
        <v>23</v>
      </c>
      <c r="P591" s="772">
        <v>0</v>
      </c>
      <c r="Q591" s="771">
        <v>50</v>
      </c>
      <c r="R591" s="771">
        <v>0</v>
      </c>
      <c r="S591" s="771">
        <v>5192</v>
      </c>
    </row>
    <row r="592" spans="1:19" s="767" customFormat="1" ht="15.5">
      <c r="A592" s="770" t="s">
        <v>2422</v>
      </c>
      <c r="B592" s="770" t="s">
        <v>1244</v>
      </c>
      <c r="C592" s="770" t="s">
        <v>2423</v>
      </c>
      <c r="D592" s="448">
        <v>573</v>
      </c>
      <c r="E592" s="318">
        <v>905</v>
      </c>
      <c r="F592" s="318">
        <v>17</v>
      </c>
      <c r="G592" s="318">
        <v>0</v>
      </c>
      <c r="H592" s="771">
        <v>686</v>
      </c>
      <c r="I592" s="771" t="s">
        <v>644</v>
      </c>
      <c r="J592" s="771">
        <v>1104</v>
      </c>
      <c r="K592" s="771">
        <v>15</v>
      </c>
      <c r="L592" s="772">
        <v>0</v>
      </c>
      <c r="M592" s="772" t="s">
        <v>543</v>
      </c>
      <c r="N592" s="771">
        <v>790</v>
      </c>
      <c r="O592" s="772">
        <v>114</v>
      </c>
      <c r="P592" s="772">
        <v>0</v>
      </c>
      <c r="Q592" s="771">
        <v>17</v>
      </c>
      <c r="R592" s="771">
        <v>0</v>
      </c>
      <c r="S592" s="771">
        <v>4229</v>
      </c>
    </row>
    <row r="593" spans="1:19" s="767" customFormat="1" ht="15.5">
      <c r="A593" s="770" t="s">
        <v>2424</v>
      </c>
      <c r="B593" s="770" t="s">
        <v>1244</v>
      </c>
      <c r="C593" s="770" t="s">
        <v>2425</v>
      </c>
      <c r="D593" s="448">
        <v>1033</v>
      </c>
      <c r="E593" s="318">
        <v>546</v>
      </c>
      <c r="F593" s="318">
        <v>80</v>
      </c>
      <c r="G593" s="318">
        <v>0</v>
      </c>
      <c r="H593" s="771">
        <v>687</v>
      </c>
      <c r="I593" s="771">
        <v>11</v>
      </c>
      <c r="J593" s="771">
        <v>1261</v>
      </c>
      <c r="K593" s="771">
        <v>29</v>
      </c>
      <c r="L593" s="772">
        <v>0</v>
      </c>
      <c r="M593" s="772">
        <v>0</v>
      </c>
      <c r="N593" s="771">
        <v>935</v>
      </c>
      <c r="O593" s="772">
        <v>52</v>
      </c>
      <c r="P593" s="772">
        <v>0</v>
      </c>
      <c r="Q593" s="771">
        <v>34</v>
      </c>
      <c r="R593" s="771">
        <v>0</v>
      </c>
      <c r="S593" s="771">
        <v>4668</v>
      </c>
    </row>
    <row r="594" spans="1:19" s="767" customFormat="1" ht="15.5">
      <c r="A594" s="770" t="s">
        <v>2426</v>
      </c>
      <c r="B594" s="770" t="s">
        <v>1244</v>
      </c>
      <c r="C594" s="770" t="s">
        <v>2427</v>
      </c>
      <c r="D594" s="448">
        <v>713</v>
      </c>
      <c r="E594" s="318">
        <v>623</v>
      </c>
      <c r="F594" s="318">
        <v>71</v>
      </c>
      <c r="G594" s="318">
        <v>0</v>
      </c>
      <c r="H594" s="771">
        <v>721</v>
      </c>
      <c r="I594" s="771" t="s">
        <v>644</v>
      </c>
      <c r="J594" s="771">
        <v>983</v>
      </c>
      <c r="K594" s="771">
        <v>103</v>
      </c>
      <c r="L594" s="772">
        <v>0</v>
      </c>
      <c r="M594" s="772" t="s">
        <v>543</v>
      </c>
      <c r="N594" s="771">
        <v>939</v>
      </c>
      <c r="O594" s="772">
        <v>29</v>
      </c>
      <c r="P594" s="772">
        <v>0</v>
      </c>
      <c r="Q594" s="771">
        <v>111</v>
      </c>
      <c r="R594" s="772">
        <v>0</v>
      </c>
      <c r="S594" s="771">
        <v>4321</v>
      </c>
    </row>
    <row r="595" spans="1:19" s="767" customFormat="1" ht="15.5">
      <c r="A595" s="770" t="s">
        <v>2428</v>
      </c>
      <c r="B595" s="770" t="s">
        <v>1244</v>
      </c>
      <c r="C595" s="770" t="s">
        <v>2429</v>
      </c>
      <c r="D595" s="448">
        <v>445</v>
      </c>
      <c r="E595" s="318" t="s">
        <v>644</v>
      </c>
      <c r="F595" s="318">
        <v>558</v>
      </c>
      <c r="G595" s="318">
        <v>0</v>
      </c>
      <c r="H595" s="771">
        <v>1621</v>
      </c>
      <c r="I595" s="771">
        <v>121</v>
      </c>
      <c r="J595" s="771">
        <v>1455</v>
      </c>
      <c r="K595" s="771">
        <v>1233</v>
      </c>
      <c r="L595" s="772">
        <v>0</v>
      </c>
      <c r="M595" s="772" t="s">
        <v>543</v>
      </c>
      <c r="N595" s="771">
        <v>3098</v>
      </c>
      <c r="O595" s="772">
        <v>251</v>
      </c>
      <c r="P595" s="772">
        <v>0</v>
      </c>
      <c r="Q595" s="771">
        <v>1276</v>
      </c>
      <c r="R595" s="772">
        <v>0</v>
      </c>
      <c r="S595" s="771">
        <v>10113</v>
      </c>
    </row>
    <row r="596" spans="1:19" s="773" customFormat="1" ht="24.75" customHeight="1">
      <c r="A596" s="768" t="s">
        <v>1289</v>
      </c>
      <c r="B596" s="768" t="s">
        <v>1290</v>
      </c>
      <c r="C596" s="768"/>
      <c r="D596" s="447">
        <v>115537</v>
      </c>
      <c r="E596" s="319">
        <v>64793</v>
      </c>
      <c r="F596" s="319">
        <v>10674</v>
      </c>
      <c r="G596" s="319">
        <v>0</v>
      </c>
      <c r="H596" s="764">
        <v>87189</v>
      </c>
      <c r="I596" s="764">
        <v>27547</v>
      </c>
      <c r="J596" s="764">
        <v>78715</v>
      </c>
      <c r="K596" s="764">
        <v>6365</v>
      </c>
      <c r="L596" s="766" t="s">
        <v>543</v>
      </c>
      <c r="M596" s="766" t="s">
        <v>543</v>
      </c>
      <c r="N596" s="764">
        <v>52522</v>
      </c>
      <c r="O596" s="766">
        <v>12261</v>
      </c>
      <c r="P596" s="766" t="s">
        <v>644</v>
      </c>
      <c r="Q596" s="764">
        <v>6556</v>
      </c>
      <c r="R596" s="766">
        <v>829</v>
      </c>
      <c r="S596" s="764">
        <v>462998</v>
      </c>
    </row>
    <row r="597" spans="1:19" s="767" customFormat="1" ht="24.75" customHeight="1">
      <c r="A597" s="770" t="s">
        <v>2430</v>
      </c>
      <c r="B597" s="770" t="s">
        <v>1290</v>
      </c>
      <c r="C597" s="770" t="s">
        <v>2431</v>
      </c>
      <c r="D597" s="448">
        <v>1361</v>
      </c>
      <c r="E597" s="318">
        <v>1947</v>
      </c>
      <c r="F597" s="318">
        <v>49</v>
      </c>
      <c r="G597" s="318">
        <v>0</v>
      </c>
      <c r="H597" s="771">
        <v>1234</v>
      </c>
      <c r="I597" s="771">
        <v>285</v>
      </c>
      <c r="J597" s="771">
        <v>475</v>
      </c>
      <c r="K597" s="771">
        <v>9</v>
      </c>
      <c r="L597" s="772">
        <v>0</v>
      </c>
      <c r="M597" s="772">
        <v>0</v>
      </c>
      <c r="N597" s="771">
        <v>337</v>
      </c>
      <c r="O597" s="772">
        <v>483</v>
      </c>
      <c r="P597" s="772">
        <v>0</v>
      </c>
      <c r="Q597" s="771">
        <v>36</v>
      </c>
      <c r="R597" s="772">
        <v>77</v>
      </c>
      <c r="S597" s="771">
        <v>6293</v>
      </c>
    </row>
    <row r="598" spans="1:19" s="767" customFormat="1" ht="15.5">
      <c r="A598" s="770" t="s">
        <v>2432</v>
      </c>
      <c r="B598" s="770" t="s">
        <v>1290</v>
      </c>
      <c r="C598" s="770" t="s">
        <v>2433</v>
      </c>
      <c r="D598" s="448">
        <v>999</v>
      </c>
      <c r="E598" s="318">
        <v>552</v>
      </c>
      <c r="F598" s="318">
        <v>91</v>
      </c>
      <c r="G598" s="318">
        <v>0</v>
      </c>
      <c r="H598" s="771">
        <v>994</v>
      </c>
      <c r="I598" s="771">
        <v>250</v>
      </c>
      <c r="J598" s="771">
        <v>408</v>
      </c>
      <c r="K598" s="771">
        <v>7</v>
      </c>
      <c r="L598" s="772">
        <v>0</v>
      </c>
      <c r="M598" s="772">
        <v>0</v>
      </c>
      <c r="N598" s="771">
        <v>256</v>
      </c>
      <c r="O598" s="772">
        <v>156</v>
      </c>
      <c r="P598" s="772">
        <v>0</v>
      </c>
      <c r="Q598" s="771">
        <v>5</v>
      </c>
      <c r="R598" s="772">
        <v>0</v>
      </c>
      <c r="S598" s="771">
        <v>3718</v>
      </c>
    </row>
    <row r="599" spans="1:19" s="767" customFormat="1" ht="15.5">
      <c r="A599" s="770" t="s">
        <v>2434</v>
      </c>
      <c r="B599" s="770" t="s">
        <v>1290</v>
      </c>
      <c r="C599" s="770" t="s">
        <v>2435</v>
      </c>
      <c r="D599" s="448">
        <v>3756</v>
      </c>
      <c r="E599" s="318">
        <v>1380</v>
      </c>
      <c r="F599" s="318">
        <v>231</v>
      </c>
      <c r="G599" s="318">
        <v>0</v>
      </c>
      <c r="H599" s="771">
        <v>1644</v>
      </c>
      <c r="I599" s="771">
        <v>252</v>
      </c>
      <c r="J599" s="771">
        <v>727</v>
      </c>
      <c r="K599" s="771">
        <v>266</v>
      </c>
      <c r="L599" s="772">
        <v>0</v>
      </c>
      <c r="M599" s="772">
        <v>0</v>
      </c>
      <c r="N599" s="771">
        <v>858</v>
      </c>
      <c r="O599" s="772" t="s">
        <v>644</v>
      </c>
      <c r="P599" s="772" t="s">
        <v>543</v>
      </c>
      <c r="Q599" s="771">
        <v>245</v>
      </c>
      <c r="R599" s="772" t="s">
        <v>543</v>
      </c>
      <c r="S599" s="771">
        <v>9564</v>
      </c>
    </row>
    <row r="600" spans="1:19" s="767" customFormat="1" ht="15.5">
      <c r="A600" s="770" t="s">
        <v>2436</v>
      </c>
      <c r="B600" s="770" t="s">
        <v>1290</v>
      </c>
      <c r="C600" s="770" t="s">
        <v>2437</v>
      </c>
      <c r="D600" s="448">
        <v>3651</v>
      </c>
      <c r="E600" s="318">
        <v>556</v>
      </c>
      <c r="F600" s="318">
        <v>103</v>
      </c>
      <c r="G600" s="318">
        <v>0</v>
      </c>
      <c r="H600" s="771">
        <v>1730</v>
      </c>
      <c r="I600" s="771">
        <v>1715</v>
      </c>
      <c r="J600" s="771">
        <v>3219</v>
      </c>
      <c r="K600" s="771">
        <v>166</v>
      </c>
      <c r="L600" s="772">
        <v>0</v>
      </c>
      <c r="M600" s="772">
        <v>0</v>
      </c>
      <c r="N600" s="771">
        <v>2281</v>
      </c>
      <c r="O600" s="772">
        <v>46</v>
      </c>
      <c r="P600" s="772">
        <v>0</v>
      </c>
      <c r="Q600" s="771">
        <v>144</v>
      </c>
      <c r="R600" s="772">
        <v>0</v>
      </c>
      <c r="S600" s="771">
        <v>13611</v>
      </c>
    </row>
    <row r="601" spans="1:19" s="767" customFormat="1" ht="15.5">
      <c r="A601" s="770" t="s">
        <v>2438</v>
      </c>
      <c r="B601" s="770" t="s">
        <v>1290</v>
      </c>
      <c r="C601" s="770" t="s">
        <v>2439</v>
      </c>
      <c r="D601" s="448">
        <v>2155</v>
      </c>
      <c r="E601" s="318">
        <v>1440</v>
      </c>
      <c r="F601" s="318">
        <v>14</v>
      </c>
      <c r="G601" s="318">
        <v>0</v>
      </c>
      <c r="H601" s="771">
        <v>933</v>
      </c>
      <c r="I601" s="771">
        <v>276</v>
      </c>
      <c r="J601" s="771">
        <v>1177</v>
      </c>
      <c r="K601" s="771">
        <v>13</v>
      </c>
      <c r="L601" s="772">
        <v>0</v>
      </c>
      <c r="M601" s="772">
        <v>0</v>
      </c>
      <c r="N601" s="771">
        <v>584</v>
      </c>
      <c r="O601" s="772">
        <v>79</v>
      </c>
      <c r="P601" s="772">
        <v>0</v>
      </c>
      <c r="Q601" s="771">
        <v>13</v>
      </c>
      <c r="R601" s="772">
        <v>0</v>
      </c>
      <c r="S601" s="771">
        <v>6684</v>
      </c>
    </row>
    <row r="602" spans="1:19" s="767" customFormat="1" ht="15.5">
      <c r="A602" s="770" t="s">
        <v>2440</v>
      </c>
      <c r="B602" s="770" t="s">
        <v>1290</v>
      </c>
      <c r="C602" s="770" t="s">
        <v>2441</v>
      </c>
      <c r="D602" s="448">
        <v>1160</v>
      </c>
      <c r="E602" s="318">
        <v>1207</v>
      </c>
      <c r="F602" s="318">
        <v>455</v>
      </c>
      <c r="G602" s="318">
        <v>0</v>
      </c>
      <c r="H602" s="771">
        <v>1554</v>
      </c>
      <c r="I602" s="771">
        <v>338</v>
      </c>
      <c r="J602" s="771">
        <v>895</v>
      </c>
      <c r="K602" s="771">
        <v>405</v>
      </c>
      <c r="L602" s="772">
        <v>0</v>
      </c>
      <c r="M602" s="772">
        <v>0</v>
      </c>
      <c r="N602" s="771">
        <v>1282</v>
      </c>
      <c r="O602" s="772">
        <v>233</v>
      </c>
      <c r="P602" s="772">
        <v>0</v>
      </c>
      <c r="Q602" s="771">
        <v>525</v>
      </c>
      <c r="R602" s="772">
        <v>0</v>
      </c>
      <c r="S602" s="771">
        <v>8054</v>
      </c>
    </row>
    <row r="603" spans="1:19" s="767" customFormat="1" ht="15.5">
      <c r="A603" s="770" t="s">
        <v>2442</v>
      </c>
      <c r="B603" s="770" t="s">
        <v>1290</v>
      </c>
      <c r="C603" s="770" t="s">
        <v>2443</v>
      </c>
      <c r="D603" s="448">
        <v>934</v>
      </c>
      <c r="E603" s="318">
        <v>855</v>
      </c>
      <c r="F603" s="318">
        <v>252</v>
      </c>
      <c r="G603" s="318">
        <v>0</v>
      </c>
      <c r="H603" s="771">
        <v>1636</v>
      </c>
      <c r="I603" s="771">
        <v>415</v>
      </c>
      <c r="J603" s="771">
        <v>1229</v>
      </c>
      <c r="K603" s="771">
        <v>129</v>
      </c>
      <c r="L603" s="772">
        <v>0</v>
      </c>
      <c r="M603" s="772">
        <v>0</v>
      </c>
      <c r="N603" s="771">
        <v>926</v>
      </c>
      <c r="O603" s="772">
        <v>171</v>
      </c>
      <c r="P603" s="772">
        <v>0</v>
      </c>
      <c r="Q603" s="771">
        <v>144</v>
      </c>
      <c r="R603" s="772">
        <v>0</v>
      </c>
      <c r="S603" s="771">
        <v>6691</v>
      </c>
    </row>
    <row r="604" spans="1:19" s="767" customFormat="1" ht="15.5">
      <c r="A604" s="770" t="s">
        <v>2444</v>
      </c>
      <c r="B604" s="770" t="s">
        <v>1290</v>
      </c>
      <c r="C604" s="770" t="s">
        <v>2445</v>
      </c>
      <c r="D604" s="448">
        <v>841</v>
      </c>
      <c r="E604" s="318">
        <v>437</v>
      </c>
      <c r="F604" s="318">
        <v>777</v>
      </c>
      <c r="G604" s="318">
        <v>0</v>
      </c>
      <c r="H604" s="771">
        <v>2475</v>
      </c>
      <c r="I604" s="771">
        <v>423</v>
      </c>
      <c r="J604" s="771">
        <v>733</v>
      </c>
      <c r="K604" s="771" t="s">
        <v>644</v>
      </c>
      <c r="L604" s="772">
        <v>0</v>
      </c>
      <c r="M604" s="772">
        <v>0</v>
      </c>
      <c r="N604" s="771">
        <v>856</v>
      </c>
      <c r="O604" s="772">
        <v>398</v>
      </c>
      <c r="P604" s="772">
        <v>0</v>
      </c>
      <c r="Q604" s="771">
        <v>474</v>
      </c>
      <c r="R604" s="772" t="s">
        <v>543</v>
      </c>
      <c r="S604" s="771">
        <v>7738</v>
      </c>
    </row>
    <row r="605" spans="1:19" s="767" customFormat="1" ht="15.5">
      <c r="A605" s="770" t="s">
        <v>2446</v>
      </c>
      <c r="B605" s="770" t="s">
        <v>1290</v>
      </c>
      <c r="C605" s="770" t="s">
        <v>2447</v>
      </c>
      <c r="D605" s="448">
        <v>1053</v>
      </c>
      <c r="E605" s="318">
        <v>1646</v>
      </c>
      <c r="F605" s="318">
        <v>134</v>
      </c>
      <c r="G605" s="318">
        <v>0</v>
      </c>
      <c r="H605" s="771">
        <v>2240</v>
      </c>
      <c r="I605" s="771">
        <v>716</v>
      </c>
      <c r="J605" s="771">
        <v>1841</v>
      </c>
      <c r="K605" s="771">
        <v>252</v>
      </c>
      <c r="L605" s="772">
        <v>0</v>
      </c>
      <c r="M605" s="772">
        <v>0</v>
      </c>
      <c r="N605" s="771">
        <v>1180</v>
      </c>
      <c r="O605" s="772">
        <v>85</v>
      </c>
      <c r="P605" s="772">
        <v>0</v>
      </c>
      <c r="Q605" s="771">
        <v>266</v>
      </c>
      <c r="R605" s="772">
        <v>0</v>
      </c>
      <c r="S605" s="771">
        <v>9413</v>
      </c>
    </row>
    <row r="606" spans="1:19" s="767" customFormat="1" ht="15.5">
      <c r="A606" s="770" t="s">
        <v>2448</v>
      </c>
      <c r="B606" s="770" t="s">
        <v>1290</v>
      </c>
      <c r="C606" s="770" t="s">
        <v>2449</v>
      </c>
      <c r="D606" s="448">
        <v>3671</v>
      </c>
      <c r="E606" s="318">
        <v>511</v>
      </c>
      <c r="F606" s="318">
        <v>22</v>
      </c>
      <c r="G606" s="318">
        <v>0</v>
      </c>
      <c r="H606" s="771">
        <v>1168</v>
      </c>
      <c r="I606" s="771">
        <v>366</v>
      </c>
      <c r="J606" s="771">
        <v>1601</v>
      </c>
      <c r="K606" s="771">
        <v>29</v>
      </c>
      <c r="L606" s="772">
        <v>0</v>
      </c>
      <c r="M606" s="772">
        <v>0</v>
      </c>
      <c r="N606" s="771">
        <v>752</v>
      </c>
      <c r="O606" s="772">
        <v>24</v>
      </c>
      <c r="P606" s="772">
        <v>0</v>
      </c>
      <c r="Q606" s="771">
        <v>30</v>
      </c>
      <c r="R606" s="772">
        <v>0</v>
      </c>
      <c r="S606" s="771">
        <v>8174</v>
      </c>
    </row>
    <row r="607" spans="1:19" s="767" customFormat="1" ht="15.5">
      <c r="A607" s="770" t="s">
        <v>2450</v>
      </c>
      <c r="B607" s="770" t="s">
        <v>1290</v>
      </c>
      <c r="C607" s="770" t="s">
        <v>2451</v>
      </c>
      <c r="D607" s="448">
        <v>4348</v>
      </c>
      <c r="E607" s="318">
        <v>670</v>
      </c>
      <c r="F607" s="318">
        <v>285</v>
      </c>
      <c r="G607" s="318">
        <v>0</v>
      </c>
      <c r="H607" s="771">
        <v>1916</v>
      </c>
      <c r="I607" s="771">
        <v>258</v>
      </c>
      <c r="J607" s="771">
        <v>724</v>
      </c>
      <c r="K607" s="771">
        <v>212</v>
      </c>
      <c r="L607" s="772">
        <v>0</v>
      </c>
      <c r="M607" s="772">
        <v>0</v>
      </c>
      <c r="N607" s="771">
        <v>729</v>
      </c>
      <c r="O607" s="772" t="s">
        <v>644</v>
      </c>
      <c r="P607" s="772">
        <v>0</v>
      </c>
      <c r="Q607" s="771">
        <v>171</v>
      </c>
      <c r="R607" s="772" t="s">
        <v>543</v>
      </c>
      <c r="S607" s="771">
        <v>9467</v>
      </c>
    </row>
    <row r="608" spans="1:19" s="767" customFormat="1" ht="15.5">
      <c r="A608" s="770" t="s">
        <v>2452</v>
      </c>
      <c r="B608" s="770" t="s">
        <v>1290</v>
      </c>
      <c r="C608" s="770" t="s">
        <v>2453</v>
      </c>
      <c r="D608" s="448">
        <v>832</v>
      </c>
      <c r="E608" s="318">
        <v>1455</v>
      </c>
      <c r="F608" s="318">
        <v>172</v>
      </c>
      <c r="G608" s="318">
        <v>0</v>
      </c>
      <c r="H608" s="771">
        <v>1803</v>
      </c>
      <c r="I608" s="771">
        <v>147</v>
      </c>
      <c r="J608" s="771">
        <v>742</v>
      </c>
      <c r="K608" s="771">
        <v>446</v>
      </c>
      <c r="L608" s="772">
        <v>0</v>
      </c>
      <c r="M608" s="772">
        <v>0</v>
      </c>
      <c r="N608" s="771">
        <v>918</v>
      </c>
      <c r="O608" s="772">
        <v>126</v>
      </c>
      <c r="P608" s="772">
        <v>0</v>
      </c>
      <c r="Q608" s="771">
        <v>318</v>
      </c>
      <c r="R608" s="772">
        <v>0</v>
      </c>
      <c r="S608" s="771">
        <v>6959</v>
      </c>
    </row>
    <row r="609" spans="1:19" s="767" customFormat="1" ht="15.5">
      <c r="A609" s="770" t="s">
        <v>2454</v>
      </c>
      <c r="B609" s="770" t="s">
        <v>1290</v>
      </c>
      <c r="C609" s="770" t="s">
        <v>2455</v>
      </c>
      <c r="D609" s="448">
        <v>1094</v>
      </c>
      <c r="E609" s="318">
        <v>2758</v>
      </c>
      <c r="F609" s="318">
        <v>112</v>
      </c>
      <c r="G609" s="318">
        <v>0</v>
      </c>
      <c r="H609" s="771">
        <v>1461</v>
      </c>
      <c r="I609" s="771">
        <v>441</v>
      </c>
      <c r="J609" s="771">
        <v>1709</v>
      </c>
      <c r="K609" s="771">
        <v>86</v>
      </c>
      <c r="L609" s="772">
        <v>0</v>
      </c>
      <c r="M609" s="772">
        <v>0</v>
      </c>
      <c r="N609" s="771">
        <v>828</v>
      </c>
      <c r="O609" s="772">
        <v>139</v>
      </c>
      <c r="P609" s="772">
        <v>0</v>
      </c>
      <c r="Q609" s="771">
        <v>75</v>
      </c>
      <c r="R609" s="772">
        <v>0</v>
      </c>
      <c r="S609" s="771">
        <v>8703</v>
      </c>
    </row>
    <row r="610" spans="1:19" s="767" customFormat="1" ht="15.5">
      <c r="A610" s="770" t="s">
        <v>2456</v>
      </c>
      <c r="B610" s="770" t="s">
        <v>1290</v>
      </c>
      <c r="C610" s="770" t="s">
        <v>2457</v>
      </c>
      <c r="D610" s="448">
        <v>2987</v>
      </c>
      <c r="E610" s="318">
        <v>666</v>
      </c>
      <c r="F610" s="318">
        <v>82</v>
      </c>
      <c r="G610" s="318">
        <v>0</v>
      </c>
      <c r="H610" s="771">
        <v>1888</v>
      </c>
      <c r="I610" s="771">
        <v>1498</v>
      </c>
      <c r="J610" s="771">
        <v>3134</v>
      </c>
      <c r="K610" s="771">
        <v>26</v>
      </c>
      <c r="L610" s="772">
        <v>0</v>
      </c>
      <c r="M610" s="772">
        <v>0</v>
      </c>
      <c r="N610" s="771">
        <v>1956</v>
      </c>
      <c r="O610" s="772">
        <v>68</v>
      </c>
      <c r="P610" s="772">
        <v>0</v>
      </c>
      <c r="Q610" s="771">
        <v>31</v>
      </c>
      <c r="R610" s="772">
        <v>0</v>
      </c>
      <c r="S610" s="771">
        <v>12336</v>
      </c>
    </row>
    <row r="611" spans="1:19" s="767" customFormat="1" ht="15.5">
      <c r="A611" s="770" t="s">
        <v>2458</v>
      </c>
      <c r="B611" s="770" t="s">
        <v>1290</v>
      </c>
      <c r="C611" s="770" t="s">
        <v>2459</v>
      </c>
      <c r="D611" s="448">
        <v>2413</v>
      </c>
      <c r="E611" s="318">
        <v>2249</v>
      </c>
      <c r="F611" s="318">
        <v>13</v>
      </c>
      <c r="G611" s="318">
        <v>0</v>
      </c>
      <c r="H611" s="771">
        <v>1203</v>
      </c>
      <c r="I611" s="771">
        <v>146</v>
      </c>
      <c r="J611" s="771">
        <v>1129</v>
      </c>
      <c r="K611" s="771">
        <v>26</v>
      </c>
      <c r="L611" s="772">
        <v>0</v>
      </c>
      <c r="M611" s="772">
        <v>0</v>
      </c>
      <c r="N611" s="771">
        <v>556</v>
      </c>
      <c r="O611" s="772">
        <v>37</v>
      </c>
      <c r="P611" s="772">
        <v>0</v>
      </c>
      <c r="Q611" s="771">
        <v>27</v>
      </c>
      <c r="R611" s="772">
        <v>258</v>
      </c>
      <c r="S611" s="771">
        <v>8057</v>
      </c>
    </row>
    <row r="612" spans="1:19" s="767" customFormat="1" ht="15.5">
      <c r="A612" s="770" t="s">
        <v>2460</v>
      </c>
      <c r="B612" s="770" t="s">
        <v>1290</v>
      </c>
      <c r="C612" s="770" t="s">
        <v>2461</v>
      </c>
      <c r="D612" s="448">
        <v>3180</v>
      </c>
      <c r="E612" s="318">
        <v>1395</v>
      </c>
      <c r="F612" s="318">
        <v>231</v>
      </c>
      <c r="G612" s="318">
        <v>0</v>
      </c>
      <c r="H612" s="771">
        <v>1543</v>
      </c>
      <c r="I612" s="771">
        <v>944</v>
      </c>
      <c r="J612" s="771">
        <v>2655</v>
      </c>
      <c r="K612" s="771">
        <v>65</v>
      </c>
      <c r="L612" s="772">
        <v>0</v>
      </c>
      <c r="M612" s="772">
        <v>0</v>
      </c>
      <c r="N612" s="771">
        <v>1764</v>
      </c>
      <c r="O612" s="772">
        <v>297</v>
      </c>
      <c r="P612" s="772">
        <v>0</v>
      </c>
      <c r="Q612" s="771">
        <v>72</v>
      </c>
      <c r="R612" s="772">
        <v>0</v>
      </c>
      <c r="S612" s="771">
        <v>12146</v>
      </c>
    </row>
    <row r="613" spans="1:19" s="767" customFormat="1" ht="15.5">
      <c r="A613" s="770" t="s">
        <v>2462</v>
      </c>
      <c r="B613" s="770" t="s">
        <v>1290</v>
      </c>
      <c r="C613" s="770" t="s">
        <v>1304</v>
      </c>
      <c r="D613" s="448">
        <v>1647</v>
      </c>
      <c r="E613" s="318">
        <v>530</v>
      </c>
      <c r="F613" s="318">
        <v>813</v>
      </c>
      <c r="G613" s="318">
        <v>0</v>
      </c>
      <c r="H613" s="771">
        <v>2223</v>
      </c>
      <c r="I613" s="771">
        <v>367</v>
      </c>
      <c r="J613" s="771">
        <v>1452</v>
      </c>
      <c r="K613" s="771">
        <v>880</v>
      </c>
      <c r="L613" s="772">
        <v>0</v>
      </c>
      <c r="M613" s="772">
        <v>0</v>
      </c>
      <c r="N613" s="771">
        <v>2347</v>
      </c>
      <c r="O613" s="772">
        <v>313</v>
      </c>
      <c r="P613" s="772" t="s">
        <v>543</v>
      </c>
      <c r="Q613" s="771">
        <v>885</v>
      </c>
      <c r="R613" s="772" t="s">
        <v>543</v>
      </c>
      <c r="S613" s="771">
        <v>11460</v>
      </c>
    </row>
    <row r="614" spans="1:19" s="767" customFormat="1" ht="15.5">
      <c r="A614" s="770" t="s">
        <v>2463</v>
      </c>
      <c r="B614" s="770" t="s">
        <v>1290</v>
      </c>
      <c r="C614" s="770" t="s">
        <v>2464</v>
      </c>
      <c r="D614" s="448">
        <v>2087</v>
      </c>
      <c r="E614" s="318">
        <v>1025</v>
      </c>
      <c r="F614" s="318">
        <v>596</v>
      </c>
      <c r="G614" s="318">
        <v>0</v>
      </c>
      <c r="H614" s="771">
        <v>2478</v>
      </c>
      <c r="I614" s="771">
        <v>351</v>
      </c>
      <c r="J614" s="771">
        <v>1027</v>
      </c>
      <c r="K614" s="771">
        <v>736</v>
      </c>
      <c r="L614" s="772">
        <v>0</v>
      </c>
      <c r="M614" s="772">
        <v>0</v>
      </c>
      <c r="N614" s="771">
        <v>1697</v>
      </c>
      <c r="O614" s="772" t="s">
        <v>644</v>
      </c>
      <c r="P614" s="772" t="s">
        <v>543</v>
      </c>
      <c r="Q614" s="771">
        <v>727</v>
      </c>
      <c r="R614" s="772">
        <v>0</v>
      </c>
      <c r="S614" s="771">
        <v>10923</v>
      </c>
    </row>
    <row r="615" spans="1:19" s="767" customFormat="1" ht="15.5">
      <c r="A615" s="770" t="s">
        <v>2465</v>
      </c>
      <c r="B615" s="770" t="s">
        <v>1290</v>
      </c>
      <c r="C615" s="770" t="s">
        <v>2466</v>
      </c>
      <c r="D615" s="448">
        <v>1681</v>
      </c>
      <c r="E615" s="318">
        <v>4271</v>
      </c>
      <c r="F615" s="318">
        <v>508</v>
      </c>
      <c r="G615" s="318">
        <v>0</v>
      </c>
      <c r="H615" s="771">
        <v>1573</v>
      </c>
      <c r="I615" s="771">
        <v>419</v>
      </c>
      <c r="J615" s="771">
        <v>1410</v>
      </c>
      <c r="K615" s="771">
        <v>15</v>
      </c>
      <c r="L615" s="772">
        <v>0</v>
      </c>
      <c r="M615" s="772">
        <v>0</v>
      </c>
      <c r="N615" s="771">
        <v>845</v>
      </c>
      <c r="O615" s="772">
        <v>1110</v>
      </c>
      <c r="P615" s="772">
        <v>0</v>
      </c>
      <c r="Q615" s="771">
        <v>20</v>
      </c>
      <c r="R615" s="772">
        <v>0</v>
      </c>
      <c r="S615" s="771">
        <v>11852</v>
      </c>
    </row>
    <row r="616" spans="1:19" s="767" customFormat="1" ht="15.5">
      <c r="A616" s="770" t="s">
        <v>2467</v>
      </c>
      <c r="B616" s="770" t="s">
        <v>1290</v>
      </c>
      <c r="C616" s="770" t="s">
        <v>2468</v>
      </c>
      <c r="D616" s="448">
        <v>2816</v>
      </c>
      <c r="E616" s="318">
        <v>991</v>
      </c>
      <c r="F616" s="318">
        <v>20</v>
      </c>
      <c r="G616" s="318">
        <v>0</v>
      </c>
      <c r="H616" s="771">
        <v>1116</v>
      </c>
      <c r="I616" s="771">
        <v>277</v>
      </c>
      <c r="J616" s="771">
        <v>1032</v>
      </c>
      <c r="K616" s="771">
        <v>30</v>
      </c>
      <c r="L616" s="772">
        <v>0</v>
      </c>
      <c r="M616" s="772">
        <v>0</v>
      </c>
      <c r="N616" s="771">
        <v>620</v>
      </c>
      <c r="O616" s="772">
        <v>67</v>
      </c>
      <c r="P616" s="772">
        <v>0</v>
      </c>
      <c r="Q616" s="771">
        <v>26</v>
      </c>
      <c r="R616" s="772">
        <v>0</v>
      </c>
      <c r="S616" s="771">
        <v>6995</v>
      </c>
    </row>
    <row r="617" spans="1:19" s="767" customFormat="1" ht="15.5">
      <c r="A617" s="770" t="s">
        <v>2469</v>
      </c>
      <c r="B617" s="770" t="s">
        <v>1290</v>
      </c>
      <c r="C617" s="770" t="s">
        <v>2470</v>
      </c>
      <c r="D617" s="448">
        <v>2624</v>
      </c>
      <c r="E617" s="318">
        <v>871</v>
      </c>
      <c r="F617" s="318">
        <v>41</v>
      </c>
      <c r="G617" s="318">
        <v>0</v>
      </c>
      <c r="H617" s="771">
        <v>1253</v>
      </c>
      <c r="I617" s="771">
        <v>307</v>
      </c>
      <c r="J617" s="771">
        <v>1835</v>
      </c>
      <c r="K617" s="771">
        <v>32</v>
      </c>
      <c r="L617" s="772">
        <v>0</v>
      </c>
      <c r="M617" s="772">
        <v>0</v>
      </c>
      <c r="N617" s="771">
        <v>1111</v>
      </c>
      <c r="O617" s="772">
        <v>231</v>
      </c>
      <c r="P617" s="772">
        <v>0</v>
      </c>
      <c r="Q617" s="771">
        <v>32</v>
      </c>
      <c r="R617" s="772">
        <v>0</v>
      </c>
      <c r="S617" s="771">
        <v>8337</v>
      </c>
    </row>
    <row r="618" spans="1:19" s="767" customFormat="1" ht="15.5">
      <c r="A618" s="770" t="s">
        <v>2471</v>
      </c>
      <c r="B618" s="770" t="s">
        <v>1290</v>
      </c>
      <c r="C618" s="770" t="s">
        <v>1314</v>
      </c>
      <c r="D618" s="448">
        <v>3949</v>
      </c>
      <c r="E618" s="318">
        <v>311</v>
      </c>
      <c r="F618" s="318">
        <v>313</v>
      </c>
      <c r="G618" s="318">
        <v>0</v>
      </c>
      <c r="H618" s="771">
        <v>1847</v>
      </c>
      <c r="I618" s="771">
        <v>3637</v>
      </c>
      <c r="J618" s="771">
        <v>4415</v>
      </c>
      <c r="K618" s="771">
        <v>7</v>
      </c>
      <c r="L618" s="772">
        <v>0</v>
      </c>
      <c r="M618" s="772">
        <v>0</v>
      </c>
      <c r="N618" s="771">
        <v>2287</v>
      </c>
      <c r="O618" s="772">
        <v>84</v>
      </c>
      <c r="P618" s="772">
        <v>0</v>
      </c>
      <c r="Q618" s="771">
        <v>21</v>
      </c>
      <c r="R618" s="772">
        <v>0</v>
      </c>
      <c r="S618" s="771">
        <v>16871</v>
      </c>
    </row>
    <row r="619" spans="1:19" s="767" customFormat="1" ht="15.5">
      <c r="A619" s="770" t="s">
        <v>2472</v>
      </c>
      <c r="B619" s="770" t="s">
        <v>1290</v>
      </c>
      <c r="C619" s="770" t="s">
        <v>2473</v>
      </c>
      <c r="D619" s="448">
        <v>2311</v>
      </c>
      <c r="E619" s="318">
        <v>203</v>
      </c>
      <c r="F619" s="318">
        <v>13</v>
      </c>
      <c r="G619" s="318">
        <v>0</v>
      </c>
      <c r="H619" s="771">
        <v>666</v>
      </c>
      <c r="I619" s="771">
        <v>69</v>
      </c>
      <c r="J619" s="771">
        <v>754</v>
      </c>
      <c r="K619" s="771" t="s">
        <v>644</v>
      </c>
      <c r="L619" s="772">
        <v>0</v>
      </c>
      <c r="M619" s="772">
        <v>0</v>
      </c>
      <c r="N619" s="771">
        <v>275</v>
      </c>
      <c r="O619" s="772">
        <v>118</v>
      </c>
      <c r="P619" s="772">
        <v>0</v>
      </c>
      <c r="Q619" s="771" t="s">
        <v>543</v>
      </c>
      <c r="R619" s="772">
        <v>0</v>
      </c>
      <c r="S619" s="771">
        <v>4419</v>
      </c>
    </row>
    <row r="620" spans="1:19" s="767" customFormat="1" ht="15.5">
      <c r="A620" s="770" t="s">
        <v>2474</v>
      </c>
      <c r="B620" s="770" t="s">
        <v>1290</v>
      </c>
      <c r="C620" s="770" t="s">
        <v>2475</v>
      </c>
      <c r="D620" s="448">
        <v>3230</v>
      </c>
      <c r="E620" s="318">
        <v>368</v>
      </c>
      <c r="F620" s="318" t="s">
        <v>644</v>
      </c>
      <c r="G620" s="318">
        <v>0</v>
      </c>
      <c r="H620" s="771">
        <v>707</v>
      </c>
      <c r="I620" s="771">
        <v>61</v>
      </c>
      <c r="J620" s="771">
        <v>509</v>
      </c>
      <c r="K620" s="771" t="s">
        <v>543</v>
      </c>
      <c r="L620" s="772">
        <v>0</v>
      </c>
      <c r="M620" s="772">
        <v>0</v>
      </c>
      <c r="N620" s="771">
        <v>193</v>
      </c>
      <c r="O620" s="772">
        <v>90</v>
      </c>
      <c r="P620" s="772">
        <v>0</v>
      </c>
      <c r="Q620" s="771" t="s">
        <v>543</v>
      </c>
      <c r="R620" s="772">
        <v>0</v>
      </c>
      <c r="S620" s="771">
        <v>5174</v>
      </c>
    </row>
    <row r="621" spans="1:19" s="767" customFormat="1" ht="15.5">
      <c r="A621" s="770" t="s">
        <v>2476</v>
      </c>
      <c r="B621" s="770" t="s">
        <v>1290</v>
      </c>
      <c r="C621" s="770" t="s">
        <v>2477</v>
      </c>
      <c r="D621" s="448">
        <v>2039</v>
      </c>
      <c r="E621" s="318">
        <v>381</v>
      </c>
      <c r="F621" s="318" t="s">
        <v>543</v>
      </c>
      <c r="G621" s="318">
        <v>0</v>
      </c>
      <c r="H621" s="771">
        <v>638</v>
      </c>
      <c r="I621" s="771">
        <v>82</v>
      </c>
      <c r="J621" s="771">
        <v>613</v>
      </c>
      <c r="K621" s="771">
        <v>0</v>
      </c>
      <c r="L621" s="772">
        <v>0</v>
      </c>
      <c r="M621" s="772">
        <v>0</v>
      </c>
      <c r="N621" s="771">
        <v>256</v>
      </c>
      <c r="O621" s="772" t="s">
        <v>644</v>
      </c>
      <c r="P621" s="772">
        <v>0</v>
      </c>
      <c r="Q621" s="771">
        <v>0</v>
      </c>
      <c r="R621" s="772">
        <v>0</v>
      </c>
      <c r="S621" s="771">
        <v>4056</v>
      </c>
    </row>
    <row r="622" spans="1:19" s="767" customFormat="1" ht="15.5">
      <c r="A622" s="770" t="s">
        <v>2478</v>
      </c>
      <c r="B622" s="770" t="s">
        <v>1290</v>
      </c>
      <c r="C622" s="770" t="s">
        <v>2479</v>
      </c>
      <c r="D622" s="448">
        <v>2622</v>
      </c>
      <c r="E622" s="318">
        <v>324</v>
      </c>
      <c r="F622" s="318">
        <v>16</v>
      </c>
      <c r="G622" s="318">
        <v>0</v>
      </c>
      <c r="H622" s="771">
        <v>589</v>
      </c>
      <c r="I622" s="771">
        <v>51</v>
      </c>
      <c r="J622" s="771">
        <v>644</v>
      </c>
      <c r="K622" s="771">
        <v>8</v>
      </c>
      <c r="L622" s="772">
        <v>0</v>
      </c>
      <c r="M622" s="772">
        <v>0</v>
      </c>
      <c r="N622" s="771">
        <v>237</v>
      </c>
      <c r="O622" s="772">
        <v>69</v>
      </c>
      <c r="P622" s="772">
        <v>0</v>
      </c>
      <c r="Q622" s="771">
        <v>7</v>
      </c>
      <c r="R622" s="772">
        <v>0</v>
      </c>
      <c r="S622" s="771">
        <v>4567</v>
      </c>
    </row>
    <row r="623" spans="1:19" s="767" customFormat="1" ht="15.5">
      <c r="A623" s="770" t="s">
        <v>2480</v>
      </c>
      <c r="B623" s="770" t="s">
        <v>1290</v>
      </c>
      <c r="C623" s="770" t="s">
        <v>2481</v>
      </c>
      <c r="D623" s="448">
        <v>2373</v>
      </c>
      <c r="E623" s="318">
        <v>914</v>
      </c>
      <c r="F623" s="318">
        <v>9</v>
      </c>
      <c r="G623" s="318">
        <v>0</v>
      </c>
      <c r="H623" s="771">
        <v>732</v>
      </c>
      <c r="I623" s="771">
        <v>112</v>
      </c>
      <c r="J623" s="771">
        <v>757</v>
      </c>
      <c r="K623" s="771" t="s">
        <v>543</v>
      </c>
      <c r="L623" s="772">
        <v>0</v>
      </c>
      <c r="M623" s="772">
        <v>0</v>
      </c>
      <c r="N623" s="771">
        <v>287</v>
      </c>
      <c r="O623" s="772">
        <v>25</v>
      </c>
      <c r="P623" s="772">
        <v>0</v>
      </c>
      <c r="Q623" s="771" t="s">
        <v>543</v>
      </c>
      <c r="R623" s="772">
        <v>0</v>
      </c>
      <c r="S623" s="771">
        <v>5214</v>
      </c>
    </row>
    <row r="624" spans="1:19" s="767" customFormat="1" ht="15.5">
      <c r="A624" s="770" t="s">
        <v>2482</v>
      </c>
      <c r="B624" s="770" t="s">
        <v>1290</v>
      </c>
      <c r="C624" s="770" t="s">
        <v>1316</v>
      </c>
      <c r="D624" s="448">
        <v>1832</v>
      </c>
      <c r="E624" s="318">
        <v>1228</v>
      </c>
      <c r="F624" s="318">
        <v>135</v>
      </c>
      <c r="G624" s="318">
        <v>0</v>
      </c>
      <c r="H624" s="771">
        <v>1095</v>
      </c>
      <c r="I624" s="771">
        <v>378</v>
      </c>
      <c r="J624" s="771">
        <v>1358</v>
      </c>
      <c r="K624" s="771">
        <v>51</v>
      </c>
      <c r="L624" s="772">
        <v>0</v>
      </c>
      <c r="M624" s="772">
        <v>0</v>
      </c>
      <c r="N624" s="771">
        <v>901</v>
      </c>
      <c r="O624" s="772">
        <v>112</v>
      </c>
      <c r="P624" s="772">
        <v>0</v>
      </c>
      <c r="Q624" s="771">
        <v>46</v>
      </c>
      <c r="R624" s="772">
        <v>0</v>
      </c>
      <c r="S624" s="771">
        <v>7136</v>
      </c>
    </row>
    <row r="625" spans="1:19" s="767" customFormat="1" ht="15.5">
      <c r="A625" s="770" t="s">
        <v>2483</v>
      </c>
      <c r="B625" s="770" t="s">
        <v>1290</v>
      </c>
      <c r="C625" s="770" t="s">
        <v>2484</v>
      </c>
      <c r="D625" s="448">
        <v>2313</v>
      </c>
      <c r="E625" s="318">
        <v>968</v>
      </c>
      <c r="F625" s="318">
        <v>635</v>
      </c>
      <c r="G625" s="318">
        <v>0</v>
      </c>
      <c r="H625" s="771">
        <v>2188</v>
      </c>
      <c r="I625" s="771">
        <v>379</v>
      </c>
      <c r="J625" s="771">
        <v>1739</v>
      </c>
      <c r="K625" s="771">
        <v>15</v>
      </c>
      <c r="L625" s="772">
        <v>0</v>
      </c>
      <c r="M625" s="772">
        <v>0</v>
      </c>
      <c r="N625" s="771">
        <v>1011</v>
      </c>
      <c r="O625" s="772">
        <v>110</v>
      </c>
      <c r="P625" s="772">
        <v>0</v>
      </c>
      <c r="Q625" s="771">
        <v>15</v>
      </c>
      <c r="R625" s="772">
        <v>123</v>
      </c>
      <c r="S625" s="771">
        <v>9496</v>
      </c>
    </row>
    <row r="626" spans="1:19" s="767" customFormat="1" ht="15.5">
      <c r="A626" s="770" t="s">
        <v>2485</v>
      </c>
      <c r="B626" s="770" t="s">
        <v>1290</v>
      </c>
      <c r="C626" s="770" t="s">
        <v>2486</v>
      </c>
      <c r="D626" s="448">
        <v>2647</v>
      </c>
      <c r="E626" s="318">
        <v>1686</v>
      </c>
      <c r="F626" s="318">
        <v>101</v>
      </c>
      <c r="G626" s="318">
        <v>0</v>
      </c>
      <c r="H626" s="771">
        <v>1663</v>
      </c>
      <c r="I626" s="771">
        <v>246</v>
      </c>
      <c r="J626" s="771">
        <v>837</v>
      </c>
      <c r="K626" s="771">
        <v>30</v>
      </c>
      <c r="L626" s="772">
        <v>0</v>
      </c>
      <c r="M626" s="772">
        <v>0</v>
      </c>
      <c r="N626" s="771">
        <v>429</v>
      </c>
      <c r="O626" s="772">
        <v>1106</v>
      </c>
      <c r="P626" s="772">
        <v>0</v>
      </c>
      <c r="Q626" s="771">
        <v>24</v>
      </c>
      <c r="R626" s="772">
        <v>281</v>
      </c>
      <c r="S626" s="771">
        <v>9050</v>
      </c>
    </row>
    <row r="627" spans="1:19" s="767" customFormat="1" ht="15.5">
      <c r="A627" s="770" t="s">
        <v>2487</v>
      </c>
      <c r="B627" s="770" t="s">
        <v>1290</v>
      </c>
      <c r="C627" s="770" t="s">
        <v>2488</v>
      </c>
      <c r="D627" s="448">
        <v>2165</v>
      </c>
      <c r="E627" s="318">
        <v>1258</v>
      </c>
      <c r="F627" s="318">
        <v>551</v>
      </c>
      <c r="G627" s="318">
        <v>0</v>
      </c>
      <c r="H627" s="771">
        <v>3411</v>
      </c>
      <c r="I627" s="771">
        <v>465</v>
      </c>
      <c r="J627" s="771">
        <v>1791</v>
      </c>
      <c r="K627" s="771">
        <v>26</v>
      </c>
      <c r="L627" s="772">
        <v>0</v>
      </c>
      <c r="M627" s="772">
        <v>0</v>
      </c>
      <c r="N627" s="771">
        <v>1208</v>
      </c>
      <c r="O627" s="772">
        <v>145</v>
      </c>
      <c r="P627" s="772">
        <v>0</v>
      </c>
      <c r="Q627" s="771">
        <v>23</v>
      </c>
      <c r="R627" s="772">
        <v>0</v>
      </c>
      <c r="S627" s="771">
        <v>11043</v>
      </c>
    </row>
    <row r="628" spans="1:19" s="767" customFormat="1" ht="15.5">
      <c r="A628" s="770" t="s">
        <v>2489</v>
      </c>
      <c r="B628" s="770" t="s">
        <v>1290</v>
      </c>
      <c r="C628" s="770" t="s">
        <v>2490</v>
      </c>
      <c r="D628" s="448">
        <v>1632</v>
      </c>
      <c r="E628" s="318">
        <v>793</v>
      </c>
      <c r="F628" s="318">
        <v>42</v>
      </c>
      <c r="G628" s="318">
        <v>0</v>
      </c>
      <c r="H628" s="771">
        <v>2315</v>
      </c>
      <c r="I628" s="771">
        <v>468</v>
      </c>
      <c r="J628" s="771">
        <v>1653</v>
      </c>
      <c r="K628" s="771" t="s">
        <v>644</v>
      </c>
      <c r="L628" s="772">
        <v>0</v>
      </c>
      <c r="M628" s="772">
        <v>0</v>
      </c>
      <c r="N628" s="771">
        <v>898</v>
      </c>
      <c r="O628" s="772">
        <v>466</v>
      </c>
      <c r="P628" s="772">
        <v>0</v>
      </c>
      <c r="Q628" s="771" t="s">
        <v>543</v>
      </c>
      <c r="R628" s="772">
        <v>0</v>
      </c>
      <c r="S628" s="771">
        <v>8274</v>
      </c>
    </row>
    <row r="629" spans="1:19" s="767" customFormat="1" ht="15.5">
      <c r="A629" s="770" t="s">
        <v>2491</v>
      </c>
      <c r="B629" s="770" t="s">
        <v>1290</v>
      </c>
      <c r="C629" s="770" t="s">
        <v>2492</v>
      </c>
      <c r="D629" s="448">
        <v>1750</v>
      </c>
      <c r="E629" s="318">
        <v>369</v>
      </c>
      <c r="F629" s="318">
        <v>482</v>
      </c>
      <c r="G629" s="318">
        <v>0</v>
      </c>
      <c r="H629" s="771">
        <v>2470</v>
      </c>
      <c r="I629" s="771">
        <v>510</v>
      </c>
      <c r="J629" s="771">
        <v>2340</v>
      </c>
      <c r="K629" s="771">
        <v>10</v>
      </c>
      <c r="L629" s="772">
        <v>0</v>
      </c>
      <c r="M629" s="772">
        <v>0</v>
      </c>
      <c r="N629" s="771">
        <v>1454</v>
      </c>
      <c r="O629" s="772">
        <v>60</v>
      </c>
      <c r="P629" s="772">
        <v>0</v>
      </c>
      <c r="Q629" s="771">
        <v>10</v>
      </c>
      <c r="R629" s="772">
        <v>13</v>
      </c>
      <c r="S629" s="771">
        <v>9468</v>
      </c>
    </row>
    <row r="630" spans="1:19" s="767" customFormat="1" ht="15.5">
      <c r="A630" s="770" t="s">
        <v>2493</v>
      </c>
      <c r="B630" s="770" t="s">
        <v>1290</v>
      </c>
      <c r="C630" s="770" t="s">
        <v>2494</v>
      </c>
      <c r="D630" s="448">
        <v>1228</v>
      </c>
      <c r="E630" s="318">
        <v>1104</v>
      </c>
      <c r="F630" s="318">
        <v>158</v>
      </c>
      <c r="G630" s="318">
        <v>0</v>
      </c>
      <c r="H630" s="771">
        <v>2712</v>
      </c>
      <c r="I630" s="771">
        <v>238</v>
      </c>
      <c r="J630" s="771">
        <v>1037</v>
      </c>
      <c r="K630" s="771">
        <v>48</v>
      </c>
      <c r="L630" s="772">
        <v>0</v>
      </c>
      <c r="M630" s="772">
        <v>0</v>
      </c>
      <c r="N630" s="771">
        <v>577</v>
      </c>
      <c r="O630" s="772">
        <v>836</v>
      </c>
      <c r="P630" s="772">
        <v>0</v>
      </c>
      <c r="Q630" s="771">
        <v>90</v>
      </c>
      <c r="R630" s="772">
        <v>0</v>
      </c>
      <c r="S630" s="771">
        <v>8028</v>
      </c>
    </row>
    <row r="631" spans="1:19" s="767" customFormat="1" ht="15.5">
      <c r="A631" s="770" t="s">
        <v>2495</v>
      </c>
      <c r="B631" s="770" t="s">
        <v>1290</v>
      </c>
      <c r="C631" s="770" t="s">
        <v>2496</v>
      </c>
      <c r="D631" s="448">
        <v>3987</v>
      </c>
      <c r="E631" s="318">
        <v>392</v>
      </c>
      <c r="F631" s="318">
        <v>16</v>
      </c>
      <c r="G631" s="318">
        <v>0</v>
      </c>
      <c r="H631" s="771">
        <v>1445</v>
      </c>
      <c r="I631" s="771">
        <v>332</v>
      </c>
      <c r="J631" s="771">
        <v>1502</v>
      </c>
      <c r="K631" s="771">
        <v>21</v>
      </c>
      <c r="L631" s="772">
        <v>0</v>
      </c>
      <c r="M631" s="772">
        <v>0</v>
      </c>
      <c r="N631" s="771">
        <v>815</v>
      </c>
      <c r="O631" s="772">
        <v>28</v>
      </c>
      <c r="P631" s="772">
        <v>0</v>
      </c>
      <c r="Q631" s="771">
        <v>21</v>
      </c>
      <c r="R631" s="772">
        <v>0</v>
      </c>
      <c r="S631" s="771">
        <v>8559</v>
      </c>
    </row>
    <row r="632" spans="1:19" s="767" customFormat="1" ht="15.5">
      <c r="A632" s="770" t="s">
        <v>2497</v>
      </c>
      <c r="B632" s="770" t="s">
        <v>1290</v>
      </c>
      <c r="C632" s="770" t="s">
        <v>2498</v>
      </c>
      <c r="D632" s="448">
        <v>845</v>
      </c>
      <c r="E632" s="318">
        <v>1082</v>
      </c>
      <c r="F632" s="318">
        <v>184</v>
      </c>
      <c r="G632" s="318">
        <v>0</v>
      </c>
      <c r="H632" s="771">
        <v>900</v>
      </c>
      <c r="I632" s="771">
        <v>181</v>
      </c>
      <c r="J632" s="771">
        <v>353</v>
      </c>
      <c r="K632" s="771">
        <v>269</v>
      </c>
      <c r="L632" s="772">
        <v>0</v>
      </c>
      <c r="M632" s="772">
        <v>0</v>
      </c>
      <c r="N632" s="771">
        <v>603</v>
      </c>
      <c r="O632" s="772">
        <v>83</v>
      </c>
      <c r="P632" s="772">
        <v>0</v>
      </c>
      <c r="Q632" s="771">
        <v>258</v>
      </c>
      <c r="R632" s="772">
        <v>0</v>
      </c>
      <c r="S632" s="771">
        <v>4758</v>
      </c>
    </row>
    <row r="633" spans="1:19" s="767" customFormat="1" ht="15.5">
      <c r="A633" s="770" t="s">
        <v>2499</v>
      </c>
      <c r="B633" s="770" t="s">
        <v>1290</v>
      </c>
      <c r="C633" s="770" t="s">
        <v>2500</v>
      </c>
      <c r="D633" s="448">
        <v>2959</v>
      </c>
      <c r="E633" s="318">
        <v>867</v>
      </c>
      <c r="F633" s="318">
        <v>88</v>
      </c>
      <c r="G633" s="318">
        <v>0</v>
      </c>
      <c r="H633" s="771">
        <v>1924</v>
      </c>
      <c r="I633" s="771">
        <v>1015</v>
      </c>
      <c r="J633" s="771">
        <v>2508</v>
      </c>
      <c r="K633" s="771">
        <v>173</v>
      </c>
      <c r="L633" s="772">
        <v>0</v>
      </c>
      <c r="M633" s="772">
        <v>0</v>
      </c>
      <c r="N633" s="771">
        <v>1666</v>
      </c>
      <c r="O633" s="772">
        <v>175</v>
      </c>
      <c r="P633" s="772">
        <v>0</v>
      </c>
      <c r="Q633" s="771">
        <v>184</v>
      </c>
      <c r="R633" s="772">
        <v>0</v>
      </c>
      <c r="S633" s="771">
        <v>11559</v>
      </c>
    </row>
    <row r="634" spans="1:19" s="767" customFormat="1" ht="15.5">
      <c r="A634" s="770" t="s">
        <v>2501</v>
      </c>
      <c r="B634" s="770" t="s">
        <v>1290</v>
      </c>
      <c r="C634" s="770" t="s">
        <v>2502</v>
      </c>
      <c r="D634" s="448">
        <v>1644</v>
      </c>
      <c r="E634" s="318">
        <v>2348</v>
      </c>
      <c r="F634" s="318">
        <v>148</v>
      </c>
      <c r="G634" s="318">
        <v>0</v>
      </c>
      <c r="H634" s="771">
        <v>1889</v>
      </c>
      <c r="I634" s="771">
        <v>863</v>
      </c>
      <c r="J634" s="771">
        <v>2321</v>
      </c>
      <c r="K634" s="771">
        <v>25</v>
      </c>
      <c r="L634" s="772">
        <v>0</v>
      </c>
      <c r="M634" s="772">
        <v>0</v>
      </c>
      <c r="N634" s="771">
        <v>1153</v>
      </c>
      <c r="O634" s="772">
        <v>1117</v>
      </c>
      <c r="P634" s="772">
        <v>0</v>
      </c>
      <c r="Q634" s="771">
        <v>20</v>
      </c>
      <c r="R634" s="772">
        <v>0</v>
      </c>
      <c r="S634" s="771">
        <v>11528</v>
      </c>
    </row>
    <row r="635" spans="1:19" s="767" customFormat="1" ht="15.5">
      <c r="A635" s="770" t="s">
        <v>2503</v>
      </c>
      <c r="B635" s="770" t="s">
        <v>1290</v>
      </c>
      <c r="C635" s="770" t="s">
        <v>2504</v>
      </c>
      <c r="D635" s="448">
        <v>767</v>
      </c>
      <c r="E635" s="318">
        <v>1389</v>
      </c>
      <c r="F635" s="318">
        <v>76</v>
      </c>
      <c r="G635" s="318">
        <v>0</v>
      </c>
      <c r="H635" s="771">
        <v>1478</v>
      </c>
      <c r="I635" s="771">
        <v>146</v>
      </c>
      <c r="J635" s="771">
        <v>550</v>
      </c>
      <c r="K635" s="771">
        <v>248</v>
      </c>
      <c r="L635" s="772">
        <v>0</v>
      </c>
      <c r="M635" s="772">
        <v>0</v>
      </c>
      <c r="N635" s="771">
        <v>604</v>
      </c>
      <c r="O635" s="772">
        <v>124</v>
      </c>
      <c r="P635" s="772">
        <v>0</v>
      </c>
      <c r="Q635" s="771">
        <v>167</v>
      </c>
      <c r="R635" s="772">
        <v>0</v>
      </c>
      <c r="S635" s="771">
        <v>5549</v>
      </c>
    </row>
    <row r="636" spans="1:19" s="767" customFormat="1" ht="15.5">
      <c r="A636" s="770" t="s">
        <v>2505</v>
      </c>
      <c r="B636" s="770" t="s">
        <v>1290</v>
      </c>
      <c r="C636" s="770" t="s">
        <v>2506</v>
      </c>
      <c r="D636" s="448">
        <v>2125</v>
      </c>
      <c r="E636" s="318">
        <v>1684</v>
      </c>
      <c r="F636" s="318">
        <v>57</v>
      </c>
      <c r="G636" s="318">
        <v>0</v>
      </c>
      <c r="H636" s="771">
        <v>1825</v>
      </c>
      <c r="I636" s="771">
        <v>709</v>
      </c>
      <c r="J636" s="771">
        <v>2004</v>
      </c>
      <c r="K636" s="771">
        <v>66</v>
      </c>
      <c r="L636" s="772">
        <v>0</v>
      </c>
      <c r="M636" s="772">
        <v>0</v>
      </c>
      <c r="N636" s="771">
        <v>913</v>
      </c>
      <c r="O636" s="772">
        <v>23</v>
      </c>
      <c r="P636" s="772">
        <v>0</v>
      </c>
      <c r="Q636" s="771">
        <v>64</v>
      </c>
      <c r="R636" s="772">
        <v>0</v>
      </c>
      <c r="S636" s="771">
        <v>9470</v>
      </c>
    </row>
    <row r="637" spans="1:19" s="767" customFormat="1" ht="15.5">
      <c r="A637" s="770" t="s">
        <v>2507</v>
      </c>
      <c r="B637" s="770" t="s">
        <v>1290</v>
      </c>
      <c r="C637" s="770" t="s">
        <v>2508</v>
      </c>
      <c r="D637" s="448">
        <v>3009</v>
      </c>
      <c r="E637" s="318">
        <v>1964</v>
      </c>
      <c r="F637" s="318">
        <v>37</v>
      </c>
      <c r="G637" s="318">
        <v>0</v>
      </c>
      <c r="H637" s="771">
        <v>1186</v>
      </c>
      <c r="I637" s="771">
        <v>379</v>
      </c>
      <c r="J637" s="771">
        <v>2156</v>
      </c>
      <c r="K637" s="771">
        <v>24</v>
      </c>
      <c r="L637" s="772">
        <v>0</v>
      </c>
      <c r="M637" s="772">
        <v>0</v>
      </c>
      <c r="N637" s="771">
        <v>1087</v>
      </c>
      <c r="O637" s="772">
        <v>31</v>
      </c>
      <c r="P637" s="772">
        <v>0</v>
      </c>
      <c r="Q637" s="771">
        <v>21</v>
      </c>
      <c r="R637" s="772">
        <v>0</v>
      </c>
      <c r="S637" s="771">
        <v>9894</v>
      </c>
    </row>
    <row r="638" spans="1:19" s="767" customFormat="1" ht="15.5">
      <c r="A638" s="770" t="s">
        <v>2509</v>
      </c>
      <c r="B638" s="770" t="s">
        <v>1290</v>
      </c>
      <c r="C638" s="770" t="s">
        <v>2510</v>
      </c>
      <c r="D638" s="448">
        <v>1183</v>
      </c>
      <c r="E638" s="318">
        <v>307</v>
      </c>
      <c r="F638" s="318">
        <v>14</v>
      </c>
      <c r="G638" s="318">
        <v>0</v>
      </c>
      <c r="H638" s="771">
        <v>611</v>
      </c>
      <c r="I638" s="771">
        <v>100</v>
      </c>
      <c r="J638" s="771">
        <v>595</v>
      </c>
      <c r="K638" s="771">
        <v>42</v>
      </c>
      <c r="L638" s="772">
        <v>0</v>
      </c>
      <c r="M638" s="772">
        <v>0</v>
      </c>
      <c r="N638" s="771">
        <v>320</v>
      </c>
      <c r="O638" s="772">
        <v>20</v>
      </c>
      <c r="P638" s="772">
        <v>0</v>
      </c>
      <c r="Q638" s="771">
        <v>37</v>
      </c>
      <c r="R638" s="772">
        <v>0</v>
      </c>
      <c r="S638" s="771">
        <v>3229</v>
      </c>
    </row>
    <row r="639" spans="1:19" s="767" customFormat="1" ht="15.5">
      <c r="A639" s="770" t="s">
        <v>2511</v>
      </c>
      <c r="B639" s="770" t="s">
        <v>1290</v>
      </c>
      <c r="C639" s="770" t="s">
        <v>2512</v>
      </c>
      <c r="D639" s="448">
        <v>1705</v>
      </c>
      <c r="E639" s="318">
        <v>71</v>
      </c>
      <c r="F639" s="318" t="s">
        <v>543</v>
      </c>
      <c r="G639" s="318">
        <v>0</v>
      </c>
      <c r="H639" s="771">
        <v>1314</v>
      </c>
      <c r="I639" s="771">
        <v>548</v>
      </c>
      <c r="J639" s="771">
        <v>1214</v>
      </c>
      <c r="K639" s="771" t="s">
        <v>543</v>
      </c>
      <c r="L639" s="772">
        <v>0</v>
      </c>
      <c r="M639" s="772">
        <v>0</v>
      </c>
      <c r="N639" s="771">
        <v>834</v>
      </c>
      <c r="O639" s="772">
        <v>43</v>
      </c>
      <c r="P639" s="772">
        <v>0</v>
      </c>
      <c r="Q639" s="771" t="s">
        <v>543</v>
      </c>
      <c r="R639" s="772">
        <v>13</v>
      </c>
      <c r="S639" s="771">
        <v>5752</v>
      </c>
    </row>
    <row r="640" spans="1:19" s="767" customFormat="1" ht="15.5">
      <c r="A640" s="770" t="s">
        <v>2513</v>
      </c>
      <c r="B640" s="770" t="s">
        <v>1290</v>
      </c>
      <c r="C640" s="770" t="s">
        <v>1326</v>
      </c>
      <c r="D640" s="448">
        <v>1094</v>
      </c>
      <c r="E640" s="318">
        <v>1812</v>
      </c>
      <c r="F640" s="318">
        <v>11</v>
      </c>
      <c r="G640" s="318">
        <v>0</v>
      </c>
      <c r="H640" s="771">
        <v>579</v>
      </c>
      <c r="I640" s="771">
        <v>113</v>
      </c>
      <c r="J640" s="771">
        <v>771</v>
      </c>
      <c r="K640" s="771">
        <v>9</v>
      </c>
      <c r="L640" s="772">
        <v>0</v>
      </c>
      <c r="M640" s="772">
        <v>0</v>
      </c>
      <c r="N640" s="771">
        <v>399</v>
      </c>
      <c r="O640" s="772">
        <v>45</v>
      </c>
      <c r="P640" s="772">
        <v>0</v>
      </c>
      <c r="Q640" s="771">
        <v>7</v>
      </c>
      <c r="R640" s="772">
        <v>0</v>
      </c>
      <c r="S640" s="771">
        <v>4840</v>
      </c>
    </row>
    <row r="641" spans="1:19" s="767" customFormat="1" ht="15.5">
      <c r="A641" s="770" t="s">
        <v>2514</v>
      </c>
      <c r="B641" s="770" t="s">
        <v>1290</v>
      </c>
      <c r="C641" s="770" t="s">
        <v>2515</v>
      </c>
      <c r="D641" s="448">
        <v>1481</v>
      </c>
      <c r="E641" s="318">
        <v>595</v>
      </c>
      <c r="F641" s="318">
        <v>128</v>
      </c>
      <c r="G641" s="318">
        <v>0</v>
      </c>
      <c r="H641" s="771">
        <v>1597</v>
      </c>
      <c r="I641" s="771">
        <v>132</v>
      </c>
      <c r="J641" s="771">
        <v>621</v>
      </c>
      <c r="K641" s="771">
        <v>187</v>
      </c>
      <c r="L641" s="772">
        <v>0</v>
      </c>
      <c r="M641" s="772">
        <v>0</v>
      </c>
      <c r="N641" s="771">
        <v>617</v>
      </c>
      <c r="O641" s="772" t="s">
        <v>644</v>
      </c>
      <c r="P641" s="772" t="s">
        <v>543</v>
      </c>
      <c r="Q641" s="771">
        <v>164</v>
      </c>
      <c r="R641" s="772">
        <v>0</v>
      </c>
      <c r="S641" s="771">
        <v>5638</v>
      </c>
    </row>
    <row r="642" spans="1:19" s="767" customFormat="1" ht="15.5">
      <c r="A642" s="770" t="s">
        <v>2516</v>
      </c>
      <c r="B642" s="770" t="s">
        <v>1290</v>
      </c>
      <c r="C642" s="770" t="s">
        <v>2517</v>
      </c>
      <c r="D642" s="448">
        <v>2890</v>
      </c>
      <c r="E642" s="318">
        <v>1036</v>
      </c>
      <c r="F642" s="318" t="s">
        <v>644</v>
      </c>
      <c r="G642" s="318">
        <v>0</v>
      </c>
      <c r="H642" s="771">
        <v>1795</v>
      </c>
      <c r="I642" s="771">
        <v>1211</v>
      </c>
      <c r="J642" s="771">
        <v>2614</v>
      </c>
      <c r="K642" s="771">
        <v>98</v>
      </c>
      <c r="L642" s="772">
        <v>0</v>
      </c>
      <c r="M642" s="772">
        <v>0</v>
      </c>
      <c r="N642" s="771">
        <v>1788</v>
      </c>
      <c r="O642" s="772">
        <v>96</v>
      </c>
      <c r="P642" s="772">
        <v>0</v>
      </c>
      <c r="Q642" s="771">
        <v>92</v>
      </c>
      <c r="R642" s="772" t="s">
        <v>543</v>
      </c>
      <c r="S642" s="771">
        <v>11698</v>
      </c>
    </row>
    <row r="643" spans="1:19" s="767" customFormat="1" ht="15.5">
      <c r="A643" s="770" t="s">
        <v>2518</v>
      </c>
      <c r="B643" s="770" t="s">
        <v>1290</v>
      </c>
      <c r="C643" s="770" t="s">
        <v>2519</v>
      </c>
      <c r="D643" s="448">
        <v>847</v>
      </c>
      <c r="E643" s="318">
        <v>219</v>
      </c>
      <c r="F643" s="318">
        <v>666</v>
      </c>
      <c r="G643" s="318">
        <v>0</v>
      </c>
      <c r="H643" s="771">
        <v>2241</v>
      </c>
      <c r="I643" s="771">
        <v>225</v>
      </c>
      <c r="J643" s="771">
        <v>523</v>
      </c>
      <c r="K643" s="771">
        <v>126</v>
      </c>
      <c r="L643" s="772">
        <v>0</v>
      </c>
      <c r="M643" s="772">
        <v>0</v>
      </c>
      <c r="N643" s="771">
        <v>316</v>
      </c>
      <c r="O643" s="772">
        <v>44</v>
      </c>
      <c r="P643" s="772">
        <v>0</v>
      </c>
      <c r="Q643" s="771">
        <v>83</v>
      </c>
      <c r="R643" s="772">
        <v>0</v>
      </c>
      <c r="S643" s="771">
        <v>5290</v>
      </c>
    </row>
    <row r="644" spans="1:19" s="767" customFormat="1" ht="15.5">
      <c r="A644" s="770" t="s">
        <v>2520</v>
      </c>
      <c r="B644" s="770" t="s">
        <v>1290</v>
      </c>
      <c r="C644" s="770" t="s">
        <v>2521</v>
      </c>
      <c r="D644" s="448">
        <v>1889</v>
      </c>
      <c r="E644" s="318">
        <v>870</v>
      </c>
      <c r="F644" s="318">
        <v>124</v>
      </c>
      <c r="G644" s="318">
        <v>0</v>
      </c>
      <c r="H644" s="771">
        <v>2272</v>
      </c>
      <c r="I644" s="771">
        <v>708</v>
      </c>
      <c r="J644" s="771">
        <v>1792</v>
      </c>
      <c r="K644" s="771">
        <v>105</v>
      </c>
      <c r="L644" s="772">
        <v>0</v>
      </c>
      <c r="M644" s="772">
        <v>0</v>
      </c>
      <c r="N644" s="771">
        <v>1027</v>
      </c>
      <c r="O644" s="772">
        <v>131</v>
      </c>
      <c r="P644" s="772">
        <v>0</v>
      </c>
      <c r="Q644" s="771">
        <v>204</v>
      </c>
      <c r="R644" s="772">
        <v>0</v>
      </c>
      <c r="S644" s="771">
        <v>9122</v>
      </c>
    </row>
    <row r="645" spans="1:19" s="767" customFormat="1" ht="15.5">
      <c r="A645" s="770" t="s">
        <v>2522</v>
      </c>
      <c r="B645" s="770" t="s">
        <v>1290</v>
      </c>
      <c r="C645" s="770" t="s">
        <v>2523</v>
      </c>
      <c r="D645" s="448">
        <v>1007</v>
      </c>
      <c r="E645" s="318">
        <v>28</v>
      </c>
      <c r="F645" s="318">
        <v>43</v>
      </c>
      <c r="G645" s="318">
        <v>0</v>
      </c>
      <c r="H645" s="771">
        <v>959</v>
      </c>
      <c r="I645" s="771">
        <v>101</v>
      </c>
      <c r="J645" s="771">
        <v>678</v>
      </c>
      <c r="K645" s="771">
        <v>58</v>
      </c>
      <c r="L645" s="772">
        <v>0</v>
      </c>
      <c r="M645" s="772">
        <v>0</v>
      </c>
      <c r="N645" s="771">
        <v>440</v>
      </c>
      <c r="O645" s="772">
        <v>55</v>
      </c>
      <c r="P645" s="772">
        <v>0</v>
      </c>
      <c r="Q645" s="771">
        <v>66</v>
      </c>
      <c r="R645" s="772">
        <v>0</v>
      </c>
      <c r="S645" s="771">
        <v>3435</v>
      </c>
    </row>
    <row r="646" spans="1:19" s="767" customFormat="1" ht="15.5">
      <c r="A646" s="770" t="s">
        <v>2524</v>
      </c>
      <c r="B646" s="770" t="s">
        <v>1290</v>
      </c>
      <c r="C646" s="770" t="s">
        <v>2525</v>
      </c>
      <c r="D646" s="448">
        <v>272</v>
      </c>
      <c r="E646" s="318">
        <v>208</v>
      </c>
      <c r="F646" s="318">
        <v>90</v>
      </c>
      <c r="G646" s="318">
        <v>0</v>
      </c>
      <c r="H646" s="771">
        <v>688</v>
      </c>
      <c r="I646" s="771">
        <v>149</v>
      </c>
      <c r="J646" s="771">
        <v>190</v>
      </c>
      <c r="K646" s="771">
        <v>41</v>
      </c>
      <c r="L646" s="772">
        <v>0</v>
      </c>
      <c r="M646" s="772">
        <v>0</v>
      </c>
      <c r="N646" s="771">
        <v>104</v>
      </c>
      <c r="O646" s="772">
        <v>16</v>
      </c>
      <c r="P646" s="772">
        <v>0</v>
      </c>
      <c r="Q646" s="771">
        <v>40</v>
      </c>
      <c r="R646" s="772">
        <v>0</v>
      </c>
      <c r="S646" s="771">
        <v>1798</v>
      </c>
    </row>
    <row r="647" spans="1:19" s="767" customFormat="1" ht="15.5">
      <c r="A647" s="770" t="s">
        <v>2526</v>
      </c>
      <c r="B647" s="770" t="s">
        <v>1290</v>
      </c>
      <c r="C647" s="770" t="s">
        <v>2527</v>
      </c>
      <c r="D647" s="448">
        <v>2485</v>
      </c>
      <c r="E647" s="318">
        <v>1885</v>
      </c>
      <c r="F647" s="318">
        <v>547</v>
      </c>
      <c r="G647" s="318">
        <v>0</v>
      </c>
      <c r="H647" s="771">
        <v>1535</v>
      </c>
      <c r="I647" s="771">
        <v>532</v>
      </c>
      <c r="J647" s="771">
        <v>1900</v>
      </c>
      <c r="K647" s="771">
        <v>8</v>
      </c>
      <c r="L647" s="772">
        <v>0</v>
      </c>
      <c r="M647" s="772" t="s">
        <v>543</v>
      </c>
      <c r="N647" s="771">
        <v>1200</v>
      </c>
      <c r="O647" s="772">
        <v>61</v>
      </c>
      <c r="P647" s="772">
        <v>0</v>
      </c>
      <c r="Q647" s="771" t="s">
        <v>644</v>
      </c>
      <c r="R647" s="772">
        <v>0</v>
      </c>
      <c r="S647" s="771">
        <v>10161</v>
      </c>
    </row>
    <row r="648" spans="1:19" s="767" customFormat="1" ht="15.5">
      <c r="A648" s="770" t="s">
        <v>2528</v>
      </c>
      <c r="B648" s="770" t="s">
        <v>1290</v>
      </c>
      <c r="C648" s="770" t="s">
        <v>2529</v>
      </c>
      <c r="D648" s="448">
        <v>1818</v>
      </c>
      <c r="E648" s="318">
        <v>3769</v>
      </c>
      <c r="F648" s="318">
        <v>191</v>
      </c>
      <c r="G648" s="318">
        <v>0</v>
      </c>
      <c r="H648" s="771">
        <v>1564</v>
      </c>
      <c r="I648" s="771">
        <v>412</v>
      </c>
      <c r="J648" s="771">
        <v>1836</v>
      </c>
      <c r="K648" s="771">
        <v>28</v>
      </c>
      <c r="L648" s="772">
        <v>0</v>
      </c>
      <c r="M648" s="772">
        <v>0</v>
      </c>
      <c r="N648" s="771">
        <v>1259</v>
      </c>
      <c r="O648" s="772">
        <v>587</v>
      </c>
      <c r="P648" s="772">
        <v>0</v>
      </c>
      <c r="Q648" s="771">
        <v>15</v>
      </c>
      <c r="R648" s="772">
        <v>0</v>
      </c>
      <c r="S648" s="771">
        <v>11479</v>
      </c>
    </row>
    <row r="649" spans="1:19" s="767" customFormat="1" ht="15.5">
      <c r="A649" s="770" t="s">
        <v>2530</v>
      </c>
      <c r="B649" s="770" t="s">
        <v>1290</v>
      </c>
      <c r="C649" s="770" t="s">
        <v>2531</v>
      </c>
      <c r="D649" s="448">
        <v>1426</v>
      </c>
      <c r="E649" s="318">
        <v>1656</v>
      </c>
      <c r="F649" s="318">
        <v>312</v>
      </c>
      <c r="G649" s="318">
        <v>0</v>
      </c>
      <c r="H649" s="771">
        <v>1508</v>
      </c>
      <c r="I649" s="771">
        <v>797</v>
      </c>
      <c r="J649" s="771">
        <v>1552</v>
      </c>
      <c r="K649" s="771">
        <v>179</v>
      </c>
      <c r="L649" s="772">
        <v>0</v>
      </c>
      <c r="M649" s="772">
        <v>0</v>
      </c>
      <c r="N649" s="771">
        <v>1108</v>
      </c>
      <c r="O649" s="772" t="s">
        <v>644</v>
      </c>
      <c r="P649" s="772" t="s">
        <v>543</v>
      </c>
      <c r="Q649" s="771">
        <v>268</v>
      </c>
      <c r="R649" s="772">
        <v>0</v>
      </c>
      <c r="S649" s="771">
        <v>8967</v>
      </c>
    </row>
    <row r="650" spans="1:19" s="767" customFormat="1" ht="15.5">
      <c r="A650" s="770" t="s">
        <v>2532</v>
      </c>
      <c r="B650" s="770" t="s">
        <v>1290</v>
      </c>
      <c r="C650" s="770" t="s">
        <v>2533</v>
      </c>
      <c r="D650" s="448">
        <v>2316</v>
      </c>
      <c r="E650" s="318">
        <v>1390</v>
      </c>
      <c r="F650" s="318">
        <v>143</v>
      </c>
      <c r="G650" s="318">
        <v>0</v>
      </c>
      <c r="H650" s="771">
        <v>1406</v>
      </c>
      <c r="I650" s="771">
        <v>1196</v>
      </c>
      <c r="J650" s="771">
        <v>2730</v>
      </c>
      <c r="K650" s="771">
        <v>21</v>
      </c>
      <c r="L650" s="772">
        <v>0</v>
      </c>
      <c r="M650" s="772">
        <v>0</v>
      </c>
      <c r="N650" s="771">
        <v>1819</v>
      </c>
      <c r="O650" s="772">
        <v>1167</v>
      </c>
      <c r="P650" s="772">
        <v>0</v>
      </c>
      <c r="Q650" s="771">
        <v>23</v>
      </c>
      <c r="R650" s="772">
        <v>58</v>
      </c>
      <c r="S650" s="771">
        <v>12269</v>
      </c>
    </row>
    <row r="651" spans="1:19" s="767" customFormat="1" ht="15.5">
      <c r="A651" s="770" t="s">
        <v>2534</v>
      </c>
      <c r="B651" s="770" t="s">
        <v>1290</v>
      </c>
      <c r="C651" s="770" t="s">
        <v>2535</v>
      </c>
      <c r="D651" s="448">
        <v>878</v>
      </c>
      <c r="E651" s="318">
        <v>1997</v>
      </c>
      <c r="F651" s="318" t="s">
        <v>644</v>
      </c>
      <c r="G651" s="318">
        <v>0</v>
      </c>
      <c r="H651" s="771">
        <v>884</v>
      </c>
      <c r="I651" s="771">
        <v>285</v>
      </c>
      <c r="J651" s="771">
        <v>794</v>
      </c>
      <c r="K651" s="771">
        <v>79</v>
      </c>
      <c r="L651" s="772" t="s">
        <v>543</v>
      </c>
      <c r="M651" s="772">
        <v>0</v>
      </c>
      <c r="N651" s="771">
        <v>499</v>
      </c>
      <c r="O651" s="772">
        <v>69</v>
      </c>
      <c r="P651" s="772">
        <v>0</v>
      </c>
      <c r="Q651" s="771">
        <v>103</v>
      </c>
      <c r="R651" s="772">
        <v>0</v>
      </c>
      <c r="S651" s="771">
        <v>5645</v>
      </c>
    </row>
    <row r="652" spans="1:19" s="767" customFormat="1" ht="15.5">
      <c r="A652" s="770" t="s">
        <v>2536</v>
      </c>
      <c r="B652" s="770" t="s">
        <v>1290</v>
      </c>
      <c r="C652" s="770" t="s">
        <v>2537</v>
      </c>
      <c r="D652" s="448">
        <v>1382</v>
      </c>
      <c r="E652" s="318">
        <v>592</v>
      </c>
      <c r="F652" s="318">
        <v>97</v>
      </c>
      <c r="G652" s="318">
        <v>0</v>
      </c>
      <c r="H652" s="771">
        <v>868</v>
      </c>
      <c r="I652" s="771">
        <v>107</v>
      </c>
      <c r="J652" s="771">
        <v>267</v>
      </c>
      <c r="K652" s="771">
        <v>188</v>
      </c>
      <c r="L652" s="772">
        <v>0</v>
      </c>
      <c r="M652" s="772">
        <v>0</v>
      </c>
      <c r="N652" s="771">
        <v>429</v>
      </c>
      <c r="O652" s="772">
        <v>125</v>
      </c>
      <c r="P652" s="772">
        <v>0</v>
      </c>
      <c r="Q652" s="771">
        <v>185</v>
      </c>
      <c r="R652" s="772">
        <v>0</v>
      </c>
      <c r="S652" s="771">
        <v>4240</v>
      </c>
    </row>
    <row r="653" spans="1:19" s="767" customFormat="1" ht="15.5">
      <c r="A653" s="774" t="s">
        <v>2538</v>
      </c>
      <c r="B653" s="774" t="s">
        <v>1290</v>
      </c>
      <c r="C653" s="774" t="s">
        <v>1352</v>
      </c>
      <c r="D653" s="493">
        <v>2147</v>
      </c>
      <c r="E653" s="494">
        <v>1313</v>
      </c>
      <c r="F653" s="494">
        <v>94</v>
      </c>
      <c r="G653" s="494">
        <v>0</v>
      </c>
      <c r="H653" s="775">
        <v>1623</v>
      </c>
      <c r="I653" s="775">
        <v>419</v>
      </c>
      <c r="J653" s="775">
        <v>1643</v>
      </c>
      <c r="K653" s="775">
        <v>5</v>
      </c>
      <c r="L653" s="776">
        <v>0</v>
      </c>
      <c r="M653" s="776">
        <v>0</v>
      </c>
      <c r="N653" s="775">
        <v>826</v>
      </c>
      <c r="O653" s="776">
        <v>64</v>
      </c>
      <c r="P653" s="776">
        <v>0</v>
      </c>
      <c r="Q653" s="775">
        <v>13</v>
      </c>
      <c r="R653" s="776">
        <v>0</v>
      </c>
      <c r="S653" s="775">
        <v>8147</v>
      </c>
    </row>
    <row r="654" spans="1:19" ht="27.75" customHeight="1">
      <c r="A654" s="103" t="s">
        <v>2727</v>
      </c>
      <c r="B654" s="777"/>
      <c r="C654" s="777"/>
      <c r="D654" s="318"/>
      <c r="E654" s="318"/>
      <c r="F654" s="318"/>
      <c r="G654" s="318"/>
      <c r="H654" s="318"/>
      <c r="I654" s="318"/>
      <c r="J654" s="318"/>
      <c r="K654" s="318"/>
      <c r="L654" s="318"/>
      <c r="M654" s="318"/>
      <c r="N654" s="318"/>
      <c r="O654" s="391"/>
      <c r="P654" s="318"/>
      <c r="Q654" s="318"/>
      <c r="R654" s="318"/>
      <c r="S654" s="319"/>
    </row>
    <row r="655" spans="1:19" ht="19.899999999999999" customHeight="1">
      <c r="A655" s="103" t="s">
        <v>1372</v>
      </c>
      <c r="B655" s="777"/>
      <c r="C655" s="777"/>
      <c r="D655" s="318"/>
      <c r="E655" s="318"/>
      <c r="F655" s="318"/>
      <c r="G655" s="318"/>
      <c r="H655" s="318"/>
      <c r="I655" s="318"/>
      <c r="J655" s="318"/>
      <c r="K655" s="318"/>
      <c r="L655" s="318"/>
      <c r="M655" s="318"/>
      <c r="N655" s="318"/>
      <c r="O655" s="391"/>
      <c r="P655" s="318"/>
      <c r="Q655" s="318"/>
      <c r="R655" s="318"/>
      <c r="S655" s="319"/>
    </row>
    <row r="656" spans="1:19" s="778" customFormat="1" ht="19.5" customHeight="1">
      <c r="A656" s="192" t="s">
        <v>2728</v>
      </c>
      <c r="B656" s="192"/>
      <c r="C656" s="192"/>
      <c r="D656" s="192"/>
      <c r="E656" s="192"/>
      <c r="F656" s="192"/>
      <c r="G656" s="192"/>
      <c r="H656" s="192"/>
      <c r="I656" s="192"/>
      <c r="J656" s="192"/>
    </row>
    <row r="657" spans="1:3" ht="19.5" customHeight="1">
      <c r="A657" s="47" t="s">
        <v>29</v>
      </c>
      <c r="B657" s="47" t="str">
        <f>Contents!C34</f>
        <v>27 Feb 2025</v>
      </c>
      <c r="C657" s="757"/>
    </row>
    <row r="658" spans="1:3">
      <c r="A658" s="47" t="s">
        <v>329</v>
      </c>
      <c r="B658" s="47" t="str">
        <f>Contents!D34</f>
        <v>29 May 2025</v>
      </c>
      <c r="C658" s="757"/>
    </row>
  </sheetData>
  <pageMargins left="0.7" right="0.7" top="0.75" bottom="0.75" header="0.3" footer="0.3"/>
  <pageSetup paperSize="9" scale="60" fitToHeight="0" orientation="portrait" verticalDpi="4"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D417-ADB8-4982-B00E-3B85F14892F2}">
  <sheetPr>
    <tabColor theme="3" tint="0.59999389629810485"/>
    <pageSetUpPr fitToPage="1"/>
  </sheetPr>
  <dimension ref="A1:BD4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RowHeight="12.5"/>
  <cols>
    <col min="1" max="1" width="14.453125" style="7" customWidth="1"/>
    <col min="2" max="2" width="27.1796875" style="7" customWidth="1"/>
    <col min="3" max="50" width="11.453125" style="7" customWidth="1"/>
    <col min="51" max="54" width="20" style="7" customWidth="1"/>
    <col min="55" max="282" width="9.1796875" style="7"/>
    <col min="283" max="283" width="0" style="7" hidden="1" customWidth="1"/>
    <col min="284" max="284" width="12.7265625" style="7" customWidth="1"/>
    <col min="285" max="286" width="3.7265625" style="7" customWidth="1"/>
    <col min="287" max="287" width="43" style="7" customWidth="1"/>
    <col min="288" max="288" width="2.26953125" style="7" customWidth="1"/>
    <col min="289" max="289" width="30.7265625" style="7" bestFit="1" customWidth="1"/>
    <col min="290" max="538" width="9.1796875" style="7"/>
    <col min="539" max="539" width="0" style="7" hidden="1" customWidth="1"/>
    <col min="540" max="540" width="12.7265625" style="7" customWidth="1"/>
    <col min="541" max="542" width="3.7265625" style="7" customWidth="1"/>
    <col min="543" max="543" width="43" style="7" customWidth="1"/>
    <col min="544" max="544" width="2.26953125" style="7" customWidth="1"/>
    <col min="545" max="545" width="30.7265625" style="7" bestFit="1" customWidth="1"/>
    <col min="546" max="794" width="9.1796875" style="7"/>
    <col min="795" max="795" width="0" style="7" hidden="1" customWidth="1"/>
    <col min="796" max="796" width="12.7265625" style="7" customWidth="1"/>
    <col min="797" max="798" width="3.7265625" style="7" customWidth="1"/>
    <col min="799" max="799" width="43" style="7" customWidth="1"/>
    <col min="800" max="800" width="2.26953125" style="7" customWidth="1"/>
    <col min="801" max="801" width="30.7265625" style="7" bestFit="1" customWidth="1"/>
    <col min="802" max="1050" width="9.1796875" style="7"/>
    <col min="1051" max="1051" width="0" style="7" hidden="1" customWidth="1"/>
    <col min="1052" max="1052" width="12.7265625" style="7" customWidth="1"/>
    <col min="1053" max="1054" width="3.7265625" style="7" customWidth="1"/>
    <col min="1055" max="1055" width="43" style="7" customWidth="1"/>
    <col min="1056" max="1056" width="2.26953125" style="7" customWidth="1"/>
    <col min="1057" max="1057" width="30.7265625" style="7" bestFit="1" customWidth="1"/>
    <col min="1058" max="1306" width="9.1796875" style="7"/>
    <col min="1307" max="1307" width="0" style="7" hidden="1" customWidth="1"/>
    <col min="1308" max="1308" width="12.7265625" style="7" customWidth="1"/>
    <col min="1309" max="1310" width="3.7265625" style="7" customWidth="1"/>
    <col min="1311" max="1311" width="43" style="7" customWidth="1"/>
    <col min="1312" max="1312" width="2.26953125" style="7" customWidth="1"/>
    <col min="1313" max="1313" width="30.7265625" style="7" bestFit="1" customWidth="1"/>
    <col min="1314" max="1562" width="9.1796875" style="7"/>
    <col min="1563" max="1563" width="0" style="7" hidden="1" customWidth="1"/>
    <col min="1564" max="1564" width="12.7265625" style="7" customWidth="1"/>
    <col min="1565" max="1566" width="3.7265625" style="7" customWidth="1"/>
    <col min="1567" max="1567" width="43" style="7" customWidth="1"/>
    <col min="1568" max="1568" width="2.26953125" style="7" customWidth="1"/>
    <col min="1569" max="1569" width="30.7265625" style="7" bestFit="1" customWidth="1"/>
    <col min="1570" max="1818" width="9.1796875" style="7"/>
    <col min="1819" max="1819" width="0" style="7" hidden="1" customWidth="1"/>
    <col min="1820" max="1820" width="12.7265625" style="7" customWidth="1"/>
    <col min="1821" max="1822" width="3.7265625" style="7" customWidth="1"/>
    <col min="1823" max="1823" width="43" style="7" customWidth="1"/>
    <col min="1824" max="1824" width="2.26953125" style="7" customWidth="1"/>
    <col min="1825" max="1825" width="30.7265625" style="7" bestFit="1" customWidth="1"/>
    <col min="1826" max="2074" width="9.1796875" style="7"/>
    <col min="2075" max="2075" width="0" style="7" hidden="1" customWidth="1"/>
    <col min="2076" max="2076" width="12.7265625" style="7" customWidth="1"/>
    <col min="2077" max="2078" width="3.7265625" style="7" customWidth="1"/>
    <col min="2079" max="2079" width="43" style="7" customWidth="1"/>
    <col min="2080" max="2080" width="2.26953125" style="7" customWidth="1"/>
    <col min="2081" max="2081" width="30.7265625" style="7" bestFit="1" customWidth="1"/>
    <col min="2082" max="2330" width="9.1796875" style="7"/>
    <col min="2331" max="2331" width="0" style="7" hidden="1" customWidth="1"/>
    <col min="2332" max="2332" width="12.7265625" style="7" customWidth="1"/>
    <col min="2333" max="2334" width="3.7265625" style="7" customWidth="1"/>
    <col min="2335" max="2335" width="43" style="7" customWidth="1"/>
    <col min="2336" max="2336" width="2.26953125" style="7" customWidth="1"/>
    <col min="2337" max="2337" width="30.7265625" style="7" bestFit="1" customWidth="1"/>
    <col min="2338" max="2586" width="9.1796875" style="7"/>
    <col min="2587" max="2587" width="0" style="7" hidden="1" customWidth="1"/>
    <col min="2588" max="2588" width="12.7265625" style="7" customWidth="1"/>
    <col min="2589" max="2590" width="3.7265625" style="7" customWidth="1"/>
    <col min="2591" max="2591" width="43" style="7" customWidth="1"/>
    <col min="2592" max="2592" width="2.26953125" style="7" customWidth="1"/>
    <col min="2593" max="2593" width="30.7265625" style="7" bestFit="1" customWidth="1"/>
    <col min="2594" max="2842" width="9.1796875" style="7"/>
    <col min="2843" max="2843" width="0" style="7" hidden="1" customWidth="1"/>
    <col min="2844" max="2844" width="12.7265625" style="7" customWidth="1"/>
    <col min="2845" max="2846" width="3.7265625" style="7" customWidth="1"/>
    <col min="2847" max="2847" width="43" style="7" customWidth="1"/>
    <col min="2848" max="2848" width="2.26953125" style="7" customWidth="1"/>
    <col min="2849" max="2849" width="30.7265625" style="7" bestFit="1" customWidth="1"/>
    <col min="2850" max="3098" width="9.1796875" style="7"/>
    <col min="3099" max="3099" width="0" style="7" hidden="1" customWidth="1"/>
    <col min="3100" max="3100" width="12.7265625" style="7" customWidth="1"/>
    <col min="3101" max="3102" width="3.7265625" style="7" customWidth="1"/>
    <col min="3103" max="3103" width="43" style="7" customWidth="1"/>
    <col min="3104" max="3104" width="2.26953125" style="7" customWidth="1"/>
    <col min="3105" max="3105" width="30.7265625" style="7" bestFit="1" customWidth="1"/>
    <col min="3106" max="3354" width="9.1796875" style="7"/>
    <col min="3355" max="3355" width="0" style="7" hidden="1" customWidth="1"/>
    <col min="3356" max="3356" width="12.7265625" style="7" customWidth="1"/>
    <col min="3357" max="3358" width="3.7265625" style="7" customWidth="1"/>
    <col min="3359" max="3359" width="43" style="7" customWidth="1"/>
    <col min="3360" max="3360" width="2.26953125" style="7" customWidth="1"/>
    <col min="3361" max="3361" width="30.7265625" style="7" bestFit="1" customWidth="1"/>
    <col min="3362" max="3610" width="9.1796875" style="7"/>
    <col min="3611" max="3611" width="0" style="7" hidden="1" customWidth="1"/>
    <col min="3612" max="3612" width="12.7265625" style="7" customWidth="1"/>
    <col min="3613" max="3614" width="3.7265625" style="7" customWidth="1"/>
    <col min="3615" max="3615" width="43" style="7" customWidth="1"/>
    <col min="3616" max="3616" width="2.26953125" style="7" customWidth="1"/>
    <col min="3617" max="3617" width="30.7265625" style="7" bestFit="1" customWidth="1"/>
    <col min="3618" max="3866" width="9.1796875" style="7"/>
    <col min="3867" max="3867" width="0" style="7" hidden="1" customWidth="1"/>
    <col min="3868" max="3868" width="12.7265625" style="7" customWidth="1"/>
    <col min="3869" max="3870" width="3.7265625" style="7" customWidth="1"/>
    <col min="3871" max="3871" width="43" style="7" customWidth="1"/>
    <col min="3872" max="3872" width="2.26953125" style="7" customWidth="1"/>
    <col min="3873" max="3873" width="30.7265625" style="7" bestFit="1" customWidth="1"/>
    <col min="3874" max="4122" width="9.1796875" style="7"/>
    <col min="4123" max="4123" width="0" style="7" hidden="1" customWidth="1"/>
    <col min="4124" max="4124" width="12.7265625" style="7" customWidth="1"/>
    <col min="4125" max="4126" width="3.7265625" style="7" customWidth="1"/>
    <col min="4127" max="4127" width="43" style="7" customWidth="1"/>
    <col min="4128" max="4128" width="2.26953125" style="7" customWidth="1"/>
    <col min="4129" max="4129" width="30.7265625" style="7" bestFit="1" customWidth="1"/>
    <col min="4130" max="4378" width="9.1796875" style="7"/>
    <col min="4379" max="4379" width="0" style="7" hidden="1" customWidth="1"/>
    <col min="4380" max="4380" width="12.7265625" style="7" customWidth="1"/>
    <col min="4381" max="4382" width="3.7265625" style="7" customWidth="1"/>
    <col min="4383" max="4383" width="43" style="7" customWidth="1"/>
    <col min="4384" max="4384" width="2.26953125" style="7" customWidth="1"/>
    <col min="4385" max="4385" width="30.7265625" style="7" bestFit="1" customWidth="1"/>
    <col min="4386" max="4634" width="9.1796875" style="7"/>
    <col min="4635" max="4635" width="0" style="7" hidden="1" customWidth="1"/>
    <col min="4636" max="4636" width="12.7265625" style="7" customWidth="1"/>
    <col min="4637" max="4638" width="3.7265625" style="7" customWidth="1"/>
    <col min="4639" max="4639" width="43" style="7" customWidth="1"/>
    <col min="4640" max="4640" width="2.26953125" style="7" customWidth="1"/>
    <col min="4641" max="4641" width="30.7265625" style="7" bestFit="1" customWidth="1"/>
    <col min="4642" max="4890" width="9.1796875" style="7"/>
    <col min="4891" max="4891" width="0" style="7" hidden="1" customWidth="1"/>
    <col min="4892" max="4892" width="12.7265625" style="7" customWidth="1"/>
    <col min="4893" max="4894" width="3.7265625" style="7" customWidth="1"/>
    <col min="4895" max="4895" width="43" style="7" customWidth="1"/>
    <col min="4896" max="4896" width="2.26953125" style="7" customWidth="1"/>
    <col min="4897" max="4897" width="30.7265625" style="7" bestFit="1" customWidth="1"/>
    <col min="4898" max="5146" width="9.1796875" style="7"/>
    <col min="5147" max="5147" width="0" style="7" hidden="1" customWidth="1"/>
    <col min="5148" max="5148" width="12.7265625" style="7" customWidth="1"/>
    <col min="5149" max="5150" width="3.7265625" style="7" customWidth="1"/>
    <col min="5151" max="5151" width="43" style="7" customWidth="1"/>
    <col min="5152" max="5152" width="2.26953125" style="7" customWidth="1"/>
    <col min="5153" max="5153" width="30.7265625" style="7" bestFit="1" customWidth="1"/>
    <col min="5154" max="5402" width="9.1796875" style="7"/>
    <col min="5403" max="5403" width="0" style="7" hidden="1" customWidth="1"/>
    <col min="5404" max="5404" width="12.7265625" style="7" customWidth="1"/>
    <col min="5405" max="5406" width="3.7265625" style="7" customWidth="1"/>
    <col min="5407" max="5407" width="43" style="7" customWidth="1"/>
    <col min="5408" max="5408" width="2.26953125" style="7" customWidth="1"/>
    <col min="5409" max="5409" width="30.7265625" style="7" bestFit="1" customWidth="1"/>
    <col min="5410" max="5658" width="9.1796875" style="7"/>
    <col min="5659" max="5659" width="0" style="7" hidden="1" customWidth="1"/>
    <col min="5660" max="5660" width="12.7265625" style="7" customWidth="1"/>
    <col min="5661" max="5662" width="3.7265625" style="7" customWidth="1"/>
    <col min="5663" max="5663" width="43" style="7" customWidth="1"/>
    <col min="5664" max="5664" width="2.26953125" style="7" customWidth="1"/>
    <col min="5665" max="5665" width="30.7265625" style="7" bestFit="1" customWidth="1"/>
    <col min="5666" max="5914" width="9.1796875" style="7"/>
    <col min="5915" max="5915" width="0" style="7" hidden="1" customWidth="1"/>
    <col min="5916" max="5916" width="12.7265625" style="7" customWidth="1"/>
    <col min="5917" max="5918" width="3.7265625" style="7" customWidth="1"/>
    <col min="5919" max="5919" width="43" style="7" customWidth="1"/>
    <col min="5920" max="5920" width="2.26953125" style="7" customWidth="1"/>
    <col min="5921" max="5921" width="30.7265625" style="7" bestFit="1" customWidth="1"/>
    <col min="5922" max="6170" width="9.1796875" style="7"/>
    <col min="6171" max="6171" width="0" style="7" hidden="1" customWidth="1"/>
    <col min="6172" max="6172" width="12.7265625" style="7" customWidth="1"/>
    <col min="6173" max="6174" width="3.7265625" style="7" customWidth="1"/>
    <col min="6175" max="6175" width="43" style="7" customWidth="1"/>
    <col min="6176" max="6176" width="2.26953125" style="7" customWidth="1"/>
    <col min="6177" max="6177" width="30.7265625" style="7" bestFit="1" customWidth="1"/>
    <col min="6178" max="6426" width="9.1796875" style="7"/>
    <col min="6427" max="6427" width="0" style="7" hidden="1" customWidth="1"/>
    <col min="6428" max="6428" width="12.7265625" style="7" customWidth="1"/>
    <col min="6429" max="6430" width="3.7265625" style="7" customWidth="1"/>
    <col min="6431" max="6431" width="43" style="7" customWidth="1"/>
    <col min="6432" max="6432" width="2.26953125" style="7" customWidth="1"/>
    <col min="6433" max="6433" width="30.7265625" style="7" bestFit="1" customWidth="1"/>
    <col min="6434" max="6682" width="9.1796875" style="7"/>
    <col min="6683" max="6683" width="0" style="7" hidden="1" customWidth="1"/>
    <col min="6684" max="6684" width="12.7265625" style="7" customWidth="1"/>
    <col min="6685" max="6686" width="3.7265625" style="7" customWidth="1"/>
    <col min="6687" max="6687" width="43" style="7" customWidth="1"/>
    <col min="6688" max="6688" width="2.26953125" style="7" customWidth="1"/>
    <col min="6689" max="6689" width="30.7265625" style="7" bestFit="1" customWidth="1"/>
    <col min="6690" max="6938" width="9.1796875" style="7"/>
    <col min="6939" max="6939" width="0" style="7" hidden="1" customWidth="1"/>
    <col min="6940" max="6940" width="12.7265625" style="7" customWidth="1"/>
    <col min="6941" max="6942" width="3.7265625" style="7" customWidth="1"/>
    <col min="6943" max="6943" width="43" style="7" customWidth="1"/>
    <col min="6944" max="6944" width="2.26953125" style="7" customWidth="1"/>
    <col min="6945" max="6945" width="30.7265625" style="7" bestFit="1" customWidth="1"/>
    <col min="6946" max="7194" width="9.1796875" style="7"/>
    <col min="7195" max="7195" width="0" style="7" hidden="1" customWidth="1"/>
    <col min="7196" max="7196" width="12.7265625" style="7" customWidth="1"/>
    <col min="7197" max="7198" width="3.7265625" style="7" customWidth="1"/>
    <col min="7199" max="7199" width="43" style="7" customWidth="1"/>
    <col min="7200" max="7200" width="2.26953125" style="7" customWidth="1"/>
    <col min="7201" max="7201" width="30.7265625" style="7" bestFit="1" customWidth="1"/>
    <col min="7202" max="7450" width="9.1796875" style="7"/>
    <col min="7451" max="7451" width="0" style="7" hidden="1" customWidth="1"/>
    <col min="7452" max="7452" width="12.7265625" style="7" customWidth="1"/>
    <col min="7453" max="7454" width="3.7265625" style="7" customWidth="1"/>
    <col min="7455" max="7455" width="43" style="7" customWidth="1"/>
    <col min="7456" max="7456" width="2.26953125" style="7" customWidth="1"/>
    <col min="7457" max="7457" width="30.7265625" style="7" bestFit="1" customWidth="1"/>
    <col min="7458" max="7706" width="9.1796875" style="7"/>
    <col min="7707" max="7707" width="0" style="7" hidden="1" customWidth="1"/>
    <col min="7708" max="7708" width="12.7265625" style="7" customWidth="1"/>
    <col min="7709" max="7710" width="3.7265625" style="7" customWidth="1"/>
    <col min="7711" max="7711" width="43" style="7" customWidth="1"/>
    <col min="7712" max="7712" width="2.26953125" style="7" customWidth="1"/>
    <col min="7713" max="7713" width="30.7265625" style="7" bestFit="1" customWidth="1"/>
    <col min="7714" max="7962" width="9.1796875" style="7"/>
    <col min="7963" max="7963" width="0" style="7" hidden="1" customWidth="1"/>
    <col min="7964" max="7964" width="12.7265625" style="7" customWidth="1"/>
    <col min="7965" max="7966" width="3.7265625" style="7" customWidth="1"/>
    <col min="7967" max="7967" width="43" style="7" customWidth="1"/>
    <col min="7968" max="7968" width="2.26953125" style="7" customWidth="1"/>
    <col min="7969" max="7969" width="30.7265625" style="7" bestFit="1" customWidth="1"/>
    <col min="7970" max="8218" width="9.1796875" style="7"/>
    <col min="8219" max="8219" width="0" style="7" hidden="1" customWidth="1"/>
    <col min="8220" max="8220" width="12.7265625" style="7" customWidth="1"/>
    <col min="8221" max="8222" width="3.7265625" style="7" customWidth="1"/>
    <col min="8223" max="8223" width="43" style="7" customWidth="1"/>
    <col min="8224" max="8224" width="2.26953125" style="7" customWidth="1"/>
    <col min="8225" max="8225" width="30.7265625" style="7" bestFit="1" customWidth="1"/>
    <col min="8226" max="8474" width="9.1796875" style="7"/>
    <col min="8475" max="8475" width="0" style="7" hidden="1" customWidth="1"/>
    <col min="8476" max="8476" width="12.7265625" style="7" customWidth="1"/>
    <col min="8477" max="8478" width="3.7265625" style="7" customWidth="1"/>
    <col min="8479" max="8479" width="43" style="7" customWidth="1"/>
    <col min="8480" max="8480" width="2.26953125" style="7" customWidth="1"/>
    <col min="8481" max="8481" width="30.7265625" style="7" bestFit="1" customWidth="1"/>
    <col min="8482" max="8730" width="9.1796875" style="7"/>
    <col min="8731" max="8731" width="0" style="7" hidden="1" customWidth="1"/>
    <col min="8732" max="8732" width="12.7265625" style="7" customWidth="1"/>
    <col min="8733" max="8734" width="3.7265625" style="7" customWidth="1"/>
    <col min="8735" max="8735" width="43" style="7" customWidth="1"/>
    <col min="8736" max="8736" width="2.26953125" style="7" customWidth="1"/>
    <col min="8737" max="8737" width="30.7265625" style="7" bestFit="1" customWidth="1"/>
    <col min="8738" max="8986" width="9.1796875" style="7"/>
    <col min="8987" max="8987" width="0" style="7" hidden="1" customWidth="1"/>
    <col min="8988" max="8988" width="12.7265625" style="7" customWidth="1"/>
    <col min="8989" max="8990" width="3.7265625" style="7" customWidth="1"/>
    <col min="8991" max="8991" width="43" style="7" customWidth="1"/>
    <col min="8992" max="8992" width="2.26953125" style="7" customWidth="1"/>
    <col min="8993" max="8993" width="30.7265625" style="7" bestFit="1" customWidth="1"/>
    <col min="8994" max="9242" width="9.1796875" style="7"/>
    <col min="9243" max="9243" width="0" style="7" hidden="1" customWidth="1"/>
    <col min="9244" max="9244" width="12.7265625" style="7" customWidth="1"/>
    <col min="9245" max="9246" width="3.7265625" style="7" customWidth="1"/>
    <col min="9247" max="9247" width="43" style="7" customWidth="1"/>
    <col min="9248" max="9248" width="2.26953125" style="7" customWidth="1"/>
    <col min="9249" max="9249" width="30.7265625" style="7" bestFit="1" customWidth="1"/>
    <col min="9250" max="9498" width="9.1796875" style="7"/>
    <col min="9499" max="9499" width="0" style="7" hidden="1" customWidth="1"/>
    <col min="9500" max="9500" width="12.7265625" style="7" customWidth="1"/>
    <col min="9501" max="9502" width="3.7265625" style="7" customWidth="1"/>
    <col min="9503" max="9503" width="43" style="7" customWidth="1"/>
    <col min="9504" max="9504" width="2.26953125" style="7" customWidth="1"/>
    <col min="9505" max="9505" width="30.7265625" style="7" bestFit="1" customWidth="1"/>
    <col min="9506" max="9754" width="9.1796875" style="7"/>
    <col min="9755" max="9755" width="0" style="7" hidden="1" customWidth="1"/>
    <col min="9756" max="9756" width="12.7265625" style="7" customWidth="1"/>
    <col min="9757" max="9758" width="3.7265625" style="7" customWidth="1"/>
    <col min="9759" max="9759" width="43" style="7" customWidth="1"/>
    <col min="9760" max="9760" width="2.26953125" style="7" customWidth="1"/>
    <col min="9761" max="9761" width="30.7265625" style="7" bestFit="1" customWidth="1"/>
    <col min="9762" max="10010" width="9.1796875" style="7"/>
    <col min="10011" max="10011" width="0" style="7" hidden="1" customWidth="1"/>
    <col min="10012" max="10012" width="12.7265625" style="7" customWidth="1"/>
    <col min="10013" max="10014" width="3.7265625" style="7" customWidth="1"/>
    <col min="10015" max="10015" width="43" style="7" customWidth="1"/>
    <col min="10016" max="10016" width="2.26953125" style="7" customWidth="1"/>
    <col min="10017" max="10017" width="30.7265625" style="7" bestFit="1" customWidth="1"/>
    <col min="10018" max="10266" width="9.1796875" style="7"/>
    <col min="10267" max="10267" width="0" style="7" hidden="1" customWidth="1"/>
    <col min="10268" max="10268" width="12.7265625" style="7" customWidth="1"/>
    <col min="10269" max="10270" width="3.7265625" style="7" customWidth="1"/>
    <col min="10271" max="10271" width="43" style="7" customWidth="1"/>
    <col min="10272" max="10272" width="2.26953125" style="7" customWidth="1"/>
    <col min="10273" max="10273" width="30.7265625" style="7" bestFit="1" customWidth="1"/>
    <col min="10274" max="10522" width="9.1796875" style="7"/>
    <col min="10523" max="10523" width="0" style="7" hidden="1" customWidth="1"/>
    <col min="10524" max="10524" width="12.7265625" style="7" customWidth="1"/>
    <col min="10525" max="10526" width="3.7265625" style="7" customWidth="1"/>
    <col min="10527" max="10527" width="43" style="7" customWidth="1"/>
    <col min="10528" max="10528" width="2.26953125" style="7" customWidth="1"/>
    <col min="10529" max="10529" width="30.7265625" style="7" bestFit="1" customWidth="1"/>
    <col min="10530" max="10778" width="9.1796875" style="7"/>
    <col min="10779" max="10779" width="0" style="7" hidden="1" customWidth="1"/>
    <col min="10780" max="10780" width="12.7265625" style="7" customWidth="1"/>
    <col min="10781" max="10782" width="3.7265625" style="7" customWidth="1"/>
    <col min="10783" max="10783" width="43" style="7" customWidth="1"/>
    <col min="10784" max="10784" width="2.26953125" style="7" customWidth="1"/>
    <col min="10785" max="10785" width="30.7265625" style="7" bestFit="1" customWidth="1"/>
    <col min="10786" max="11034" width="9.1796875" style="7"/>
    <col min="11035" max="11035" width="0" style="7" hidden="1" customWidth="1"/>
    <col min="11036" max="11036" width="12.7265625" style="7" customWidth="1"/>
    <col min="11037" max="11038" width="3.7265625" style="7" customWidth="1"/>
    <col min="11039" max="11039" width="43" style="7" customWidth="1"/>
    <col min="11040" max="11040" width="2.26953125" style="7" customWidth="1"/>
    <col min="11041" max="11041" width="30.7265625" style="7" bestFit="1" customWidth="1"/>
    <col min="11042" max="11290" width="9.1796875" style="7"/>
    <col min="11291" max="11291" width="0" style="7" hidden="1" customWidth="1"/>
    <col min="11292" max="11292" width="12.7265625" style="7" customWidth="1"/>
    <col min="11293" max="11294" width="3.7265625" style="7" customWidth="1"/>
    <col min="11295" max="11295" width="43" style="7" customWidth="1"/>
    <col min="11296" max="11296" width="2.26953125" style="7" customWidth="1"/>
    <col min="11297" max="11297" width="30.7265625" style="7" bestFit="1" customWidth="1"/>
    <col min="11298" max="11546" width="9.1796875" style="7"/>
    <col min="11547" max="11547" width="0" style="7" hidden="1" customWidth="1"/>
    <col min="11548" max="11548" width="12.7265625" style="7" customWidth="1"/>
    <col min="11549" max="11550" width="3.7265625" style="7" customWidth="1"/>
    <col min="11551" max="11551" width="43" style="7" customWidth="1"/>
    <col min="11552" max="11552" width="2.26953125" style="7" customWidth="1"/>
    <col min="11553" max="11553" width="30.7265625" style="7" bestFit="1" customWidth="1"/>
    <col min="11554" max="11802" width="9.1796875" style="7"/>
    <col min="11803" max="11803" width="0" style="7" hidden="1" customWidth="1"/>
    <col min="11804" max="11804" width="12.7265625" style="7" customWidth="1"/>
    <col min="11805" max="11806" width="3.7265625" style="7" customWidth="1"/>
    <col min="11807" max="11807" width="43" style="7" customWidth="1"/>
    <col min="11808" max="11808" width="2.26953125" style="7" customWidth="1"/>
    <col min="11809" max="11809" width="30.7265625" style="7" bestFit="1" customWidth="1"/>
    <col min="11810" max="12058" width="9.1796875" style="7"/>
    <col min="12059" max="12059" width="0" style="7" hidden="1" customWidth="1"/>
    <col min="12060" max="12060" width="12.7265625" style="7" customWidth="1"/>
    <col min="12061" max="12062" width="3.7265625" style="7" customWidth="1"/>
    <col min="12063" max="12063" width="43" style="7" customWidth="1"/>
    <col min="12064" max="12064" width="2.26953125" style="7" customWidth="1"/>
    <col min="12065" max="12065" width="30.7265625" style="7" bestFit="1" customWidth="1"/>
    <col min="12066" max="12314" width="9.1796875" style="7"/>
    <col min="12315" max="12315" width="0" style="7" hidden="1" customWidth="1"/>
    <col min="12316" max="12316" width="12.7265625" style="7" customWidth="1"/>
    <col min="12317" max="12318" width="3.7265625" style="7" customWidth="1"/>
    <col min="12319" max="12319" width="43" style="7" customWidth="1"/>
    <col min="12320" max="12320" width="2.26953125" style="7" customWidth="1"/>
    <col min="12321" max="12321" width="30.7265625" style="7" bestFit="1" customWidth="1"/>
    <col min="12322" max="12570" width="9.1796875" style="7"/>
    <col min="12571" max="12571" width="0" style="7" hidden="1" customWidth="1"/>
    <col min="12572" max="12572" width="12.7265625" style="7" customWidth="1"/>
    <col min="12573" max="12574" width="3.7265625" style="7" customWidth="1"/>
    <col min="12575" max="12575" width="43" style="7" customWidth="1"/>
    <col min="12576" max="12576" width="2.26953125" style="7" customWidth="1"/>
    <col min="12577" max="12577" width="30.7265625" style="7" bestFit="1" customWidth="1"/>
    <col min="12578" max="12826" width="9.1796875" style="7"/>
    <col min="12827" max="12827" width="0" style="7" hidden="1" customWidth="1"/>
    <col min="12828" max="12828" width="12.7265625" style="7" customWidth="1"/>
    <col min="12829" max="12830" width="3.7265625" style="7" customWidth="1"/>
    <col min="12831" max="12831" width="43" style="7" customWidth="1"/>
    <col min="12832" max="12832" width="2.26953125" style="7" customWidth="1"/>
    <col min="12833" max="12833" width="30.7265625" style="7" bestFit="1" customWidth="1"/>
    <col min="12834" max="13082" width="9.1796875" style="7"/>
    <col min="13083" max="13083" width="0" style="7" hidden="1" customWidth="1"/>
    <col min="13084" max="13084" width="12.7265625" style="7" customWidth="1"/>
    <col min="13085" max="13086" width="3.7265625" style="7" customWidth="1"/>
    <col min="13087" max="13087" width="43" style="7" customWidth="1"/>
    <col min="13088" max="13088" width="2.26953125" style="7" customWidth="1"/>
    <col min="13089" max="13089" width="30.7265625" style="7" bestFit="1" customWidth="1"/>
    <col min="13090" max="13338" width="9.1796875" style="7"/>
    <col min="13339" max="13339" width="0" style="7" hidden="1" customWidth="1"/>
    <col min="13340" max="13340" width="12.7265625" style="7" customWidth="1"/>
    <col min="13341" max="13342" width="3.7265625" style="7" customWidth="1"/>
    <col min="13343" max="13343" width="43" style="7" customWidth="1"/>
    <col min="13344" max="13344" width="2.26953125" style="7" customWidth="1"/>
    <col min="13345" max="13345" width="30.7265625" style="7" bestFit="1" customWidth="1"/>
    <col min="13346" max="13594" width="9.1796875" style="7"/>
    <col min="13595" max="13595" width="0" style="7" hidden="1" customWidth="1"/>
    <col min="13596" max="13596" width="12.7265625" style="7" customWidth="1"/>
    <col min="13597" max="13598" width="3.7265625" style="7" customWidth="1"/>
    <col min="13599" max="13599" width="43" style="7" customWidth="1"/>
    <col min="13600" max="13600" width="2.26953125" style="7" customWidth="1"/>
    <col min="13601" max="13601" width="30.7265625" style="7" bestFit="1" customWidth="1"/>
    <col min="13602" max="13850" width="9.1796875" style="7"/>
    <col min="13851" max="13851" width="0" style="7" hidden="1" customWidth="1"/>
    <col min="13852" max="13852" width="12.7265625" style="7" customWidth="1"/>
    <col min="13853" max="13854" width="3.7265625" style="7" customWidth="1"/>
    <col min="13855" max="13855" width="43" style="7" customWidth="1"/>
    <col min="13856" max="13856" width="2.26953125" style="7" customWidth="1"/>
    <col min="13857" max="13857" width="30.7265625" style="7" bestFit="1" customWidth="1"/>
    <col min="13858" max="14106" width="9.1796875" style="7"/>
    <col min="14107" max="14107" width="0" style="7" hidden="1" customWidth="1"/>
    <col min="14108" max="14108" width="12.7265625" style="7" customWidth="1"/>
    <col min="14109" max="14110" width="3.7265625" style="7" customWidth="1"/>
    <col min="14111" max="14111" width="43" style="7" customWidth="1"/>
    <col min="14112" max="14112" width="2.26953125" style="7" customWidth="1"/>
    <col min="14113" max="14113" width="30.7265625" style="7" bestFit="1" customWidth="1"/>
    <col min="14114" max="14362" width="9.1796875" style="7"/>
    <col min="14363" max="14363" width="0" style="7" hidden="1" customWidth="1"/>
    <col min="14364" max="14364" width="12.7265625" style="7" customWidth="1"/>
    <col min="14365" max="14366" width="3.7265625" style="7" customWidth="1"/>
    <col min="14367" max="14367" width="43" style="7" customWidth="1"/>
    <col min="14368" max="14368" width="2.26953125" style="7" customWidth="1"/>
    <col min="14369" max="14369" width="30.7265625" style="7" bestFit="1" customWidth="1"/>
    <col min="14370" max="14618" width="9.1796875" style="7"/>
    <col min="14619" max="14619" width="0" style="7" hidden="1" customWidth="1"/>
    <col min="14620" max="14620" width="12.7265625" style="7" customWidth="1"/>
    <col min="14621" max="14622" width="3.7265625" style="7" customWidth="1"/>
    <col min="14623" max="14623" width="43" style="7" customWidth="1"/>
    <col min="14624" max="14624" width="2.26953125" style="7" customWidth="1"/>
    <col min="14625" max="14625" width="30.7265625" style="7" bestFit="1" customWidth="1"/>
    <col min="14626" max="14874" width="9.1796875" style="7"/>
    <col min="14875" max="14875" width="0" style="7" hidden="1" customWidth="1"/>
    <col min="14876" max="14876" width="12.7265625" style="7" customWidth="1"/>
    <col min="14877" max="14878" width="3.7265625" style="7" customWidth="1"/>
    <col min="14879" max="14879" width="43" style="7" customWidth="1"/>
    <col min="14880" max="14880" width="2.26953125" style="7" customWidth="1"/>
    <col min="14881" max="14881" width="30.7265625" style="7" bestFit="1" customWidth="1"/>
    <col min="14882" max="15130" width="9.1796875" style="7"/>
    <col min="15131" max="15131" width="0" style="7" hidden="1" customWidth="1"/>
    <col min="15132" max="15132" width="12.7265625" style="7" customWidth="1"/>
    <col min="15133" max="15134" width="3.7265625" style="7" customWidth="1"/>
    <col min="15135" max="15135" width="43" style="7" customWidth="1"/>
    <col min="15136" max="15136" width="2.26953125" style="7" customWidth="1"/>
    <col min="15137" max="15137" width="30.7265625" style="7" bestFit="1" customWidth="1"/>
    <col min="15138" max="15386" width="9.1796875" style="7"/>
    <col min="15387" max="15387" width="0" style="7" hidden="1" customWidth="1"/>
    <col min="15388" max="15388" width="12.7265625" style="7" customWidth="1"/>
    <col min="15389" max="15390" width="3.7265625" style="7" customWidth="1"/>
    <col min="15391" max="15391" width="43" style="7" customWidth="1"/>
    <col min="15392" max="15392" width="2.26953125" style="7" customWidth="1"/>
    <col min="15393" max="15393" width="30.7265625" style="7" bestFit="1" customWidth="1"/>
    <col min="15394" max="15642" width="9.1796875" style="7"/>
    <col min="15643" max="15643" width="0" style="7" hidden="1" customWidth="1"/>
    <col min="15644" max="15644" width="12.7265625" style="7" customWidth="1"/>
    <col min="15645" max="15646" width="3.7265625" style="7" customWidth="1"/>
    <col min="15647" max="15647" width="43" style="7" customWidth="1"/>
    <col min="15648" max="15648" width="2.26953125" style="7" customWidth="1"/>
    <col min="15649" max="15649" width="30.7265625" style="7" bestFit="1" customWidth="1"/>
    <col min="15650" max="15898" width="9.1796875" style="7"/>
    <col min="15899" max="15899" width="0" style="7" hidden="1" customWidth="1"/>
    <col min="15900" max="15900" width="12.7265625" style="7" customWidth="1"/>
    <col min="15901" max="15902" width="3.7265625" style="7" customWidth="1"/>
    <col min="15903" max="15903" width="43" style="7" customWidth="1"/>
    <col min="15904" max="15904" width="2.26953125" style="7" customWidth="1"/>
    <col min="15905" max="15905" width="30.7265625" style="7" bestFit="1" customWidth="1"/>
    <col min="15906" max="16154" width="9.1796875" style="7"/>
    <col min="16155" max="16155" width="0" style="7" hidden="1" customWidth="1"/>
    <col min="16156" max="16156" width="12.7265625" style="7" customWidth="1"/>
    <col min="16157" max="16158" width="3.7265625" style="7" customWidth="1"/>
    <col min="16159" max="16159" width="43" style="7" customWidth="1"/>
    <col min="16160" max="16160" width="2.26953125" style="7" customWidth="1"/>
    <col min="16161" max="16161" width="30.7265625" style="7" bestFit="1" customWidth="1"/>
    <col min="16162" max="16384" width="9.1796875" style="7"/>
  </cols>
  <sheetData>
    <row r="1" spans="1:56" ht="28">
      <c r="A1" s="110" t="s">
        <v>2959</v>
      </c>
    </row>
    <row r="2" spans="1:56" s="2" customFormat="1" ht="15.5">
      <c r="A2" s="260" t="s">
        <v>172</v>
      </c>
      <c r="B2" s="22"/>
      <c r="C2" s="22"/>
      <c r="D2" s="22"/>
      <c r="E2" s="121"/>
      <c r="F2" s="121"/>
      <c r="G2" s="121"/>
      <c r="H2" s="121"/>
      <c r="I2" s="121"/>
      <c r="J2" s="121"/>
    </row>
    <row r="3" spans="1:56" s="2" customFormat="1" ht="15.5">
      <c r="A3" s="260" t="s">
        <v>2729</v>
      </c>
      <c r="B3" s="22"/>
      <c r="C3" s="22"/>
      <c r="D3" s="22"/>
      <c r="E3" s="121"/>
      <c r="F3" s="121"/>
      <c r="G3" s="121"/>
      <c r="H3" s="121"/>
      <c r="I3" s="121"/>
      <c r="J3" s="121"/>
    </row>
    <row r="4" spans="1:56" s="2" customFormat="1" ht="15.5">
      <c r="A4" s="260" t="s">
        <v>174</v>
      </c>
      <c r="B4" s="22"/>
      <c r="C4" s="22"/>
      <c r="D4" s="22"/>
      <c r="E4" s="121"/>
      <c r="F4" s="121"/>
      <c r="G4" s="121"/>
      <c r="H4" s="121"/>
      <c r="I4" s="121"/>
      <c r="J4" s="121"/>
    </row>
    <row r="5" spans="1:56" s="2" customFormat="1" ht="15.5">
      <c r="A5" s="260" t="s">
        <v>2602</v>
      </c>
      <c r="B5" s="22"/>
      <c r="C5" s="22"/>
      <c r="D5" s="22"/>
      <c r="E5" s="121"/>
      <c r="F5" s="121"/>
      <c r="G5" s="121"/>
      <c r="H5" s="121"/>
      <c r="I5" s="121"/>
      <c r="J5" s="121"/>
    </row>
    <row r="6" spans="1:56" s="2" customFormat="1" ht="15.5">
      <c r="A6" s="260" t="s">
        <v>176</v>
      </c>
      <c r="B6" s="22"/>
      <c r="C6" s="22"/>
      <c r="D6" s="22"/>
      <c r="E6" s="121"/>
      <c r="F6" s="121"/>
      <c r="G6" s="121"/>
      <c r="H6" s="121"/>
      <c r="I6" s="121"/>
      <c r="J6" s="121"/>
    </row>
    <row r="7" spans="1:56" ht="62">
      <c r="A7" s="550" t="s">
        <v>565</v>
      </c>
      <c r="B7" s="681" t="s">
        <v>2681</v>
      </c>
      <c r="C7" s="433" t="s">
        <v>2603</v>
      </c>
      <c r="D7" s="623" t="s">
        <v>2604</v>
      </c>
      <c r="E7" s="545" t="s">
        <v>2605</v>
      </c>
      <c r="F7" s="623" t="s">
        <v>2606</v>
      </c>
      <c r="G7" s="545" t="s">
        <v>2607</v>
      </c>
      <c r="H7" s="623" t="s">
        <v>2608</v>
      </c>
      <c r="I7" s="545" t="s">
        <v>2609</v>
      </c>
      <c r="J7" s="623" t="s">
        <v>2610</v>
      </c>
      <c r="K7" s="623" t="s">
        <v>2611</v>
      </c>
      <c r="L7" s="623" t="s">
        <v>2612</v>
      </c>
      <c r="M7" s="545" t="s">
        <v>2613</v>
      </c>
      <c r="N7" s="545" t="s">
        <v>2614</v>
      </c>
      <c r="O7" s="623" t="s">
        <v>2615</v>
      </c>
      <c r="P7" s="623" t="s">
        <v>2616</v>
      </c>
      <c r="Q7" s="623" t="s">
        <v>2617</v>
      </c>
      <c r="R7" s="545" t="s">
        <v>2618</v>
      </c>
      <c r="S7" s="545" t="s">
        <v>2619</v>
      </c>
      <c r="T7" s="623" t="s">
        <v>2620</v>
      </c>
      <c r="U7" s="623" t="s">
        <v>2621</v>
      </c>
      <c r="V7" s="623" t="s">
        <v>2622</v>
      </c>
      <c r="W7" s="545" t="s">
        <v>2623</v>
      </c>
      <c r="X7" s="545" t="s">
        <v>2624</v>
      </c>
      <c r="Y7" s="623" t="s">
        <v>2625</v>
      </c>
      <c r="Z7" s="623" t="s">
        <v>2626</v>
      </c>
      <c r="AA7" s="545" t="s">
        <v>2627</v>
      </c>
      <c r="AB7" s="545" t="s">
        <v>2628</v>
      </c>
      <c r="AC7" s="623" t="s">
        <v>2629</v>
      </c>
      <c r="AD7" s="623" t="s">
        <v>2630</v>
      </c>
      <c r="AE7" s="545" t="s">
        <v>2631</v>
      </c>
      <c r="AF7" s="545" t="s">
        <v>2632</v>
      </c>
      <c r="AG7" s="623" t="s">
        <v>2633</v>
      </c>
      <c r="AH7" s="623" t="s">
        <v>2634</v>
      </c>
      <c r="AI7" s="545" t="s">
        <v>2635</v>
      </c>
      <c r="AJ7" s="545" t="s">
        <v>2636</v>
      </c>
      <c r="AK7" s="623" t="s">
        <v>2637</v>
      </c>
      <c r="AL7" s="623" t="s">
        <v>2638</v>
      </c>
      <c r="AM7" s="545" t="s">
        <v>2639</v>
      </c>
      <c r="AN7" s="545" t="s">
        <v>2640</v>
      </c>
      <c r="AO7" s="545" t="s">
        <v>2641</v>
      </c>
      <c r="AP7" s="545" t="s">
        <v>2730</v>
      </c>
      <c r="AQ7" s="545" t="s">
        <v>2643</v>
      </c>
      <c r="AR7" s="545" t="s">
        <v>2644</v>
      </c>
      <c r="AS7" s="545" t="s">
        <v>2645</v>
      </c>
      <c r="AT7" s="545" t="s">
        <v>2646</v>
      </c>
      <c r="AU7" s="545" t="s">
        <v>2647</v>
      </c>
      <c r="AV7" s="545" t="s">
        <v>2648</v>
      </c>
      <c r="AW7" s="545" t="s">
        <v>2649</v>
      </c>
      <c r="AX7" s="545" t="s">
        <v>2868</v>
      </c>
      <c r="AY7" s="551" t="s">
        <v>2731</v>
      </c>
      <c r="AZ7" s="551" t="s">
        <v>2732</v>
      </c>
      <c r="BA7" s="682" t="s">
        <v>2683</v>
      </c>
      <c r="BB7" s="682" t="s">
        <v>2733</v>
      </c>
    </row>
    <row r="8" spans="1:56" ht="24" customHeight="1">
      <c r="A8" s="193" t="s">
        <v>571</v>
      </c>
      <c r="B8" s="194" t="s">
        <v>25</v>
      </c>
      <c r="C8" s="449">
        <v>48225</v>
      </c>
      <c r="D8" s="197">
        <v>84270</v>
      </c>
      <c r="E8" s="197">
        <v>126920</v>
      </c>
      <c r="F8" s="197">
        <v>175679</v>
      </c>
      <c r="G8" s="197">
        <v>199893</v>
      </c>
      <c r="H8" s="197">
        <v>135119</v>
      </c>
      <c r="I8" s="197">
        <v>134461</v>
      </c>
      <c r="J8" s="197">
        <v>138842</v>
      </c>
      <c r="K8" s="197">
        <v>111796</v>
      </c>
      <c r="L8" s="197">
        <v>73607</v>
      </c>
      <c r="M8" s="197">
        <v>70145</v>
      </c>
      <c r="N8" s="197">
        <v>67139</v>
      </c>
      <c r="O8" s="197">
        <v>79252</v>
      </c>
      <c r="P8" s="197">
        <v>79503</v>
      </c>
      <c r="Q8" s="197">
        <v>54607</v>
      </c>
      <c r="R8" s="197">
        <v>47603</v>
      </c>
      <c r="S8" s="197">
        <v>50152</v>
      </c>
      <c r="T8" s="197">
        <v>24814</v>
      </c>
      <c r="U8" s="197">
        <v>36997</v>
      </c>
      <c r="V8" s="197">
        <v>40056</v>
      </c>
      <c r="W8" s="197">
        <v>45893</v>
      </c>
      <c r="X8" s="197">
        <v>52503</v>
      </c>
      <c r="Y8" s="197">
        <v>58126</v>
      </c>
      <c r="Z8" s="197">
        <v>10896</v>
      </c>
      <c r="AA8" s="197">
        <v>24734</v>
      </c>
      <c r="AB8" s="197">
        <v>25378</v>
      </c>
      <c r="AC8" s="197">
        <v>29266</v>
      </c>
      <c r="AD8" s="197">
        <v>37037</v>
      </c>
      <c r="AE8" s="197">
        <v>31853</v>
      </c>
      <c r="AF8" s="197">
        <v>19624</v>
      </c>
      <c r="AG8" s="197">
        <v>38858</v>
      </c>
      <c r="AH8" s="197">
        <v>44553</v>
      </c>
      <c r="AI8" s="197">
        <v>45197</v>
      </c>
      <c r="AJ8" s="197">
        <v>53137</v>
      </c>
      <c r="AK8" s="197">
        <v>22149</v>
      </c>
      <c r="AL8" s="197">
        <v>31615</v>
      </c>
      <c r="AM8" s="197">
        <v>37045</v>
      </c>
      <c r="AN8" s="197">
        <v>18773</v>
      </c>
      <c r="AO8" s="197">
        <v>2263</v>
      </c>
      <c r="AP8" s="197">
        <v>6254</v>
      </c>
      <c r="AQ8" s="197">
        <v>9184</v>
      </c>
      <c r="AR8" s="197">
        <v>11793</v>
      </c>
      <c r="AS8" s="197">
        <v>13955</v>
      </c>
      <c r="AT8" s="197">
        <v>16882</v>
      </c>
      <c r="AU8" s="197">
        <v>17585</v>
      </c>
      <c r="AV8" s="197">
        <v>16665</v>
      </c>
      <c r="AW8" s="197">
        <v>14742</v>
      </c>
      <c r="AX8" s="197">
        <v>13547</v>
      </c>
      <c r="AY8" s="197">
        <v>2528587</v>
      </c>
      <c r="AZ8" s="196">
        <v>100</v>
      </c>
      <c r="BA8" s="197">
        <v>26993934</v>
      </c>
      <c r="BB8" s="196">
        <v>93.7</v>
      </c>
      <c r="BC8" s="17"/>
      <c r="BD8" s="32"/>
    </row>
    <row r="9" spans="1:56" ht="18.75" customHeight="1">
      <c r="A9" s="193" t="s">
        <v>572</v>
      </c>
      <c r="B9" s="194" t="s">
        <v>573</v>
      </c>
      <c r="C9" s="449">
        <v>41454</v>
      </c>
      <c r="D9" s="197">
        <v>70381</v>
      </c>
      <c r="E9" s="197">
        <v>104089</v>
      </c>
      <c r="F9" s="197">
        <v>143476</v>
      </c>
      <c r="G9" s="197">
        <v>163443</v>
      </c>
      <c r="H9" s="197">
        <v>114266</v>
      </c>
      <c r="I9" s="197">
        <v>112036</v>
      </c>
      <c r="J9" s="197">
        <v>115918</v>
      </c>
      <c r="K9" s="197">
        <v>95134</v>
      </c>
      <c r="L9" s="197">
        <v>61270</v>
      </c>
      <c r="M9" s="197">
        <v>56816</v>
      </c>
      <c r="N9" s="197">
        <v>55217</v>
      </c>
      <c r="O9" s="197">
        <v>64893</v>
      </c>
      <c r="P9" s="197">
        <v>63623</v>
      </c>
      <c r="Q9" s="197">
        <v>43039</v>
      </c>
      <c r="R9" s="197">
        <v>37260</v>
      </c>
      <c r="S9" s="197">
        <v>37994</v>
      </c>
      <c r="T9" s="197">
        <v>17173</v>
      </c>
      <c r="U9" s="197">
        <v>27666</v>
      </c>
      <c r="V9" s="197">
        <v>31841</v>
      </c>
      <c r="W9" s="197">
        <v>36455</v>
      </c>
      <c r="X9" s="197">
        <v>38791</v>
      </c>
      <c r="Y9" s="197">
        <v>45122</v>
      </c>
      <c r="Z9" s="197">
        <v>8719</v>
      </c>
      <c r="AA9" s="197">
        <v>19760</v>
      </c>
      <c r="AB9" s="197">
        <v>19798</v>
      </c>
      <c r="AC9" s="197">
        <v>22784</v>
      </c>
      <c r="AD9" s="197">
        <v>29604</v>
      </c>
      <c r="AE9" s="197">
        <v>25413</v>
      </c>
      <c r="AF9" s="197">
        <v>17639</v>
      </c>
      <c r="AG9" s="197">
        <v>32910</v>
      </c>
      <c r="AH9" s="197">
        <v>37560</v>
      </c>
      <c r="AI9" s="197">
        <v>39391</v>
      </c>
      <c r="AJ9" s="197">
        <v>45193</v>
      </c>
      <c r="AK9" s="197">
        <v>18757</v>
      </c>
      <c r="AL9" s="197">
        <v>27080</v>
      </c>
      <c r="AM9" s="197">
        <v>31756</v>
      </c>
      <c r="AN9" s="197">
        <v>16163</v>
      </c>
      <c r="AO9" s="197">
        <v>1907</v>
      </c>
      <c r="AP9" s="197">
        <v>5344</v>
      </c>
      <c r="AQ9" s="197">
        <v>7662</v>
      </c>
      <c r="AR9" s="197">
        <v>9539</v>
      </c>
      <c r="AS9" s="197">
        <v>11022</v>
      </c>
      <c r="AT9" s="197">
        <v>13773</v>
      </c>
      <c r="AU9" s="197">
        <v>14165</v>
      </c>
      <c r="AV9" s="197">
        <v>13165</v>
      </c>
      <c r="AW9" s="197">
        <v>11513</v>
      </c>
      <c r="AX9" s="197">
        <v>10807</v>
      </c>
      <c r="AY9" s="197">
        <v>2068781</v>
      </c>
      <c r="AZ9" s="219">
        <v>81.8</v>
      </c>
      <c r="BA9" s="197">
        <v>23204246</v>
      </c>
      <c r="BB9" s="196">
        <v>89.2</v>
      </c>
      <c r="BC9" s="9"/>
      <c r="BD9" s="32"/>
    </row>
    <row r="10" spans="1:56" ht="22.5" customHeight="1">
      <c r="A10" s="200" t="s">
        <v>574</v>
      </c>
      <c r="B10" s="339" t="s">
        <v>575</v>
      </c>
      <c r="C10" s="450">
        <v>3509</v>
      </c>
      <c r="D10" s="202">
        <v>6149</v>
      </c>
      <c r="E10" s="202">
        <v>8698</v>
      </c>
      <c r="F10" s="202">
        <v>12477</v>
      </c>
      <c r="G10" s="202">
        <v>13070</v>
      </c>
      <c r="H10" s="202">
        <v>8315</v>
      </c>
      <c r="I10" s="202">
        <v>8963</v>
      </c>
      <c r="J10" s="202">
        <v>8396</v>
      </c>
      <c r="K10" s="202">
        <v>6177</v>
      </c>
      <c r="L10" s="202">
        <v>3717</v>
      </c>
      <c r="M10" s="202">
        <v>2784</v>
      </c>
      <c r="N10" s="202">
        <v>2607</v>
      </c>
      <c r="O10" s="202">
        <v>3307</v>
      </c>
      <c r="P10" s="202">
        <v>4039</v>
      </c>
      <c r="Q10" s="202">
        <v>3065</v>
      </c>
      <c r="R10" s="202">
        <v>2314</v>
      </c>
      <c r="S10" s="202">
        <v>2406</v>
      </c>
      <c r="T10" s="202">
        <v>935</v>
      </c>
      <c r="U10" s="202">
        <v>1576</v>
      </c>
      <c r="V10" s="202">
        <v>1888</v>
      </c>
      <c r="W10" s="202">
        <v>1707</v>
      </c>
      <c r="X10" s="202">
        <v>1709</v>
      </c>
      <c r="Y10" s="202">
        <v>2539</v>
      </c>
      <c r="Z10" s="202">
        <v>784</v>
      </c>
      <c r="AA10" s="202">
        <v>1337</v>
      </c>
      <c r="AB10" s="202">
        <v>1216</v>
      </c>
      <c r="AC10" s="202">
        <v>1472</v>
      </c>
      <c r="AD10" s="202">
        <v>2133</v>
      </c>
      <c r="AE10" s="202">
        <v>1809</v>
      </c>
      <c r="AF10" s="202">
        <v>1187</v>
      </c>
      <c r="AG10" s="202">
        <v>2295</v>
      </c>
      <c r="AH10" s="202">
        <v>2659</v>
      </c>
      <c r="AI10" s="202">
        <v>3381</v>
      </c>
      <c r="AJ10" s="202">
        <v>4149</v>
      </c>
      <c r="AK10" s="202">
        <v>1920</v>
      </c>
      <c r="AL10" s="202">
        <v>2509</v>
      </c>
      <c r="AM10" s="202">
        <v>3103</v>
      </c>
      <c r="AN10" s="202">
        <v>1224</v>
      </c>
      <c r="AO10" s="202">
        <v>199</v>
      </c>
      <c r="AP10" s="202">
        <v>366</v>
      </c>
      <c r="AQ10" s="202">
        <v>527</v>
      </c>
      <c r="AR10" s="202">
        <v>586</v>
      </c>
      <c r="AS10" s="202">
        <v>674</v>
      </c>
      <c r="AT10" s="202">
        <v>922</v>
      </c>
      <c r="AU10" s="202">
        <v>1151</v>
      </c>
      <c r="AV10" s="202">
        <v>989</v>
      </c>
      <c r="AW10" s="202">
        <v>1078</v>
      </c>
      <c r="AX10" s="202">
        <v>987</v>
      </c>
      <c r="AY10" s="202">
        <v>149004</v>
      </c>
      <c r="AZ10" s="221">
        <v>5.9</v>
      </c>
      <c r="BA10" s="202">
        <v>1165088</v>
      </c>
      <c r="BB10" s="201">
        <v>127.9</v>
      </c>
      <c r="BC10" s="9"/>
      <c r="BD10" s="32"/>
    </row>
    <row r="11" spans="1:56" ht="15.5">
      <c r="A11" s="200" t="s">
        <v>602</v>
      </c>
      <c r="B11" s="339" t="s">
        <v>2685</v>
      </c>
      <c r="C11" s="450">
        <v>8659</v>
      </c>
      <c r="D11" s="202">
        <v>16933</v>
      </c>
      <c r="E11" s="202">
        <v>26241</v>
      </c>
      <c r="F11" s="202">
        <v>34956</v>
      </c>
      <c r="G11" s="202">
        <v>35909</v>
      </c>
      <c r="H11" s="202">
        <v>24029</v>
      </c>
      <c r="I11" s="202">
        <v>25862</v>
      </c>
      <c r="J11" s="202">
        <v>24313</v>
      </c>
      <c r="K11" s="202">
        <v>18964</v>
      </c>
      <c r="L11" s="202">
        <v>10579</v>
      </c>
      <c r="M11" s="202">
        <v>12138</v>
      </c>
      <c r="N11" s="202">
        <v>12081</v>
      </c>
      <c r="O11" s="202">
        <v>14522</v>
      </c>
      <c r="P11" s="202">
        <v>14569</v>
      </c>
      <c r="Q11" s="202">
        <v>8999</v>
      </c>
      <c r="R11" s="202">
        <v>7923</v>
      </c>
      <c r="S11" s="202">
        <v>7387</v>
      </c>
      <c r="T11" s="202">
        <v>2962</v>
      </c>
      <c r="U11" s="202">
        <v>4922</v>
      </c>
      <c r="V11" s="202">
        <v>6080</v>
      </c>
      <c r="W11" s="202">
        <v>6912</v>
      </c>
      <c r="X11" s="202">
        <v>7587</v>
      </c>
      <c r="Y11" s="202">
        <v>7844</v>
      </c>
      <c r="Z11" s="202">
        <v>1443</v>
      </c>
      <c r="AA11" s="202">
        <v>3550</v>
      </c>
      <c r="AB11" s="202">
        <v>3610</v>
      </c>
      <c r="AC11" s="202">
        <v>4089</v>
      </c>
      <c r="AD11" s="202">
        <v>5596</v>
      </c>
      <c r="AE11" s="202">
        <v>4266</v>
      </c>
      <c r="AF11" s="202">
        <v>3555</v>
      </c>
      <c r="AG11" s="202">
        <v>6011</v>
      </c>
      <c r="AH11" s="202">
        <v>6749</v>
      </c>
      <c r="AI11" s="202">
        <v>7083</v>
      </c>
      <c r="AJ11" s="202">
        <v>7767</v>
      </c>
      <c r="AK11" s="202">
        <v>3348</v>
      </c>
      <c r="AL11" s="202">
        <v>4715</v>
      </c>
      <c r="AM11" s="202">
        <v>4957</v>
      </c>
      <c r="AN11" s="202">
        <v>2402</v>
      </c>
      <c r="AO11" s="202">
        <v>449</v>
      </c>
      <c r="AP11" s="202">
        <v>1105</v>
      </c>
      <c r="AQ11" s="202">
        <v>1180</v>
      </c>
      <c r="AR11" s="202">
        <v>1386</v>
      </c>
      <c r="AS11" s="202">
        <v>2093</v>
      </c>
      <c r="AT11" s="202">
        <v>2498</v>
      </c>
      <c r="AU11" s="202">
        <v>2765</v>
      </c>
      <c r="AV11" s="202">
        <v>2734</v>
      </c>
      <c r="AW11" s="202">
        <v>2526</v>
      </c>
      <c r="AX11" s="202">
        <v>2386</v>
      </c>
      <c r="AY11" s="202">
        <v>428634</v>
      </c>
      <c r="AZ11" s="221">
        <v>17</v>
      </c>
      <c r="BA11" s="202">
        <v>3120644</v>
      </c>
      <c r="BB11" s="201">
        <v>137.4</v>
      </c>
      <c r="BC11" s="9"/>
      <c r="BD11" s="32"/>
    </row>
    <row r="12" spans="1:56" ht="15.5">
      <c r="A12" s="200" t="s">
        <v>681</v>
      </c>
      <c r="B12" s="339" t="s">
        <v>682</v>
      </c>
      <c r="C12" s="450">
        <v>4531</v>
      </c>
      <c r="D12" s="202">
        <v>8797</v>
      </c>
      <c r="E12" s="202">
        <v>13587</v>
      </c>
      <c r="F12" s="202">
        <v>19655</v>
      </c>
      <c r="G12" s="202">
        <v>18878</v>
      </c>
      <c r="H12" s="202">
        <v>14474</v>
      </c>
      <c r="I12" s="202">
        <v>13136</v>
      </c>
      <c r="J12" s="202">
        <v>14080</v>
      </c>
      <c r="K12" s="202">
        <v>11324</v>
      </c>
      <c r="L12" s="202">
        <v>6726</v>
      </c>
      <c r="M12" s="202">
        <v>6962</v>
      </c>
      <c r="N12" s="202">
        <v>8309</v>
      </c>
      <c r="O12" s="202">
        <v>9527</v>
      </c>
      <c r="P12" s="202">
        <v>10572</v>
      </c>
      <c r="Q12" s="202">
        <v>6345</v>
      </c>
      <c r="R12" s="202">
        <v>5691</v>
      </c>
      <c r="S12" s="202">
        <v>6031</v>
      </c>
      <c r="T12" s="202">
        <v>2474</v>
      </c>
      <c r="U12" s="202">
        <v>3760</v>
      </c>
      <c r="V12" s="202">
        <v>4241</v>
      </c>
      <c r="W12" s="202">
        <v>5174</v>
      </c>
      <c r="X12" s="202">
        <v>4749</v>
      </c>
      <c r="Y12" s="202">
        <v>5521</v>
      </c>
      <c r="Z12" s="202">
        <v>1130</v>
      </c>
      <c r="AA12" s="202">
        <v>2840</v>
      </c>
      <c r="AB12" s="202">
        <v>2785</v>
      </c>
      <c r="AC12" s="202">
        <v>3767</v>
      </c>
      <c r="AD12" s="202">
        <v>4593</v>
      </c>
      <c r="AE12" s="202">
        <v>3802</v>
      </c>
      <c r="AF12" s="202">
        <v>2556</v>
      </c>
      <c r="AG12" s="202">
        <v>4357</v>
      </c>
      <c r="AH12" s="202">
        <v>5537</v>
      </c>
      <c r="AI12" s="202">
        <v>5911</v>
      </c>
      <c r="AJ12" s="202">
        <v>6006</v>
      </c>
      <c r="AK12" s="202">
        <v>2355</v>
      </c>
      <c r="AL12" s="202">
        <v>3907</v>
      </c>
      <c r="AM12" s="202">
        <v>3963</v>
      </c>
      <c r="AN12" s="202">
        <v>1140</v>
      </c>
      <c r="AO12" s="202">
        <v>311</v>
      </c>
      <c r="AP12" s="202">
        <v>755</v>
      </c>
      <c r="AQ12" s="202">
        <v>1416</v>
      </c>
      <c r="AR12" s="202">
        <v>1313</v>
      </c>
      <c r="AS12" s="202">
        <v>1377</v>
      </c>
      <c r="AT12" s="202">
        <v>2067</v>
      </c>
      <c r="AU12" s="202">
        <v>1808</v>
      </c>
      <c r="AV12" s="202">
        <v>1562</v>
      </c>
      <c r="AW12" s="202">
        <v>1096</v>
      </c>
      <c r="AX12" s="202">
        <v>1208</v>
      </c>
      <c r="AY12" s="202">
        <v>272106</v>
      </c>
      <c r="AZ12" s="221">
        <v>10.8</v>
      </c>
      <c r="BA12" s="202">
        <v>2305932</v>
      </c>
      <c r="BB12" s="201">
        <v>118</v>
      </c>
      <c r="BC12" s="9"/>
      <c r="BD12" s="32"/>
    </row>
    <row r="13" spans="1:56" ht="15.5">
      <c r="A13" s="200" t="s">
        <v>717</v>
      </c>
      <c r="B13" s="339" t="s">
        <v>718</v>
      </c>
      <c r="C13" s="450">
        <v>4066</v>
      </c>
      <c r="D13" s="202">
        <v>5259</v>
      </c>
      <c r="E13" s="202">
        <v>7412</v>
      </c>
      <c r="F13" s="202">
        <v>12129</v>
      </c>
      <c r="G13" s="202">
        <v>12090</v>
      </c>
      <c r="H13" s="202">
        <v>8853</v>
      </c>
      <c r="I13" s="202">
        <v>8025</v>
      </c>
      <c r="J13" s="202">
        <v>9895</v>
      </c>
      <c r="K13" s="202">
        <v>8529</v>
      </c>
      <c r="L13" s="202">
        <v>5117</v>
      </c>
      <c r="M13" s="202">
        <v>5175</v>
      </c>
      <c r="N13" s="202">
        <v>4972</v>
      </c>
      <c r="O13" s="202">
        <v>6328</v>
      </c>
      <c r="P13" s="202">
        <v>5467</v>
      </c>
      <c r="Q13" s="202">
        <v>3611</v>
      </c>
      <c r="R13" s="202">
        <v>3240</v>
      </c>
      <c r="S13" s="202">
        <v>3357</v>
      </c>
      <c r="T13" s="202">
        <v>1863</v>
      </c>
      <c r="U13" s="202">
        <v>2826</v>
      </c>
      <c r="V13" s="202">
        <v>3263</v>
      </c>
      <c r="W13" s="202">
        <v>2937</v>
      </c>
      <c r="X13" s="202">
        <v>3100</v>
      </c>
      <c r="Y13" s="202">
        <v>3287</v>
      </c>
      <c r="Z13" s="202">
        <v>833</v>
      </c>
      <c r="AA13" s="202">
        <v>1980</v>
      </c>
      <c r="AB13" s="202">
        <v>2022</v>
      </c>
      <c r="AC13" s="202">
        <v>2241</v>
      </c>
      <c r="AD13" s="202">
        <v>3197</v>
      </c>
      <c r="AE13" s="202">
        <v>3079</v>
      </c>
      <c r="AF13" s="202">
        <v>2084</v>
      </c>
      <c r="AG13" s="202">
        <v>4252</v>
      </c>
      <c r="AH13" s="202">
        <v>5423</v>
      </c>
      <c r="AI13" s="202">
        <v>5686</v>
      </c>
      <c r="AJ13" s="202">
        <v>6018</v>
      </c>
      <c r="AK13" s="202">
        <v>2025</v>
      </c>
      <c r="AL13" s="202">
        <v>3207</v>
      </c>
      <c r="AM13" s="202">
        <v>4149</v>
      </c>
      <c r="AN13" s="202">
        <v>1461</v>
      </c>
      <c r="AO13" s="202">
        <v>282</v>
      </c>
      <c r="AP13" s="202">
        <v>767</v>
      </c>
      <c r="AQ13" s="202">
        <v>1001</v>
      </c>
      <c r="AR13" s="202">
        <v>1154</v>
      </c>
      <c r="AS13" s="202">
        <v>1433</v>
      </c>
      <c r="AT13" s="202">
        <v>1650</v>
      </c>
      <c r="AU13" s="202">
        <v>1763</v>
      </c>
      <c r="AV13" s="202">
        <v>1709</v>
      </c>
      <c r="AW13" s="202">
        <v>1456</v>
      </c>
      <c r="AX13" s="202">
        <v>1372</v>
      </c>
      <c r="AY13" s="202">
        <v>191045</v>
      </c>
      <c r="AZ13" s="221">
        <v>7.6</v>
      </c>
      <c r="BA13" s="202">
        <v>2001987</v>
      </c>
      <c r="BB13" s="201">
        <v>95.4</v>
      </c>
      <c r="BC13" s="9"/>
      <c r="BD13" s="32"/>
    </row>
    <row r="14" spans="1:56" ht="15.5">
      <c r="A14" s="200" t="s">
        <v>797</v>
      </c>
      <c r="B14" s="339" t="s">
        <v>798</v>
      </c>
      <c r="C14" s="450">
        <v>7188</v>
      </c>
      <c r="D14" s="202">
        <v>10787</v>
      </c>
      <c r="E14" s="202">
        <v>16915</v>
      </c>
      <c r="F14" s="202">
        <v>22134</v>
      </c>
      <c r="G14" s="202">
        <v>22838</v>
      </c>
      <c r="H14" s="202">
        <v>14320</v>
      </c>
      <c r="I14" s="202">
        <v>15121</v>
      </c>
      <c r="J14" s="202">
        <v>14616</v>
      </c>
      <c r="K14" s="202">
        <v>11575</v>
      </c>
      <c r="L14" s="202">
        <v>8435</v>
      </c>
      <c r="M14" s="202">
        <v>7545</v>
      </c>
      <c r="N14" s="202">
        <v>9424</v>
      </c>
      <c r="O14" s="202">
        <v>10354</v>
      </c>
      <c r="P14" s="202">
        <v>9737</v>
      </c>
      <c r="Q14" s="202">
        <v>6078</v>
      </c>
      <c r="R14" s="202">
        <v>4886</v>
      </c>
      <c r="S14" s="202">
        <v>4583</v>
      </c>
      <c r="T14" s="202">
        <v>1760</v>
      </c>
      <c r="U14" s="202">
        <v>3186</v>
      </c>
      <c r="V14" s="202">
        <v>3508</v>
      </c>
      <c r="W14" s="202">
        <v>3392</v>
      </c>
      <c r="X14" s="202">
        <v>3625</v>
      </c>
      <c r="Y14" s="202">
        <v>4450</v>
      </c>
      <c r="Z14" s="202">
        <v>1404</v>
      </c>
      <c r="AA14" s="202">
        <v>2779</v>
      </c>
      <c r="AB14" s="202">
        <v>2306</v>
      </c>
      <c r="AC14" s="202">
        <v>3431</v>
      </c>
      <c r="AD14" s="202">
        <v>5460</v>
      </c>
      <c r="AE14" s="202">
        <v>4390</v>
      </c>
      <c r="AF14" s="202">
        <v>3473</v>
      </c>
      <c r="AG14" s="202">
        <v>5292</v>
      </c>
      <c r="AH14" s="202">
        <v>5089</v>
      </c>
      <c r="AI14" s="202">
        <v>5520</v>
      </c>
      <c r="AJ14" s="202">
        <v>5804</v>
      </c>
      <c r="AK14" s="202">
        <v>2272</v>
      </c>
      <c r="AL14" s="202">
        <v>3357</v>
      </c>
      <c r="AM14" s="202">
        <v>3625</v>
      </c>
      <c r="AN14" s="202">
        <v>1327</v>
      </c>
      <c r="AO14" s="202">
        <v>336</v>
      </c>
      <c r="AP14" s="202">
        <v>1361</v>
      </c>
      <c r="AQ14" s="202">
        <v>1858</v>
      </c>
      <c r="AR14" s="202">
        <v>2313</v>
      </c>
      <c r="AS14" s="202">
        <v>2236</v>
      </c>
      <c r="AT14" s="202">
        <v>2523</v>
      </c>
      <c r="AU14" s="202">
        <v>2748</v>
      </c>
      <c r="AV14" s="202">
        <v>2563</v>
      </c>
      <c r="AW14" s="202">
        <v>2091</v>
      </c>
      <c r="AX14" s="202">
        <v>1914</v>
      </c>
      <c r="AY14" s="202">
        <v>291929</v>
      </c>
      <c r="AZ14" s="221">
        <v>11.5</v>
      </c>
      <c r="BA14" s="202">
        <v>2403096</v>
      </c>
      <c r="BB14" s="201">
        <v>121.5</v>
      </c>
      <c r="BC14" s="9"/>
      <c r="BD14" s="32"/>
    </row>
    <row r="15" spans="1:56" ht="15.5">
      <c r="A15" s="200" t="s">
        <v>867</v>
      </c>
      <c r="B15" s="339" t="s">
        <v>868</v>
      </c>
      <c r="C15" s="450">
        <v>1936</v>
      </c>
      <c r="D15" s="202">
        <v>4624</v>
      </c>
      <c r="E15" s="202">
        <v>5966</v>
      </c>
      <c r="F15" s="202">
        <v>8034</v>
      </c>
      <c r="G15" s="202">
        <v>11178</v>
      </c>
      <c r="H15" s="202">
        <v>8624</v>
      </c>
      <c r="I15" s="202">
        <v>8817</v>
      </c>
      <c r="J15" s="202">
        <v>10245</v>
      </c>
      <c r="K15" s="202">
        <v>8878</v>
      </c>
      <c r="L15" s="202">
        <v>5649</v>
      </c>
      <c r="M15" s="202">
        <v>4866</v>
      </c>
      <c r="N15" s="202">
        <v>4134</v>
      </c>
      <c r="O15" s="202">
        <v>6154</v>
      </c>
      <c r="P15" s="202">
        <v>6158</v>
      </c>
      <c r="Q15" s="202">
        <v>3801</v>
      </c>
      <c r="R15" s="202">
        <v>3328</v>
      </c>
      <c r="S15" s="202">
        <v>3617</v>
      </c>
      <c r="T15" s="202">
        <v>2214</v>
      </c>
      <c r="U15" s="202">
        <v>3262</v>
      </c>
      <c r="V15" s="202">
        <v>3954</v>
      </c>
      <c r="W15" s="202">
        <v>4013</v>
      </c>
      <c r="X15" s="202">
        <v>3684</v>
      </c>
      <c r="Y15" s="202">
        <v>4050</v>
      </c>
      <c r="Z15" s="202">
        <v>462</v>
      </c>
      <c r="AA15" s="202">
        <v>1170</v>
      </c>
      <c r="AB15" s="202">
        <v>1233</v>
      </c>
      <c r="AC15" s="202">
        <v>1336</v>
      </c>
      <c r="AD15" s="202">
        <v>1596</v>
      </c>
      <c r="AE15" s="202">
        <v>1425</v>
      </c>
      <c r="AF15" s="202">
        <v>1051</v>
      </c>
      <c r="AG15" s="202">
        <v>2234</v>
      </c>
      <c r="AH15" s="202">
        <v>2411</v>
      </c>
      <c r="AI15" s="202">
        <v>2574</v>
      </c>
      <c r="AJ15" s="202">
        <v>3365</v>
      </c>
      <c r="AK15" s="202">
        <v>1635</v>
      </c>
      <c r="AL15" s="202">
        <v>2480</v>
      </c>
      <c r="AM15" s="202">
        <v>2425</v>
      </c>
      <c r="AN15" s="202">
        <v>2104</v>
      </c>
      <c r="AO15" s="202">
        <v>111</v>
      </c>
      <c r="AP15" s="202">
        <v>313</v>
      </c>
      <c r="AQ15" s="202">
        <v>530</v>
      </c>
      <c r="AR15" s="202">
        <v>898</v>
      </c>
      <c r="AS15" s="202">
        <v>1129</v>
      </c>
      <c r="AT15" s="202">
        <v>1471</v>
      </c>
      <c r="AU15" s="202">
        <v>1160</v>
      </c>
      <c r="AV15" s="202">
        <v>962</v>
      </c>
      <c r="AW15" s="202">
        <v>844</v>
      </c>
      <c r="AX15" s="202">
        <v>733</v>
      </c>
      <c r="AY15" s="202">
        <v>162838</v>
      </c>
      <c r="AZ15" s="221">
        <v>6.4</v>
      </c>
      <c r="BA15" s="202">
        <v>2559883</v>
      </c>
      <c r="BB15" s="201">
        <v>63.6</v>
      </c>
      <c r="BC15" s="9"/>
      <c r="BD15" s="32"/>
    </row>
    <row r="16" spans="1:56" ht="15.5">
      <c r="A16" s="200" t="s">
        <v>969</v>
      </c>
      <c r="B16" s="339" t="s">
        <v>970</v>
      </c>
      <c r="C16" s="450">
        <v>4702</v>
      </c>
      <c r="D16" s="202">
        <v>6186</v>
      </c>
      <c r="E16" s="202">
        <v>7718</v>
      </c>
      <c r="F16" s="202">
        <v>11313</v>
      </c>
      <c r="G16" s="202">
        <v>18821</v>
      </c>
      <c r="H16" s="202">
        <v>13281</v>
      </c>
      <c r="I16" s="202">
        <v>11215</v>
      </c>
      <c r="J16" s="202">
        <v>11596</v>
      </c>
      <c r="K16" s="202">
        <v>8960</v>
      </c>
      <c r="L16" s="202">
        <v>7012</v>
      </c>
      <c r="M16" s="202">
        <v>5445</v>
      </c>
      <c r="N16" s="202">
        <v>4147</v>
      </c>
      <c r="O16" s="202">
        <v>3188</v>
      </c>
      <c r="P16" s="202">
        <v>3787</v>
      </c>
      <c r="Q16" s="202">
        <v>3113</v>
      </c>
      <c r="R16" s="202">
        <v>3016</v>
      </c>
      <c r="S16" s="202">
        <v>2628</v>
      </c>
      <c r="T16" s="202">
        <v>984</v>
      </c>
      <c r="U16" s="202">
        <v>2363</v>
      </c>
      <c r="V16" s="202">
        <v>2254</v>
      </c>
      <c r="W16" s="202">
        <v>3479</v>
      </c>
      <c r="X16" s="202">
        <v>5343</v>
      </c>
      <c r="Y16" s="202">
        <v>6451</v>
      </c>
      <c r="Z16" s="202">
        <v>494</v>
      </c>
      <c r="AA16" s="202">
        <v>817</v>
      </c>
      <c r="AB16" s="202">
        <v>980</v>
      </c>
      <c r="AC16" s="202">
        <v>1186</v>
      </c>
      <c r="AD16" s="202">
        <v>1718</v>
      </c>
      <c r="AE16" s="202">
        <v>1317</v>
      </c>
      <c r="AF16" s="202">
        <v>1188</v>
      </c>
      <c r="AG16" s="202">
        <v>2325</v>
      </c>
      <c r="AH16" s="202">
        <v>2562</v>
      </c>
      <c r="AI16" s="202">
        <v>2621</v>
      </c>
      <c r="AJ16" s="202">
        <v>3829</v>
      </c>
      <c r="AK16" s="202">
        <v>1526</v>
      </c>
      <c r="AL16" s="202">
        <v>1734</v>
      </c>
      <c r="AM16" s="202">
        <v>2622</v>
      </c>
      <c r="AN16" s="202">
        <v>2174</v>
      </c>
      <c r="AO16" s="202">
        <v>59</v>
      </c>
      <c r="AP16" s="202">
        <v>267</v>
      </c>
      <c r="AQ16" s="202">
        <v>312</v>
      </c>
      <c r="AR16" s="202">
        <v>566</v>
      </c>
      <c r="AS16" s="202">
        <v>603</v>
      </c>
      <c r="AT16" s="202">
        <v>847</v>
      </c>
      <c r="AU16" s="202">
        <v>903</v>
      </c>
      <c r="AV16" s="202">
        <v>1020</v>
      </c>
      <c r="AW16" s="202">
        <v>1034</v>
      </c>
      <c r="AX16" s="202">
        <v>872</v>
      </c>
      <c r="AY16" s="202">
        <v>180578</v>
      </c>
      <c r="AZ16" s="221">
        <v>7.1</v>
      </c>
      <c r="BA16" s="202">
        <v>3494980</v>
      </c>
      <c r="BB16" s="201">
        <v>51.7</v>
      </c>
      <c r="BC16" s="9"/>
      <c r="BD16" s="32"/>
    </row>
    <row r="17" spans="1:56" ht="15.5">
      <c r="A17" s="200" t="s">
        <v>1041</v>
      </c>
      <c r="B17" s="339" t="s">
        <v>1042</v>
      </c>
      <c r="C17" s="450">
        <v>3688</v>
      </c>
      <c r="D17" s="202">
        <v>6290</v>
      </c>
      <c r="E17" s="202">
        <v>10309</v>
      </c>
      <c r="F17" s="202">
        <v>13125</v>
      </c>
      <c r="G17" s="202">
        <v>19595</v>
      </c>
      <c r="H17" s="202">
        <v>13469</v>
      </c>
      <c r="I17" s="202">
        <v>12363</v>
      </c>
      <c r="J17" s="202">
        <v>13217</v>
      </c>
      <c r="K17" s="202">
        <v>12127</v>
      </c>
      <c r="L17" s="202">
        <v>8080</v>
      </c>
      <c r="M17" s="202">
        <v>7486</v>
      </c>
      <c r="N17" s="202">
        <v>5920</v>
      </c>
      <c r="O17" s="202">
        <v>7039</v>
      </c>
      <c r="P17" s="202">
        <v>5997</v>
      </c>
      <c r="Q17" s="202">
        <v>5225</v>
      </c>
      <c r="R17" s="202">
        <v>4348</v>
      </c>
      <c r="S17" s="202">
        <v>4265</v>
      </c>
      <c r="T17" s="202">
        <v>2226</v>
      </c>
      <c r="U17" s="202">
        <v>3019</v>
      </c>
      <c r="V17" s="202">
        <v>3446</v>
      </c>
      <c r="W17" s="202">
        <v>5368</v>
      </c>
      <c r="X17" s="202">
        <v>5086</v>
      </c>
      <c r="Y17" s="202">
        <v>6168</v>
      </c>
      <c r="Z17" s="202">
        <v>1229</v>
      </c>
      <c r="AA17" s="202">
        <v>1951</v>
      </c>
      <c r="AB17" s="202">
        <v>1633</v>
      </c>
      <c r="AC17" s="202">
        <v>1581</v>
      </c>
      <c r="AD17" s="202">
        <v>1605</v>
      </c>
      <c r="AE17" s="202">
        <v>2123</v>
      </c>
      <c r="AF17" s="202">
        <v>1194</v>
      </c>
      <c r="AG17" s="202">
        <v>2728</v>
      </c>
      <c r="AH17" s="202">
        <v>3878</v>
      </c>
      <c r="AI17" s="202">
        <v>3290</v>
      </c>
      <c r="AJ17" s="202">
        <v>4739</v>
      </c>
      <c r="AK17" s="202">
        <v>2078</v>
      </c>
      <c r="AL17" s="202">
        <v>2730</v>
      </c>
      <c r="AM17" s="202">
        <v>3677</v>
      </c>
      <c r="AN17" s="202">
        <v>2360</v>
      </c>
      <c r="AO17" s="202">
        <v>82</v>
      </c>
      <c r="AP17" s="202">
        <v>211</v>
      </c>
      <c r="AQ17" s="202">
        <v>399</v>
      </c>
      <c r="AR17" s="202">
        <v>643</v>
      </c>
      <c r="AS17" s="202">
        <v>797</v>
      </c>
      <c r="AT17" s="202">
        <v>925</v>
      </c>
      <c r="AU17" s="202">
        <v>913</v>
      </c>
      <c r="AV17" s="202">
        <v>760</v>
      </c>
      <c r="AW17" s="202">
        <v>595</v>
      </c>
      <c r="AX17" s="202">
        <v>568</v>
      </c>
      <c r="AY17" s="202">
        <v>220545</v>
      </c>
      <c r="AZ17" s="221">
        <v>8.6999999999999993</v>
      </c>
      <c r="BA17" s="202">
        <v>3753800</v>
      </c>
      <c r="BB17" s="201">
        <v>58.8</v>
      </c>
      <c r="BC17" s="9"/>
      <c r="BD17" s="32"/>
    </row>
    <row r="18" spans="1:56" ht="15.5">
      <c r="A18" s="200" t="s">
        <v>1183</v>
      </c>
      <c r="B18" s="339" t="s">
        <v>1184</v>
      </c>
      <c r="C18" s="450">
        <v>3175</v>
      </c>
      <c r="D18" s="202">
        <v>5356</v>
      </c>
      <c r="E18" s="202">
        <v>7243</v>
      </c>
      <c r="F18" s="202">
        <v>9653</v>
      </c>
      <c r="G18" s="202">
        <v>11064</v>
      </c>
      <c r="H18" s="202">
        <v>8901</v>
      </c>
      <c r="I18" s="202">
        <v>8534</v>
      </c>
      <c r="J18" s="202">
        <v>9560</v>
      </c>
      <c r="K18" s="202">
        <v>8600</v>
      </c>
      <c r="L18" s="202">
        <v>5955</v>
      </c>
      <c r="M18" s="202">
        <v>4415</v>
      </c>
      <c r="N18" s="202">
        <v>3623</v>
      </c>
      <c r="O18" s="202">
        <v>4474</v>
      </c>
      <c r="P18" s="202">
        <v>3297</v>
      </c>
      <c r="Q18" s="202">
        <v>2802</v>
      </c>
      <c r="R18" s="202">
        <v>2514</v>
      </c>
      <c r="S18" s="202">
        <v>3720</v>
      </c>
      <c r="T18" s="202">
        <v>1755</v>
      </c>
      <c r="U18" s="202">
        <v>2752</v>
      </c>
      <c r="V18" s="202">
        <v>3207</v>
      </c>
      <c r="W18" s="202">
        <v>3473</v>
      </c>
      <c r="X18" s="202">
        <v>3908</v>
      </c>
      <c r="Y18" s="202">
        <v>4812</v>
      </c>
      <c r="Z18" s="202">
        <v>940</v>
      </c>
      <c r="AA18" s="202">
        <v>3336</v>
      </c>
      <c r="AB18" s="202">
        <v>4013</v>
      </c>
      <c r="AC18" s="202">
        <v>3681</v>
      </c>
      <c r="AD18" s="202">
        <v>3706</v>
      </c>
      <c r="AE18" s="202">
        <v>3202</v>
      </c>
      <c r="AF18" s="202">
        <v>1351</v>
      </c>
      <c r="AG18" s="202">
        <v>3416</v>
      </c>
      <c r="AH18" s="202">
        <v>3252</v>
      </c>
      <c r="AI18" s="202">
        <v>3325</v>
      </c>
      <c r="AJ18" s="202">
        <v>3516</v>
      </c>
      <c r="AK18" s="202">
        <v>1598</v>
      </c>
      <c r="AL18" s="202">
        <v>2441</v>
      </c>
      <c r="AM18" s="202">
        <v>3235</v>
      </c>
      <c r="AN18" s="202">
        <v>1971</v>
      </c>
      <c r="AO18" s="202">
        <v>78</v>
      </c>
      <c r="AP18" s="202">
        <v>199</v>
      </c>
      <c r="AQ18" s="202">
        <v>439</v>
      </c>
      <c r="AR18" s="202">
        <v>680</v>
      </c>
      <c r="AS18" s="202">
        <v>680</v>
      </c>
      <c r="AT18" s="202">
        <v>870</v>
      </c>
      <c r="AU18" s="202">
        <v>954</v>
      </c>
      <c r="AV18" s="202">
        <v>866</v>
      </c>
      <c r="AW18" s="202">
        <v>793</v>
      </c>
      <c r="AX18" s="202">
        <v>767</v>
      </c>
      <c r="AY18" s="202">
        <v>172102</v>
      </c>
      <c r="AZ18" s="221">
        <v>6.8</v>
      </c>
      <c r="BA18" s="202">
        <v>2398837</v>
      </c>
      <c r="BB18" s="201">
        <v>71.7</v>
      </c>
      <c r="BC18" s="9"/>
      <c r="BD18" s="32"/>
    </row>
    <row r="19" spans="1:56" ht="22.5" customHeight="1">
      <c r="A19" s="193" t="s">
        <v>1243</v>
      </c>
      <c r="B19" s="194" t="s">
        <v>1244</v>
      </c>
      <c r="C19" s="449">
        <v>2062</v>
      </c>
      <c r="D19" s="197">
        <v>5034</v>
      </c>
      <c r="E19" s="197">
        <v>7642</v>
      </c>
      <c r="F19" s="197">
        <v>10763</v>
      </c>
      <c r="G19" s="197">
        <v>10375</v>
      </c>
      <c r="H19" s="197">
        <v>6258</v>
      </c>
      <c r="I19" s="197">
        <v>4496</v>
      </c>
      <c r="J19" s="197">
        <v>5146</v>
      </c>
      <c r="K19" s="197">
        <v>4261</v>
      </c>
      <c r="L19" s="197">
        <v>3449</v>
      </c>
      <c r="M19" s="197">
        <v>3660</v>
      </c>
      <c r="N19" s="197">
        <v>2986</v>
      </c>
      <c r="O19" s="197">
        <v>4095</v>
      </c>
      <c r="P19" s="197">
        <v>5466</v>
      </c>
      <c r="Q19" s="197">
        <v>2866</v>
      </c>
      <c r="R19" s="197">
        <v>2878</v>
      </c>
      <c r="S19" s="197">
        <v>3376</v>
      </c>
      <c r="T19" s="197">
        <v>1551</v>
      </c>
      <c r="U19" s="197">
        <v>2148</v>
      </c>
      <c r="V19" s="197">
        <v>1899</v>
      </c>
      <c r="W19" s="197">
        <v>2030</v>
      </c>
      <c r="X19" s="197">
        <v>3680</v>
      </c>
      <c r="Y19" s="197">
        <v>3529</v>
      </c>
      <c r="Z19" s="197">
        <v>657</v>
      </c>
      <c r="AA19" s="197">
        <v>1610</v>
      </c>
      <c r="AB19" s="197">
        <v>1571</v>
      </c>
      <c r="AC19" s="197">
        <v>1739</v>
      </c>
      <c r="AD19" s="197">
        <v>2126</v>
      </c>
      <c r="AE19" s="197">
        <v>1783</v>
      </c>
      <c r="AF19" s="197">
        <v>774</v>
      </c>
      <c r="AG19" s="197">
        <v>1519</v>
      </c>
      <c r="AH19" s="197">
        <v>1526</v>
      </c>
      <c r="AI19" s="197">
        <v>1388</v>
      </c>
      <c r="AJ19" s="197">
        <v>1781</v>
      </c>
      <c r="AK19" s="197">
        <v>1122</v>
      </c>
      <c r="AL19" s="197">
        <v>1393</v>
      </c>
      <c r="AM19" s="197">
        <v>1574</v>
      </c>
      <c r="AN19" s="197">
        <v>564</v>
      </c>
      <c r="AO19" s="197">
        <v>252</v>
      </c>
      <c r="AP19" s="197">
        <v>557</v>
      </c>
      <c r="AQ19" s="197">
        <v>924</v>
      </c>
      <c r="AR19" s="197">
        <v>1293</v>
      </c>
      <c r="AS19" s="197">
        <v>1566</v>
      </c>
      <c r="AT19" s="197">
        <v>1754</v>
      </c>
      <c r="AU19" s="197">
        <v>2005</v>
      </c>
      <c r="AV19" s="197">
        <v>1990</v>
      </c>
      <c r="AW19" s="197">
        <v>1757</v>
      </c>
      <c r="AX19" s="197">
        <v>1614</v>
      </c>
      <c r="AY19" s="197">
        <v>134489</v>
      </c>
      <c r="AZ19" s="219">
        <v>5.3</v>
      </c>
      <c r="BA19" s="312">
        <v>1331690</v>
      </c>
      <c r="BB19" s="196">
        <v>101</v>
      </c>
      <c r="BC19" s="9"/>
      <c r="BD19" s="32"/>
    </row>
    <row r="20" spans="1:56" ht="22.5" customHeight="1">
      <c r="A20" s="507" t="s">
        <v>1289</v>
      </c>
      <c r="B20" s="508" t="s">
        <v>1290</v>
      </c>
      <c r="C20" s="509">
        <v>4709</v>
      </c>
      <c r="D20" s="510">
        <v>8855</v>
      </c>
      <c r="E20" s="510">
        <v>15189</v>
      </c>
      <c r="F20" s="510">
        <v>21440</v>
      </c>
      <c r="G20" s="510">
        <v>26075</v>
      </c>
      <c r="H20" s="510">
        <v>14595</v>
      </c>
      <c r="I20" s="510">
        <v>17929</v>
      </c>
      <c r="J20" s="510">
        <v>17778</v>
      </c>
      <c r="K20" s="510">
        <v>12401</v>
      </c>
      <c r="L20" s="510">
        <v>8888</v>
      </c>
      <c r="M20" s="510">
        <v>9669</v>
      </c>
      <c r="N20" s="510">
        <v>8936</v>
      </c>
      <c r="O20" s="510">
        <v>10264</v>
      </c>
      <c r="P20" s="510">
        <v>10414</v>
      </c>
      <c r="Q20" s="510">
        <v>8702</v>
      </c>
      <c r="R20" s="510">
        <v>7465</v>
      </c>
      <c r="S20" s="510">
        <v>8782</v>
      </c>
      <c r="T20" s="510">
        <v>6090</v>
      </c>
      <c r="U20" s="510">
        <v>7183</v>
      </c>
      <c r="V20" s="510">
        <v>6316</v>
      </c>
      <c r="W20" s="510">
        <v>7408</v>
      </c>
      <c r="X20" s="510">
        <v>10032</v>
      </c>
      <c r="Y20" s="510">
        <v>9475</v>
      </c>
      <c r="Z20" s="510">
        <v>1520</v>
      </c>
      <c r="AA20" s="510">
        <v>3364</v>
      </c>
      <c r="AB20" s="510">
        <v>4009</v>
      </c>
      <c r="AC20" s="510">
        <v>4743</v>
      </c>
      <c r="AD20" s="510">
        <v>5307</v>
      </c>
      <c r="AE20" s="510">
        <v>4657</v>
      </c>
      <c r="AF20" s="510">
        <v>1211</v>
      </c>
      <c r="AG20" s="510">
        <v>4429</v>
      </c>
      <c r="AH20" s="510">
        <v>5467</v>
      </c>
      <c r="AI20" s="510">
        <v>4418</v>
      </c>
      <c r="AJ20" s="510">
        <v>6163</v>
      </c>
      <c r="AK20" s="510">
        <v>2270</v>
      </c>
      <c r="AL20" s="510">
        <v>3142</v>
      </c>
      <c r="AM20" s="510">
        <v>3715</v>
      </c>
      <c r="AN20" s="510">
        <v>2046</v>
      </c>
      <c r="AO20" s="510">
        <v>104</v>
      </c>
      <c r="AP20" s="510">
        <v>353</v>
      </c>
      <c r="AQ20" s="510">
        <v>598</v>
      </c>
      <c r="AR20" s="510">
        <v>961</v>
      </c>
      <c r="AS20" s="510">
        <v>1367</v>
      </c>
      <c r="AT20" s="510">
        <v>1355</v>
      </c>
      <c r="AU20" s="510">
        <v>1415</v>
      </c>
      <c r="AV20" s="510">
        <v>1510</v>
      </c>
      <c r="AW20" s="510">
        <v>1472</v>
      </c>
      <c r="AX20" s="510">
        <v>1126</v>
      </c>
      <c r="AY20" s="510">
        <v>325317</v>
      </c>
      <c r="AZ20" s="511">
        <v>12.9</v>
      </c>
      <c r="BA20" s="510">
        <v>2457998</v>
      </c>
      <c r="BB20" s="512">
        <v>132.4</v>
      </c>
      <c r="BC20" s="9"/>
      <c r="BD20" s="32"/>
    </row>
    <row r="21" spans="1:56" s="331" customFormat="1" ht="29.25" customHeight="1">
      <c r="A21" s="331" t="s">
        <v>2734</v>
      </c>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35"/>
      <c r="AZ21" s="336"/>
    </row>
    <row r="22" spans="1:56" s="331" customFormat="1" ht="13.5" customHeight="1">
      <c r="A22" s="331" t="s">
        <v>2691</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35"/>
      <c r="AZ22" s="336"/>
    </row>
    <row r="23" spans="1:56" s="331" customFormat="1" ht="13.5" customHeight="1">
      <c r="A23" s="31" t="s">
        <v>2692</v>
      </c>
      <c r="B23" s="1"/>
      <c r="C23" s="1"/>
      <c r="D23" s="1"/>
      <c r="E23" s="7"/>
      <c r="F23" s="7"/>
      <c r="G23" s="7"/>
      <c r="H23" s="7"/>
      <c r="I23" s="7"/>
      <c r="J23" s="7"/>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35"/>
      <c r="AZ23" s="336"/>
    </row>
    <row r="24" spans="1:56" s="331" customFormat="1" ht="13.5" customHeight="1">
      <c r="A24" s="796" t="s">
        <v>2693</v>
      </c>
      <c r="B24" s="7"/>
      <c r="C24" s="7"/>
      <c r="D24" s="7"/>
      <c r="E24" s="7"/>
      <c r="F24" s="7"/>
      <c r="G24" s="7"/>
      <c r="H24" s="7"/>
      <c r="I24" s="7"/>
      <c r="J24" s="7"/>
      <c r="AC24" s="328"/>
      <c r="AD24" s="328"/>
      <c r="AE24" s="328"/>
      <c r="AF24" s="328"/>
      <c r="AG24" s="328"/>
      <c r="AH24" s="328"/>
      <c r="AI24" s="328"/>
      <c r="AJ24" s="328"/>
      <c r="AK24" s="328"/>
      <c r="AL24" s="328"/>
      <c r="AM24" s="328"/>
      <c r="AN24" s="328"/>
      <c r="AO24" s="328"/>
      <c r="AP24" s="328"/>
      <c r="AQ24" s="328"/>
      <c r="AR24" s="328"/>
      <c r="AS24" s="328"/>
      <c r="AT24" s="328"/>
      <c r="AU24" s="328"/>
      <c r="AV24" s="328"/>
      <c r="AW24" s="328"/>
      <c r="AX24" s="328"/>
      <c r="AY24" s="335"/>
      <c r="AZ24" s="336"/>
    </row>
    <row r="25" spans="1:56" s="331" customFormat="1" ht="13.5" customHeight="1">
      <c r="A25" s="796" t="s">
        <v>2694</v>
      </c>
      <c r="B25" s="100"/>
      <c r="C25" s="100"/>
      <c r="D25" s="100"/>
      <c r="E25" s="7"/>
      <c r="F25" s="7"/>
      <c r="G25" s="7"/>
      <c r="H25" s="7"/>
      <c r="I25" s="7"/>
      <c r="J25" s="7"/>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35"/>
      <c r="AZ25" s="336"/>
    </row>
    <row r="26" spans="1:56" s="331" customFormat="1" ht="13.5" customHeight="1">
      <c r="A26" s="796" t="s">
        <v>2695</v>
      </c>
      <c r="B26" s="100"/>
      <c r="C26" s="100"/>
      <c r="D26" s="100"/>
      <c r="E26" s="7"/>
      <c r="F26" s="7"/>
      <c r="G26" s="7"/>
      <c r="H26" s="7"/>
      <c r="I26" s="7"/>
      <c r="J26" s="7"/>
    </row>
    <row r="27" spans="1:56" ht="16.899999999999999" customHeight="1">
      <c r="A27" s="47" t="s">
        <v>29</v>
      </c>
      <c r="B27" s="48" t="str">
        <f>Contents!C36</f>
        <v>27 Feb 2025</v>
      </c>
    </row>
    <row r="28" spans="1:56">
      <c r="A28" s="47" t="s">
        <v>329</v>
      </c>
      <c r="B28" s="48" t="str">
        <f>Contents!D36</f>
        <v>29 May 2025</v>
      </c>
    </row>
    <row r="30" spans="1:56">
      <c r="C30" s="10"/>
      <c r="D30" s="10"/>
      <c r="E30" s="10"/>
      <c r="F30" s="10"/>
      <c r="G30" s="10"/>
      <c r="H30" s="10"/>
      <c r="I30" s="10"/>
      <c r="J30" s="10"/>
      <c r="K30" s="10"/>
      <c r="L30" s="10"/>
      <c r="M30" s="10"/>
      <c r="N30" s="10"/>
      <c r="O30" s="10"/>
      <c r="P30" s="10"/>
      <c r="Q30" s="10"/>
      <c r="R30" s="10"/>
      <c r="S30" s="10"/>
      <c r="T30" s="10"/>
      <c r="U30" s="10"/>
      <c r="V30" s="10"/>
      <c r="W30" s="10"/>
      <c r="X30" s="10"/>
      <c r="Y30" s="10"/>
      <c r="Z30" s="10"/>
      <c r="AA30" s="42"/>
      <c r="AB30" s="10"/>
      <c r="AC30" s="10"/>
      <c r="AD30" s="10"/>
      <c r="AE30" s="10"/>
      <c r="AF30" s="10"/>
      <c r="AG30" s="10"/>
      <c r="AH30" s="10"/>
      <c r="AI30" s="10"/>
      <c r="AJ30" s="10"/>
      <c r="AK30" s="10"/>
      <c r="AL30" s="10"/>
      <c r="AM30" s="10"/>
      <c r="AN30" s="10"/>
      <c r="AO30" s="10"/>
      <c r="AP30" s="10"/>
      <c r="AQ30" s="10"/>
      <c r="AR30" s="10"/>
      <c r="AS30" s="10"/>
      <c r="AT30" s="10"/>
      <c r="AU30" s="10"/>
      <c r="AV30" s="10"/>
      <c r="AW30" s="10"/>
      <c r="AX30" s="10"/>
    </row>
    <row r="31" spans="1:56">
      <c r="C31" s="10"/>
      <c r="D31" s="10"/>
      <c r="E31" s="10"/>
      <c r="F31" s="10"/>
      <c r="G31" s="10"/>
      <c r="H31" s="10"/>
      <c r="I31" s="10"/>
      <c r="J31" s="10"/>
      <c r="K31" s="10"/>
      <c r="L31" s="10"/>
      <c r="M31" s="10"/>
      <c r="N31" s="10"/>
      <c r="O31" s="10"/>
      <c r="P31" s="10"/>
      <c r="Q31" s="10"/>
      <c r="R31" s="10"/>
      <c r="S31" s="10"/>
      <c r="T31" s="10"/>
      <c r="U31" s="10"/>
      <c r="V31" s="10"/>
      <c r="W31" s="10"/>
      <c r="X31" s="10"/>
      <c r="Y31" s="10"/>
      <c r="Z31" s="10"/>
      <c r="AA31" s="42"/>
      <c r="AB31" s="10"/>
      <c r="AC31" s="10"/>
      <c r="AD31" s="10"/>
      <c r="AE31" s="10"/>
      <c r="AF31" s="10"/>
      <c r="AG31" s="10"/>
      <c r="AH31" s="10"/>
      <c r="AI31" s="10"/>
      <c r="AJ31" s="10"/>
      <c r="AK31" s="10"/>
      <c r="AL31" s="10"/>
      <c r="AM31" s="10"/>
      <c r="AN31" s="10"/>
      <c r="AO31" s="10"/>
      <c r="AP31" s="10"/>
      <c r="AQ31" s="10"/>
      <c r="AR31" s="10"/>
      <c r="AS31" s="10"/>
      <c r="AT31" s="10"/>
      <c r="AU31" s="10"/>
      <c r="AV31" s="10"/>
      <c r="AW31" s="10"/>
      <c r="AX31" s="10"/>
    </row>
    <row r="32" spans="1:56">
      <c r="C32" s="10"/>
      <c r="D32" s="10"/>
      <c r="E32" s="10"/>
      <c r="F32" s="10"/>
      <c r="G32" s="10"/>
      <c r="H32" s="10"/>
      <c r="I32" s="10"/>
      <c r="J32" s="10"/>
      <c r="K32" s="10"/>
      <c r="L32" s="10"/>
      <c r="M32" s="10"/>
      <c r="N32" s="10"/>
      <c r="O32" s="10"/>
      <c r="P32" s="10"/>
      <c r="Q32" s="10"/>
      <c r="R32" s="10"/>
      <c r="S32" s="10"/>
      <c r="T32" s="10"/>
      <c r="U32" s="10"/>
      <c r="V32" s="10"/>
      <c r="W32" s="10"/>
      <c r="X32" s="10"/>
      <c r="Y32" s="10"/>
      <c r="Z32" s="10"/>
      <c r="AA32" s="42"/>
      <c r="AB32" s="10"/>
      <c r="AC32" s="10"/>
      <c r="AD32" s="10"/>
      <c r="AE32" s="10"/>
      <c r="AF32" s="10"/>
      <c r="AG32" s="10"/>
      <c r="AH32" s="10"/>
      <c r="AI32" s="10"/>
      <c r="AJ32" s="10"/>
      <c r="AK32" s="10"/>
      <c r="AL32" s="10"/>
      <c r="AM32" s="10"/>
      <c r="AN32" s="10"/>
      <c r="AO32" s="10"/>
      <c r="AP32" s="10"/>
      <c r="AQ32" s="10"/>
      <c r="AR32" s="10"/>
      <c r="AS32" s="10"/>
      <c r="AT32" s="10"/>
      <c r="AU32" s="10"/>
      <c r="AV32" s="10"/>
      <c r="AW32" s="10"/>
      <c r="AX32" s="10"/>
    </row>
    <row r="33" spans="3:50">
      <c r="C33" s="10"/>
      <c r="D33" s="10"/>
      <c r="E33" s="10"/>
      <c r="F33" s="10"/>
      <c r="G33" s="10"/>
      <c r="H33" s="10"/>
      <c r="I33" s="10"/>
      <c r="J33" s="10"/>
      <c r="K33" s="10"/>
      <c r="L33" s="10"/>
      <c r="M33" s="10"/>
      <c r="N33" s="10"/>
      <c r="O33" s="10"/>
      <c r="P33" s="10"/>
      <c r="Q33" s="10"/>
      <c r="R33" s="10"/>
      <c r="S33" s="10"/>
      <c r="T33" s="10"/>
      <c r="U33" s="10"/>
      <c r="V33" s="10"/>
      <c r="W33" s="10"/>
      <c r="X33" s="10"/>
      <c r="Y33" s="10"/>
      <c r="Z33" s="10"/>
      <c r="AA33" s="42"/>
      <c r="AB33" s="10"/>
      <c r="AC33" s="10"/>
      <c r="AD33" s="10"/>
      <c r="AE33" s="10"/>
      <c r="AF33" s="10"/>
      <c r="AG33" s="10"/>
      <c r="AH33" s="10"/>
      <c r="AI33" s="10"/>
      <c r="AJ33" s="10"/>
      <c r="AK33" s="10"/>
      <c r="AL33" s="10"/>
      <c r="AM33" s="10"/>
      <c r="AN33" s="10"/>
      <c r="AO33" s="10"/>
      <c r="AP33" s="10"/>
      <c r="AQ33" s="10"/>
      <c r="AR33" s="10"/>
      <c r="AS33" s="10"/>
      <c r="AT33" s="10"/>
      <c r="AU33" s="10"/>
      <c r="AV33" s="10"/>
      <c r="AW33" s="10"/>
      <c r="AX33" s="10"/>
    </row>
    <row r="34" spans="3:50">
      <c r="C34" s="10"/>
      <c r="D34" s="10"/>
      <c r="E34" s="10"/>
      <c r="F34" s="10"/>
      <c r="G34" s="10"/>
      <c r="H34" s="10"/>
      <c r="I34" s="10"/>
      <c r="J34" s="10"/>
      <c r="K34" s="10"/>
      <c r="L34" s="10"/>
      <c r="M34" s="10"/>
      <c r="N34" s="10"/>
      <c r="O34" s="10"/>
      <c r="P34" s="10"/>
      <c r="Q34" s="10"/>
      <c r="R34" s="10"/>
      <c r="S34" s="10"/>
      <c r="T34" s="10"/>
      <c r="U34" s="10"/>
      <c r="V34" s="10"/>
      <c r="W34" s="10"/>
      <c r="X34" s="10"/>
      <c r="Y34" s="10"/>
      <c r="Z34" s="10"/>
      <c r="AA34" s="42"/>
      <c r="AB34" s="10"/>
      <c r="AC34" s="10"/>
      <c r="AD34" s="10"/>
      <c r="AE34" s="10"/>
      <c r="AF34" s="10"/>
      <c r="AG34" s="10"/>
      <c r="AH34" s="10"/>
      <c r="AI34" s="10"/>
      <c r="AJ34" s="10"/>
      <c r="AK34" s="10"/>
      <c r="AL34" s="10"/>
      <c r="AM34" s="10"/>
      <c r="AN34" s="10"/>
      <c r="AO34" s="10"/>
      <c r="AP34" s="10"/>
      <c r="AQ34" s="10"/>
      <c r="AR34" s="10"/>
      <c r="AS34" s="10"/>
      <c r="AT34" s="10"/>
      <c r="AU34" s="10"/>
      <c r="AV34" s="10"/>
      <c r="AW34" s="10"/>
      <c r="AX34" s="10"/>
    </row>
    <row r="35" spans="3:50">
      <c r="C35" s="10"/>
      <c r="D35" s="10"/>
      <c r="E35" s="10"/>
      <c r="F35" s="10"/>
      <c r="G35" s="10"/>
      <c r="H35" s="10"/>
      <c r="I35" s="10"/>
      <c r="J35" s="10"/>
      <c r="K35" s="10"/>
      <c r="L35" s="10"/>
      <c r="M35" s="10"/>
      <c r="N35" s="10"/>
      <c r="O35" s="10"/>
      <c r="P35" s="10"/>
      <c r="Q35" s="10"/>
      <c r="R35" s="10"/>
      <c r="S35" s="10"/>
      <c r="T35" s="10"/>
      <c r="U35" s="10"/>
      <c r="V35" s="10"/>
      <c r="W35" s="10"/>
      <c r="X35" s="10"/>
      <c r="Y35" s="10"/>
      <c r="Z35" s="10"/>
      <c r="AA35" s="42"/>
      <c r="AB35" s="10"/>
      <c r="AC35" s="10"/>
      <c r="AD35" s="10"/>
      <c r="AE35" s="10"/>
      <c r="AF35" s="10"/>
      <c r="AG35" s="10"/>
      <c r="AH35" s="10"/>
      <c r="AI35" s="10"/>
      <c r="AJ35" s="10"/>
      <c r="AK35" s="10"/>
      <c r="AL35" s="10"/>
      <c r="AM35" s="10"/>
      <c r="AN35" s="10"/>
      <c r="AO35" s="10"/>
      <c r="AP35" s="10"/>
      <c r="AQ35" s="10"/>
      <c r="AR35" s="10"/>
      <c r="AS35" s="10"/>
      <c r="AT35" s="10"/>
      <c r="AU35" s="10"/>
      <c r="AV35" s="10"/>
      <c r="AW35" s="10"/>
      <c r="AX35" s="10"/>
    </row>
    <row r="36" spans="3:50">
      <c r="C36" s="10"/>
      <c r="D36" s="10"/>
      <c r="E36" s="10"/>
      <c r="F36" s="10"/>
      <c r="G36" s="10"/>
      <c r="H36" s="10"/>
      <c r="I36" s="10"/>
      <c r="J36" s="10"/>
      <c r="K36" s="10"/>
      <c r="L36" s="10"/>
      <c r="M36" s="10"/>
      <c r="N36" s="10"/>
      <c r="O36" s="10"/>
      <c r="P36" s="10"/>
      <c r="Q36" s="10"/>
      <c r="R36" s="10"/>
      <c r="S36" s="10"/>
      <c r="T36" s="10"/>
      <c r="U36" s="10"/>
      <c r="V36" s="10"/>
      <c r="W36" s="10"/>
      <c r="X36" s="10"/>
      <c r="Y36" s="10"/>
      <c r="Z36" s="10"/>
      <c r="AA36" s="42"/>
      <c r="AB36" s="10"/>
      <c r="AC36" s="10"/>
      <c r="AD36" s="10"/>
      <c r="AE36" s="10"/>
      <c r="AF36" s="10"/>
      <c r="AG36" s="10"/>
      <c r="AH36" s="10"/>
      <c r="AI36" s="10"/>
      <c r="AJ36" s="10"/>
      <c r="AK36" s="10"/>
      <c r="AL36" s="10"/>
      <c r="AM36" s="10"/>
      <c r="AN36" s="10"/>
      <c r="AO36" s="10"/>
      <c r="AP36" s="10"/>
      <c r="AQ36" s="10"/>
      <c r="AR36" s="10"/>
      <c r="AS36" s="10"/>
      <c r="AT36" s="10"/>
      <c r="AU36" s="10"/>
      <c r="AV36" s="10"/>
      <c r="AW36" s="10"/>
      <c r="AX36" s="10"/>
    </row>
    <row r="37" spans="3:50">
      <c r="C37" s="10"/>
      <c r="D37" s="10"/>
      <c r="E37" s="10"/>
      <c r="F37" s="10"/>
      <c r="G37" s="10"/>
      <c r="H37" s="10"/>
      <c r="I37" s="10"/>
      <c r="J37" s="10"/>
      <c r="K37" s="10"/>
      <c r="L37" s="10"/>
      <c r="M37" s="10"/>
      <c r="N37" s="10"/>
      <c r="O37" s="10"/>
      <c r="P37" s="10"/>
      <c r="Q37" s="10"/>
      <c r="R37" s="10"/>
      <c r="S37" s="10"/>
      <c r="T37" s="10"/>
      <c r="U37" s="10"/>
      <c r="V37" s="10"/>
      <c r="W37" s="10"/>
      <c r="X37" s="10"/>
      <c r="Y37" s="10"/>
      <c r="Z37" s="10"/>
      <c r="AA37" s="42"/>
      <c r="AB37" s="10"/>
      <c r="AC37" s="10"/>
      <c r="AD37" s="10"/>
      <c r="AE37" s="10"/>
      <c r="AF37" s="10"/>
      <c r="AG37" s="10"/>
      <c r="AH37" s="10"/>
      <c r="AI37" s="10"/>
      <c r="AJ37" s="10"/>
      <c r="AK37" s="10"/>
      <c r="AL37" s="10"/>
      <c r="AM37" s="10"/>
      <c r="AN37" s="10"/>
      <c r="AO37" s="10"/>
      <c r="AP37" s="10"/>
      <c r="AQ37" s="10"/>
      <c r="AR37" s="10"/>
      <c r="AS37" s="10"/>
      <c r="AT37" s="10"/>
      <c r="AU37" s="10"/>
      <c r="AV37" s="10"/>
      <c r="AW37" s="10"/>
      <c r="AX37" s="10"/>
    </row>
    <row r="38" spans="3:50">
      <c r="C38" s="10"/>
      <c r="D38" s="10"/>
      <c r="E38" s="10"/>
      <c r="F38" s="10"/>
      <c r="G38" s="10"/>
      <c r="H38" s="10"/>
      <c r="I38" s="10"/>
      <c r="J38" s="10"/>
      <c r="K38" s="10"/>
      <c r="L38" s="10"/>
      <c r="M38" s="10"/>
      <c r="N38" s="10"/>
      <c r="O38" s="10"/>
      <c r="P38" s="10"/>
      <c r="Q38" s="10"/>
      <c r="R38" s="10"/>
      <c r="S38" s="10"/>
      <c r="T38" s="10"/>
      <c r="U38" s="10"/>
      <c r="V38" s="10"/>
      <c r="W38" s="10"/>
      <c r="X38" s="10"/>
      <c r="Y38" s="10"/>
      <c r="Z38" s="10"/>
      <c r="AA38" s="42"/>
      <c r="AB38" s="10"/>
      <c r="AC38" s="10"/>
      <c r="AD38" s="10"/>
      <c r="AE38" s="10"/>
      <c r="AF38" s="10"/>
      <c r="AG38" s="10"/>
      <c r="AH38" s="10"/>
      <c r="AI38" s="10"/>
      <c r="AJ38" s="10"/>
      <c r="AK38" s="10"/>
      <c r="AL38" s="10"/>
      <c r="AM38" s="10"/>
      <c r="AN38" s="10"/>
      <c r="AO38" s="10"/>
      <c r="AP38" s="10"/>
      <c r="AQ38" s="10"/>
      <c r="AR38" s="10"/>
      <c r="AS38" s="10"/>
      <c r="AT38" s="10"/>
      <c r="AU38" s="10"/>
      <c r="AV38" s="10"/>
      <c r="AW38" s="10"/>
      <c r="AX38" s="10"/>
    </row>
    <row r="39" spans="3:50">
      <c r="C39" s="10"/>
      <c r="D39" s="10"/>
      <c r="E39" s="10"/>
      <c r="F39" s="10"/>
      <c r="G39" s="10"/>
      <c r="H39" s="10"/>
      <c r="I39" s="10"/>
      <c r="J39" s="10"/>
      <c r="K39" s="10"/>
      <c r="L39" s="10"/>
      <c r="M39" s="10"/>
      <c r="N39" s="10"/>
      <c r="O39" s="10"/>
      <c r="P39" s="10"/>
      <c r="Q39" s="10"/>
      <c r="R39" s="10"/>
      <c r="S39" s="10"/>
      <c r="T39" s="10"/>
      <c r="U39" s="10"/>
      <c r="V39" s="10"/>
      <c r="W39" s="10"/>
      <c r="X39" s="10"/>
      <c r="Y39" s="10"/>
      <c r="Z39" s="10"/>
      <c r="AA39" s="42"/>
      <c r="AB39" s="10"/>
      <c r="AC39" s="10"/>
      <c r="AD39" s="10"/>
      <c r="AE39" s="10"/>
      <c r="AF39" s="10"/>
      <c r="AG39" s="10"/>
      <c r="AH39" s="10"/>
      <c r="AI39" s="10"/>
      <c r="AJ39" s="10"/>
      <c r="AK39" s="10"/>
      <c r="AL39" s="10"/>
      <c r="AM39" s="10"/>
      <c r="AN39" s="10"/>
      <c r="AO39" s="10"/>
      <c r="AP39" s="10"/>
      <c r="AQ39" s="10"/>
      <c r="AR39" s="10"/>
      <c r="AS39" s="10"/>
      <c r="AT39" s="10"/>
      <c r="AU39" s="10"/>
      <c r="AV39" s="10"/>
      <c r="AW39" s="10"/>
      <c r="AX39" s="10"/>
    </row>
    <row r="40" spans="3:50">
      <c r="C40" s="10"/>
      <c r="D40" s="10"/>
      <c r="E40" s="10"/>
      <c r="F40" s="10"/>
      <c r="G40" s="10"/>
      <c r="H40" s="10"/>
      <c r="I40" s="10"/>
      <c r="J40" s="10"/>
      <c r="K40" s="10"/>
      <c r="L40" s="10"/>
      <c r="M40" s="10"/>
      <c r="N40" s="10"/>
      <c r="O40" s="10"/>
      <c r="P40" s="10"/>
      <c r="Q40" s="10"/>
      <c r="R40" s="10"/>
      <c r="S40" s="10"/>
      <c r="T40" s="10"/>
      <c r="U40" s="10"/>
      <c r="V40" s="10"/>
      <c r="W40" s="10"/>
      <c r="X40" s="10"/>
      <c r="Y40" s="10"/>
      <c r="Z40" s="10"/>
      <c r="AA40" s="42"/>
      <c r="AB40" s="10"/>
      <c r="AC40" s="10"/>
      <c r="AD40" s="10"/>
      <c r="AE40" s="10"/>
      <c r="AF40" s="10"/>
      <c r="AG40" s="10"/>
      <c r="AH40" s="10"/>
      <c r="AI40" s="10"/>
      <c r="AJ40" s="10"/>
      <c r="AK40" s="10"/>
      <c r="AL40" s="10"/>
      <c r="AM40" s="10"/>
      <c r="AN40" s="10"/>
      <c r="AO40" s="10"/>
      <c r="AP40" s="10"/>
      <c r="AQ40" s="10"/>
      <c r="AR40" s="10"/>
      <c r="AS40" s="10"/>
      <c r="AT40" s="10"/>
      <c r="AU40" s="10"/>
      <c r="AV40" s="10"/>
      <c r="AW40" s="10"/>
      <c r="AX40" s="10"/>
    </row>
    <row r="41" spans="3:50">
      <c r="C41" s="10"/>
      <c r="D41" s="10"/>
      <c r="E41" s="10"/>
      <c r="F41" s="10"/>
      <c r="G41" s="10"/>
      <c r="H41" s="10"/>
      <c r="I41" s="10"/>
      <c r="J41" s="10"/>
      <c r="K41" s="10"/>
      <c r="L41" s="10"/>
      <c r="M41" s="10"/>
      <c r="N41" s="10"/>
      <c r="O41" s="10"/>
      <c r="P41" s="10"/>
      <c r="Q41" s="10"/>
      <c r="R41" s="10"/>
      <c r="S41" s="10"/>
      <c r="T41" s="10"/>
      <c r="U41" s="10"/>
      <c r="V41" s="10"/>
      <c r="W41" s="10"/>
      <c r="X41" s="10"/>
      <c r="Y41" s="10"/>
      <c r="Z41" s="10"/>
      <c r="AA41" s="42"/>
      <c r="AB41" s="10"/>
      <c r="AC41" s="10"/>
      <c r="AD41" s="10"/>
      <c r="AE41" s="10"/>
      <c r="AF41" s="10"/>
      <c r="AG41" s="10"/>
      <c r="AH41" s="10"/>
      <c r="AI41" s="10"/>
      <c r="AJ41" s="10"/>
      <c r="AK41" s="10"/>
      <c r="AL41" s="10"/>
      <c r="AM41" s="10"/>
      <c r="AN41" s="10"/>
      <c r="AO41" s="10"/>
      <c r="AP41" s="10"/>
      <c r="AQ41" s="10"/>
      <c r="AR41" s="10"/>
      <c r="AS41" s="10"/>
      <c r="AT41" s="10"/>
      <c r="AU41" s="10"/>
      <c r="AV41" s="10"/>
      <c r="AW41" s="10"/>
      <c r="AX41" s="10"/>
    </row>
    <row r="42" spans="3:50">
      <c r="C42" s="10"/>
      <c r="D42" s="10"/>
      <c r="E42" s="10"/>
      <c r="F42" s="10"/>
      <c r="G42" s="10"/>
      <c r="H42" s="10"/>
      <c r="I42" s="10"/>
      <c r="J42" s="10"/>
      <c r="K42" s="10"/>
      <c r="L42" s="10"/>
      <c r="M42" s="10"/>
      <c r="N42" s="10"/>
      <c r="O42" s="10"/>
      <c r="P42" s="10"/>
      <c r="Q42" s="10"/>
      <c r="R42" s="10"/>
      <c r="S42" s="10"/>
      <c r="T42" s="10"/>
      <c r="U42" s="10"/>
      <c r="V42" s="10"/>
      <c r="W42" s="10"/>
      <c r="X42" s="10"/>
      <c r="Y42" s="10"/>
      <c r="Z42" s="10"/>
      <c r="AA42" s="42"/>
      <c r="AB42" s="10"/>
      <c r="AC42" s="10"/>
      <c r="AD42" s="10"/>
      <c r="AE42" s="10"/>
      <c r="AF42" s="10"/>
      <c r="AG42" s="10"/>
      <c r="AH42" s="10"/>
      <c r="AI42" s="10"/>
      <c r="AJ42" s="10"/>
      <c r="AK42" s="10"/>
      <c r="AL42" s="10"/>
      <c r="AM42" s="10"/>
      <c r="AN42" s="10"/>
      <c r="AO42" s="10"/>
      <c r="AP42" s="10"/>
      <c r="AQ42" s="10"/>
      <c r="AR42" s="10"/>
      <c r="AS42" s="10"/>
      <c r="AT42" s="10"/>
      <c r="AU42" s="10"/>
      <c r="AV42" s="10"/>
      <c r="AW42" s="10"/>
      <c r="AX42" s="10"/>
    </row>
    <row r="43" spans="3:5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row>
    <row r="44" spans="3:5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row>
    <row r="45" spans="3:5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row>
  </sheetData>
  <hyperlinks>
    <hyperlink ref="A24" r:id="rId1" xr:uid="{043915E2-9341-4F3E-A2FE-A9701F712140}"/>
    <hyperlink ref="A26" r:id="rId2" xr:uid="{9BBC6741-785E-4DE5-A589-CE6524FF22F8}"/>
  </hyperlinks>
  <pageMargins left="0.74803149606299213" right="0.74803149606299213" top="0.98425196850393704" bottom="0.98425196850393704" header="0.51181102362204722" footer="0.51181102362204722"/>
  <pageSetup paperSize="9" scale="30" orientation="landscape" r:id="rId3"/>
  <headerFooter alignWithMargins="0"/>
  <tableParts count="1">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DB89-A583-4F0B-993D-B158B5D85C9B}">
  <sheetPr>
    <tabColor theme="3" tint="0.59999389629810485"/>
    <pageSetUpPr fitToPage="1"/>
  </sheetPr>
  <dimension ref="A1:BA56"/>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8.7265625" style="1" customWidth="1"/>
    <col min="2" max="2" width="24.1796875" style="1" customWidth="1"/>
    <col min="3" max="50" width="11.26953125" style="1" customWidth="1"/>
    <col min="51" max="52" width="18.26953125" style="1" customWidth="1"/>
    <col min="53" max="53" width="7.7265625" style="1" bestFit="1" customWidth="1"/>
    <col min="54" max="55" width="16.453125" style="1" bestFit="1" customWidth="1"/>
    <col min="56" max="63" width="7.7265625" style="1" bestFit="1" customWidth="1"/>
    <col min="64" max="65" width="9.7265625" style="1" bestFit="1" customWidth="1"/>
    <col min="66" max="16384" width="9" style="1"/>
  </cols>
  <sheetData>
    <row r="1" spans="1:53" ht="28">
      <c r="A1" s="110" t="s">
        <v>2960</v>
      </c>
      <c r="B1" s="4"/>
      <c r="C1" s="4"/>
      <c r="D1" s="4"/>
      <c r="E1" s="4"/>
      <c r="F1" s="4"/>
      <c r="G1" s="4"/>
      <c r="H1" s="4"/>
      <c r="I1" s="4"/>
      <c r="J1" s="4"/>
      <c r="K1" s="4"/>
      <c r="L1" s="4"/>
      <c r="M1" s="4"/>
      <c r="N1" s="4"/>
      <c r="O1" s="4"/>
      <c r="P1" s="4"/>
      <c r="Q1" s="4"/>
      <c r="R1" s="4"/>
      <c r="S1" s="4"/>
      <c r="T1" s="4"/>
      <c r="U1" s="4"/>
      <c r="V1" s="4"/>
      <c r="W1" s="4"/>
      <c r="X1" s="4"/>
      <c r="Y1" s="4"/>
      <c r="Z1" s="4"/>
    </row>
    <row r="2" spans="1:53" s="2" customFormat="1" ht="15.5">
      <c r="A2" s="260" t="s">
        <v>172</v>
      </c>
      <c r="B2" s="22"/>
      <c r="C2" s="22"/>
      <c r="D2" s="22"/>
      <c r="E2" s="121"/>
      <c r="F2" s="121"/>
      <c r="G2" s="121"/>
      <c r="H2" s="121"/>
      <c r="I2" s="121"/>
      <c r="J2" s="121"/>
    </row>
    <row r="3" spans="1:53" s="2" customFormat="1" ht="15.5">
      <c r="A3" s="260" t="s">
        <v>2735</v>
      </c>
      <c r="B3" s="22"/>
      <c r="C3" s="22"/>
      <c r="D3" s="22"/>
      <c r="E3" s="121"/>
      <c r="F3" s="121"/>
      <c r="G3" s="121"/>
      <c r="H3" s="121"/>
      <c r="I3" s="121"/>
      <c r="J3" s="121"/>
    </row>
    <row r="4" spans="1:53" s="2" customFormat="1" ht="15.5">
      <c r="A4" s="260" t="s">
        <v>174</v>
      </c>
      <c r="B4" s="22"/>
      <c r="C4" s="22"/>
      <c r="D4" s="22"/>
      <c r="E4" s="121"/>
      <c r="F4" s="121"/>
      <c r="G4" s="121"/>
      <c r="H4" s="121"/>
      <c r="I4" s="121"/>
      <c r="J4" s="121"/>
    </row>
    <row r="5" spans="1:53" s="2" customFormat="1" ht="15.5">
      <c r="A5" s="260" t="s">
        <v>2602</v>
      </c>
      <c r="B5" s="22"/>
      <c r="C5" s="22"/>
      <c r="D5" s="22"/>
      <c r="E5" s="121"/>
      <c r="F5" s="121"/>
      <c r="G5" s="121"/>
      <c r="H5" s="121"/>
      <c r="I5" s="121"/>
      <c r="J5" s="121"/>
    </row>
    <row r="6" spans="1:53" s="2" customFormat="1" ht="15.5">
      <c r="A6" s="260" t="s">
        <v>176</v>
      </c>
      <c r="B6" s="22"/>
      <c r="C6" s="22"/>
      <c r="D6" s="22"/>
      <c r="E6" s="121"/>
      <c r="F6" s="121"/>
      <c r="G6" s="121"/>
      <c r="H6" s="121"/>
      <c r="I6" s="121"/>
      <c r="J6" s="121"/>
    </row>
    <row r="7" spans="1:53" s="143" customFormat="1" ht="46.5">
      <c r="A7" s="574" t="s">
        <v>2600</v>
      </c>
      <c r="B7" s="574" t="s">
        <v>2736</v>
      </c>
      <c r="C7" s="433" t="s">
        <v>2603</v>
      </c>
      <c r="D7" s="623" t="s">
        <v>2604</v>
      </c>
      <c r="E7" s="545" t="s">
        <v>2605</v>
      </c>
      <c r="F7" s="623" t="s">
        <v>2606</v>
      </c>
      <c r="G7" s="545" t="s">
        <v>2607</v>
      </c>
      <c r="H7" s="623" t="s">
        <v>2608</v>
      </c>
      <c r="I7" s="545" t="s">
        <v>2609</v>
      </c>
      <c r="J7" s="623" t="s">
        <v>2610</v>
      </c>
      <c r="K7" s="623" t="s">
        <v>2611</v>
      </c>
      <c r="L7" s="623" t="s">
        <v>2612</v>
      </c>
      <c r="M7" s="545" t="s">
        <v>2613</v>
      </c>
      <c r="N7" s="545" t="s">
        <v>2614</v>
      </c>
      <c r="O7" s="623" t="s">
        <v>2615</v>
      </c>
      <c r="P7" s="623" t="s">
        <v>2616</v>
      </c>
      <c r="Q7" s="623" t="s">
        <v>2617</v>
      </c>
      <c r="R7" s="545" t="s">
        <v>2618</v>
      </c>
      <c r="S7" s="545" t="s">
        <v>2619</v>
      </c>
      <c r="T7" s="545" t="s">
        <v>2620</v>
      </c>
      <c r="U7" s="623" t="s">
        <v>2621</v>
      </c>
      <c r="V7" s="545" t="s">
        <v>2622</v>
      </c>
      <c r="W7" s="545" t="s">
        <v>2623</v>
      </c>
      <c r="X7" s="545" t="s">
        <v>2624</v>
      </c>
      <c r="Y7" s="623" t="s">
        <v>2625</v>
      </c>
      <c r="Z7" s="545" t="s">
        <v>2626</v>
      </c>
      <c r="AA7" s="545" t="s">
        <v>2627</v>
      </c>
      <c r="AB7" s="545" t="s">
        <v>2628</v>
      </c>
      <c r="AC7" s="545" t="s">
        <v>2629</v>
      </c>
      <c r="AD7" s="545" t="s">
        <v>2630</v>
      </c>
      <c r="AE7" s="545" t="s">
        <v>2631</v>
      </c>
      <c r="AF7" s="545" t="s">
        <v>2632</v>
      </c>
      <c r="AG7" s="545" t="s">
        <v>2633</v>
      </c>
      <c r="AH7" s="545" t="s">
        <v>2634</v>
      </c>
      <c r="AI7" s="545" t="s">
        <v>2635</v>
      </c>
      <c r="AJ7" s="545" t="s">
        <v>2636</v>
      </c>
      <c r="AK7" s="545" t="s">
        <v>2637</v>
      </c>
      <c r="AL7" s="545" t="s">
        <v>2638</v>
      </c>
      <c r="AM7" s="545" t="s">
        <v>2639</v>
      </c>
      <c r="AN7" s="545" t="s">
        <v>2640</v>
      </c>
      <c r="AO7" s="545" t="s">
        <v>2641</v>
      </c>
      <c r="AP7" s="545" t="s">
        <v>2664</v>
      </c>
      <c r="AQ7" s="545" t="s">
        <v>2643</v>
      </c>
      <c r="AR7" s="545" t="s">
        <v>2644</v>
      </c>
      <c r="AS7" s="545" t="s">
        <v>2645</v>
      </c>
      <c r="AT7" s="545" t="s">
        <v>2646</v>
      </c>
      <c r="AU7" s="545" t="s">
        <v>2647</v>
      </c>
      <c r="AV7" s="545" t="s">
        <v>2648</v>
      </c>
      <c r="AW7" s="545" t="s">
        <v>2649</v>
      </c>
      <c r="AX7" s="545" t="s">
        <v>2868</v>
      </c>
      <c r="AY7" s="551" t="s">
        <v>2731</v>
      </c>
      <c r="AZ7" s="679" t="s">
        <v>2737</v>
      </c>
      <c r="BA7" s="779"/>
    </row>
    <row r="8" spans="1:53" ht="31">
      <c r="A8" s="187" t="s">
        <v>2652</v>
      </c>
      <c r="B8" s="404" t="s">
        <v>2738</v>
      </c>
      <c r="C8" s="451">
        <v>9297</v>
      </c>
      <c r="D8" s="405">
        <v>19145</v>
      </c>
      <c r="E8" s="405">
        <v>27478</v>
      </c>
      <c r="F8" s="405">
        <v>45713</v>
      </c>
      <c r="G8" s="405">
        <v>65839</v>
      </c>
      <c r="H8" s="405">
        <v>35968</v>
      </c>
      <c r="I8" s="405">
        <v>41319</v>
      </c>
      <c r="J8" s="405">
        <v>47146</v>
      </c>
      <c r="K8" s="405">
        <v>41926</v>
      </c>
      <c r="L8" s="405">
        <v>31513</v>
      </c>
      <c r="M8" s="405">
        <v>29357</v>
      </c>
      <c r="N8" s="405">
        <v>23429</v>
      </c>
      <c r="O8" s="405">
        <v>28558</v>
      </c>
      <c r="P8" s="405">
        <v>26451</v>
      </c>
      <c r="Q8" s="405">
        <v>19547</v>
      </c>
      <c r="R8" s="405">
        <v>15641</v>
      </c>
      <c r="S8" s="405">
        <v>16489</v>
      </c>
      <c r="T8" s="405">
        <v>6282</v>
      </c>
      <c r="U8" s="405">
        <v>10068</v>
      </c>
      <c r="V8" s="405">
        <v>11791</v>
      </c>
      <c r="W8" s="405">
        <v>13478</v>
      </c>
      <c r="X8" s="405">
        <v>15064</v>
      </c>
      <c r="Y8" s="405">
        <v>17110</v>
      </c>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405">
        <v>598609</v>
      </c>
      <c r="AZ8" s="406">
        <v>66.400000000000006</v>
      </c>
    </row>
    <row r="9" spans="1:53" ht="15.5">
      <c r="A9" s="234"/>
      <c r="B9" s="404" t="s">
        <v>2739</v>
      </c>
      <c r="C9" s="451">
        <v>358</v>
      </c>
      <c r="D9" s="405">
        <v>587</v>
      </c>
      <c r="E9" s="405">
        <v>1493</v>
      </c>
      <c r="F9" s="405">
        <v>3076</v>
      </c>
      <c r="G9" s="405">
        <v>4887</v>
      </c>
      <c r="H9" s="405">
        <v>5143</v>
      </c>
      <c r="I9" s="405">
        <v>6054</v>
      </c>
      <c r="J9" s="405">
        <v>7120</v>
      </c>
      <c r="K9" s="405">
        <v>6671</v>
      </c>
      <c r="L9" s="405">
        <v>4709</v>
      </c>
      <c r="M9" s="405">
        <v>3755</v>
      </c>
      <c r="N9" s="405">
        <v>3800</v>
      </c>
      <c r="O9" s="405">
        <v>5265</v>
      </c>
      <c r="P9" s="405">
        <v>5902</v>
      </c>
      <c r="Q9" s="405">
        <v>5909</v>
      </c>
      <c r="R9" s="405">
        <v>3713</v>
      </c>
      <c r="S9" s="405">
        <v>3261</v>
      </c>
      <c r="T9" s="405">
        <v>1044</v>
      </c>
      <c r="U9" s="405">
        <v>1770</v>
      </c>
      <c r="V9" s="405">
        <v>1781</v>
      </c>
      <c r="W9" s="405">
        <v>2024</v>
      </c>
      <c r="X9" s="405">
        <v>2314</v>
      </c>
      <c r="Y9" s="405">
        <v>2974</v>
      </c>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405">
        <v>83610</v>
      </c>
      <c r="AZ9" s="406">
        <v>9.3000000000000007</v>
      </c>
    </row>
    <row r="10" spans="1:53" ht="15.5">
      <c r="A10" s="234"/>
      <c r="B10" s="407" t="s">
        <v>2740</v>
      </c>
      <c r="C10" s="451">
        <v>1158</v>
      </c>
      <c r="D10" s="405">
        <v>6203</v>
      </c>
      <c r="E10" s="405">
        <v>14439</v>
      </c>
      <c r="F10" s="405">
        <v>22769</v>
      </c>
      <c r="G10" s="405">
        <v>44019</v>
      </c>
      <c r="H10" s="405">
        <v>10602</v>
      </c>
      <c r="I10" s="405">
        <v>9590</v>
      </c>
      <c r="J10" s="405">
        <v>8500</v>
      </c>
      <c r="K10" s="405">
        <v>6493</v>
      </c>
      <c r="L10" s="405">
        <v>5867</v>
      </c>
      <c r="M10" s="405">
        <v>5163</v>
      </c>
      <c r="N10" s="405">
        <v>6030</v>
      </c>
      <c r="O10" s="405">
        <v>6937</v>
      </c>
      <c r="P10" s="405">
        <v>6416</v>
      </c>
      <c r="Q10" s="405">
        <v>6287</v>
      </c>
      <c r="R10" s="405">
        <v>6499</v>
      </c>
      <c r="S10" s="405">
        <v>5751</v>
      </c>
      <c r="T10" s="405">
        <v>2336</v>
      </c>
      <c r="U10" s="405">
        <v>4381</v>
      </c>
      <c r="V10" s="405">
        <v>3850</v>
      </c>
      <c r="W10" s="405">
        <v>4262</v>
      </c>
      <c r="X10" s="405">
        <v>6783</v>
      </c>
      <c r="Y10" s="405">
        <v>10825</v>
      </c>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405">
        <v>205160</v>
      </c>
      <c r="AZ10" s="406">
        <v>22.8</v>
      </c>
    </row>
    <row r="11" spans="1:53" ht="15.5">
      <c r="A11" s="780"/>
      <c r="B11" s="407" t="s">
        <v>2741</v>
      </c>
      <c r="C11" s="451">
        <v>13</v>
      </c>
      <c r="D11" s="405">
        <v>149</v>
      </c>
      <c r="E11" s="405">
        <v>625</v>
      </c>
      <c r="F11" s="405">
        <v>711</v>
      </c>
      <c r="G11" s="405">
        <v>1692</v>
      </c>
      <c r="H11" s="405">
        <v>495</v>
      </c>
      <c r="I11" s="405">
        <v>897</v>
      </c>
      <c r="J11" s="405">
        <v>462</v>
      </c>
      <c r="K11" s="405">
        <v>1218</v>
      </c>
      <c r="L11" s="405">
        <v>1042</v>
      </c>
      <c r="M11" s="405">
        <v>874</v>
      </c>
      <c r="N11" s="405">
        <v>672</v>
      </c>
      <c r="O11" s="405">
        <v>749</v>
      </c>
      <c r="P11" s="405">
        <v>454</v>
      </c>
      <c r="Q11" s="405">
        <v>391</v>
      </c>
      <c r="R11" s="405">
        <v>478</v>
      </c>
      <c r="S11" s="405">
        <v>610</v>
      </c>
      <c r="T11" s="405">
        <v>99</v>
      </c>
      <c r="U11" s="405">
        <v>287</v>
      </c>
      <c r="V11" s="405">
        <v>175</v>
      </c>
      <c r="W11" s="405">
        <v>340</v>
      </c>
      <c r="X11" s="405">
        <v>557</v>
      </c>
      <c r="Y11" s="405">
        <v>1260</v>
      </c>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405">
        <v>14250</v>
      </c>
      <c r="AZ11" s="406">
        <v>1.6</v>
      </c>
    </row>
    <row r="12" spans="1:53" ht="46.5">
      <c r="A12" s="187" t="s">
        <v>2653</v>
      </c>
      <c r="B12" s="404" t="s">
        <v>2738</v>
      </c>
      <c r="C12" s="451">
        <v>20722</v>
      </c>
      <c r="D12" s="405">
        <v>20796</v>
      </c>
      <c r="E12" s="405">
        <v>18343</v>
      </c>
      <c r="F12" s="405">
        <v>13591</v>
      </c>
      <c r="G12" s="405">
        <v>16821</v>
      </c>
      <c r="H12" s="405">
        <v>42499</v>
      </c>
      <c r="I12" s="405">
        <v>47177</v>
      </c>
      <c r="J12" s="405">
        <v>43149</v>
      </c>
      <c r="K12" s="405">
        <v>27685</v>
      </c>
      <c r="L12" s="405">
        <v>10906</v>
      </c>
      <c r="M12" s="405">
        <v>8227</v>
      </c>
      <c r="N12" s="405">
        <v>5623</v>
      </c>
      <c r="O12" s="405">
        <v>4555</v>
      </c>
      <c r="P12" s="405">
        <v>4321</v>
      </c>
      <c r="Q12" s="405">
        <v>3568</v>
      </c>
      <c r="R12" s="405">
        <v>2380</v>
      </c>
      <c r="S12" s="405">
        <v>2784</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405">
        <v>293147</v>
      </c>
      <c r="AZ12" s="406">
        <v>72.2</v>
      </c>
    </row>
    <row r="13" spans="1:53" ht="15.5">
      <c r="A13" s="234"/>
      <c r="B13" s="404" t="s">
        <v>2739</v>
      </c>
      <c r="C13" s="451">
        <v>257</v>
      </c>
      <c r="D13" s="405">
        <v>568</v>
      </c>
      <c r="E13" s="405">
        <v>764</v>
      </c>
      <c r="F13" s="405">
        <v>576</v>
      </c>
      <c r="G13" s="405">
        <v>1279</v>
      </c>
      <c r="H13" s="405">
        <v>2320</v>
      </c>
      <c r="I13" s="405">
        <v>3692</v>
      </c>
      <c r="J13" s="405">
        <v>3432</v>
      </c>
      <c r="K13" s="405">
        <v>2990</v>
      </c>
      <c r="L13" s="405">
        <v>1098</v>
      </c>
      <c r="M13" s="405">
        <v>813</v>
      </c>
      <c r="N13" s="405">
        <v>702</v>
      </c>
      <c r="O13" s="405">
        <v>703</v>
      </c>
      <c r="P13" s="405">
        <v>662</v>
      </c>
      <c r="Q13" s="405">
        <v>592</v>
      </c>
      <c r="R13" s="405">
        <v>396</v>
      </c>
      <c r="S13" s="405">
        <v>328</v>
      </c>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405">
        <v>21172</v>
      </c>
      <c r="AZ13" s="406">
        <v>5.2</v>
      </c>
    </row>
    <row r="14" spans="1:53" ht="15.5">
      <c r="A14" s="234"/>
      <c r="B14" s="407" t="s">
        <v>2740</v>
      </c>
      <c r="C14" s="451">
        <v>815</v>
      </c>
      <c r="D14" s="405">
        <v>1828</v>
      </c>
      <c r="E14" s="405">
        <v>2435</v>
      </c>
      <c r="F14" s="405">
        <v>2794</v>
      </c>
      <c r="G14" s="405">
        <v>6401</v>
      </c>
      <c r="H14" s="405">
        <v>11416</v>
      </c>
      <c r="I14" s="405">
        <v>11362</v>
      </c>
      <c r="J14" s="405">
        <v>12430</v>
      </c>
      <c r="K14" s="405">
        <v>7602</v>
      </c>
      <c r="L14" s="405">
        <v>4309</v>
      </c>
      <c r="M14" s="405">
        <v>5372</v>
      </c>
      <c r="N14" s="405">
        <v>5205</v>
      </c>
      <c r="O14" s="405">
        <v>2347</v>
      </c>
      <c r="P14" s="405">
        <v>2560</v>
      </c>
      <c r="Q14" s="405">
        <v>2283</v>
      </c>
      <c r="R14" s="405">
        <v>1660</v>
      </c>
      <c r="S14" s="405">
        <v>1644</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405">
        <v>82463</v>
      </c>
      <c r="AZ14" s="406">
        <v>20.3</v>
      </c>
    </row>
    <row r="15" spans="1:53" ht="15.5">
      <c r="A15" s="234"/>
      <c r="B15" s="407" t="s">
        <v>2741</v>
      </c>
      <c r="C15" s="452">
        <v>0</v>
      </c>
      <c r="D15" s="405">
        <v>11</v>
      </c>
      <c r="E15" s="405">
        <v>212</v>
      </c>
      <c r="F15" s="405">
        <v>321</v>
      </c>
      <c r="G15" s="405">
        <v>1020</v>
      </c>
      <c r="H15" s="405">
        <v>797</v>
      </c>
      <c r="I15" s="405">
        <v>1549</v>
      </c>
      <c r="J15" s="405">
        <v>995</v>
      </c>
      <c r="K15" s="405">
        <v>1207</v>
      </c>
      <c r="L15" s="405">
        <v>658</v>
      </c>
      <c r="M15" s="405">
        <v>531</v>
      </c>
      <c r="N15" s="405">
        <v>472</v>
      </c>
      <c r="O15" s="405">
        <v>400</v>
      </c>
      <c r="P15" s="405">
        <v>199</v>
      </c>
      <c r="Q15" s="405">
        <v>289</v>
      </c>
      <c r="R15" s="405">
        <v>290</v>
      </c>
      <c r="S15" s="405">
        <v>192</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405">
        <v>9143</v>
      </c>
      <c r="AZ15" s="406">
        <v>2.2999999999999998</v>
      </c>
    </row>
    <row r="16" spans="1:53" ht="46.5">
      <c r="A16" s="187" t="s">
        <v>2654</v>
      </c>
      <c r="B16" s="404" t="s">
        <v>2738</v>
      </c>
      <c r="C16" s="451">
        <v>14732</v>
      </c>
      <c r="D16" s="405">
        <v>31536</v>
      </c>
      <c r="E16" s="405">
        <v>54674</v>
      </c>
      <c r="F16" s="405">
        <v>76209</v>
      </c>
      <c r="G16" s="405">
        <v>49964</v>
      </c>
      <c r="H16" s="405">
        <v>22038</v>
      </c>
      <c r="I16" s="405">
        <v>11131</v>
      </c>
      <c r="J16" s="405">
        <v>13796</v>
      </c>
      <c r="K16" s="405">
        <v>13854</v>
      </c>
      <c r="L16" s="405">
        <v>11607</v>
      </c>
      <c r="M16" s="405">
        <v>14083</v>
      </c>
      <c r="N16" s="405">
        <v>19001</v>
      </c>
      <c r="O16" s="405">
        <v>26713</v>
      </c>
      <c r="P16" s="405">
        <v>29309</v>
      </c>
      <c r="Q16" s="405">
        <v>13817</v>
      </c>
      <c r="R16" s="405">
        <v>14007</v>
      </c>
      <c r="S16" s="405">
        <v>15534</v>
      </c>
      <c r="T16" s="405">
        <v>10107</v>
      </c>
      <c r="U16" s="405">
        <v>12568</v>
      </c>
      <c r="V16" s="405">
        <v>13679</v>
      </c>
      <c r="W16" s="405">
        <v>15822</v>
      </c>
      <c r="X16" s="405">
        <v>16635</v>
      </c>
      <c r="Y16" s="405">
        <v>14788</v>
      </c>
      <c r="Z16" s="405">
        <v>6992</v>
      </c>
      <c r="AA16" s="405">
        <v>15375</v>
      </c>
      <c r="AB16" s="405">
        <v>15549</v>
      </c>
      <c r="AC16" s="405">
        <v>18461</v>
      </c>
      <c r="AD16" s="405">
        <v>25235</v>
      </c>
      <c r="AE16" s="405">
        <v>19941</v>
      </c>
      <c r="AF16" s="405">
        <v>14064</v>
      </c>
      <c r="AG16" s="405">
        <v>26625</v>
      </c>
      <c r="AH16" s="405">
        <v>30353</v>
      </c>
      <c r="AI16" s="405">
        <v>31121</v>
      </c>
      <c r="AJ16" s="405">
        <v>35084</v>
      </c>
      <c r="AK16" s="405">
        <v>14064</v>
      </c>
      <c r="AL16" s="405">
        <v>19273</v>
      </c>
      <c r="AM16" s="405">
        <v>20773</v>
      </c>
      <c r="AN16" s="405">
        <v>8817</v>
      </c>
      <c r="AO16" s="405">
        <v>1948</v>
      </c>
      <c r="AP16" s="405">
        <v>5360</v>
      </c>
      <c r="AQ16" s="405">
        <v>7254</v>
      </c>
      <c r="AR16" s="405">
        <v>9609</v>
      </c>
      <c r="AS16" s="405">
        <v>11400</v>
      </c>
      <c r="AT16" s="405">
        <v>13745</v>
      </c>
      <c r="AU16" s="405">
        <v>14479</v>
      </c>
      <c r="AV16" s="405">
        <v>13736</v>
      </c>
      <c r="AW16" s="405">
        <v>11759</v>
      </c>
      <c r="AX16" s="405">
        <v>10850</v>
      </c>
      <c r="AY16" s="405">
        <v>917471</v>
      </c>
      <c r="AZ16" s="406">
        <v>75.3</v>
      </c>
    </row>
    <row r="17" spans="1:52" ht="15.5">
      <c r="A17" s="235"/>
      <c r="B17" s="404" t="s">
        <v>2739</v>
      </c>
      <c r="C17" s="451">
        <v>299</v>
      </c>
      <c r="D17" s="405">
        <v>1805</v>
      </c>
      <c r="E17" s="405">
        <v>3441</v>
      </c>
      <c r="F17" s="405">
        <v>5113</v>
      </c>
      <c r="G17" s="405">
        <v>4368</v>
      </c>
      <c r="H17" s="405">
        <v>2189</v>
      </c>
      <c r="I17" s="405">
        <v>1042</v>
      </c>
      <c r="J17" s="405">
        <v>1123</v>
      </c>
      <c r="K17" s="405">
        <v>1175</v>
      </c>
      <c r="L17" s="405">
        <v>1236</v>
      </c>
      <c r="M17" s="405">
        <v>1273</v>
      </c>
      <c r="N17" s="405">
        <v>1463</v>
      </c>
      <c r="O17" s="405">
        <v>1915</v>
      </c>
      <c r="P17" s="405">
        <v>2047</v>
      </c>
      <c r="Q17" s="405">
        <v>1314</v>
      </c>
      <c r="R17" s="405">
        <v>1820</v>
      </c>
      <c r="S17" s="405">
        <v>2631</v>
      </c>
      <c r="T17" s="405">
        <v>2504</v>
      </c>
      <c r="U17" s="405">
        <v>4132</v>
      </c>
      <c r="V17" s="405">
        <v>4201</v>
      </c>
      <c r="W17" s="405">
        <v>4580</v>
      </c>
      <c r="X17" s="405">
        <v>5022</v>
      </c>
      <c r="Y17" s="405">
        <v>4627</v>
      </c>
      <c r="Z17" s="405">
        <v>1401</v>
      </c>
      <c r="AA17" s="405">
        <v>3308</v>
      </c>
      <c r="AB17" s="405">
        <v>3717</v>
      </c>
      <c r="AC17" s="405">
        <v>4050</v>
      </c>
      <c r="AD17" s="405">
        <v>4807</v>
      </c>
      <c r="AE17" s="405">
        <v>4290</v>
      </c>
      <c r="AF17" s="405">
        <v>1988</v>
      </c>
      <c r="AG17" s="405">
        <v>4498</v>
      </c>
      <c r="AH17" s="405">
        <v>5127</v>
      </c>
      <c r="AI17" s="405">
        <v>4839</v>
      </c>
      <c r="AJ17" s="405">
        <v>6333</v>
      </c>
      <c r="AK17" s="405">
        <v>3285</v>
      </c>
      <c r="AL17" s="405">
        <v>4347</v>
      </c>
      <c r="AM17" s="405">
        <v>4680</v>
      </c>
      <c r="AN17" s="405">
        <v>2313</v>
      </c>
      <c r="AO17" s="408">
        <v>153</v>
      </c>
      <c r="AP17" s="408">
        <v>426</v>
      </c>
      <c r="AQ17" s="408">
        <v>623</v>
      </c>
      <c r="AR17" s="408">
        <v>907</v>
      </c>
      <c r="AS17" s="408">
        <v>1154</v>
      </c>
      <c r="AT17" s="408">
        <v>1318</v>
      </c>
      <c r="AU17" s="408">
        <v>1409</v>
      </c>
      <c r="AV17" s="408">
        <v>1403</v>
      </c>
      <c r="AW17" s="408">
        <v>1188</v>
      </c>
      <c r="AX17" s="408">
        <v>1166</v>
      </c>
      <c r="AY17" s="405">
        <v>128050</v>
      </c>
      <c r="AZ17" s="406">
        <v>10.5</v>
      </c>
    </row>
    <row r="18" spans="1:52" ht="15.5">
      <c r="A18" s="234"/>
      <c r="B18" s="407" t="s">
        <v>2740</v>
      </c>
      <c r="C18" s="451">
        <v>569</v>
      </c>
      <c r="D18" s="405">
        <v>1608</v>
      </c>
      <c r="E18" s="405">
        <v>2853</v>
      </c>
      <c r="F18" s="405">
        <v>4325</v>
      </c>
      <c r="G18" s="405">
        <v>3225</v>
      </c>
      <c r="H18" s="405">
        <v>1474</v>
      </c>
      <c r="I18" s="405">
        <v>585</v>
      </c>
      <c r="J18" s="405">
        <v>653</v>
      </c>
      <c r="K18" s="405">
        <v>680</v>
      </c>
      <c r="L18" s="405">
        <v>588</v>
      </c>
      <c r="M18" s="405">
        <v>622</v>
      </c>
      <c r="N18" s="405">
        <v>656</v>
      </c>
      <c r="O18" s="405">
        <v>991</v>
      </c>
      <c r="P18" s="405">
        <v>1047</v>
      </c>
      <c r="Q18" s="405">
        <v>564</v>
      </c>
      <c r="R18" s="405">
        <v>595</v>
      </c>
      <c r="S18" s="405">
        <v>754</v>
      </c>
      <c r="T18" s="405">
        <v>2202</v>
      </c>
      <c r="U18" s="405">
        <v>3534</v>
      </c>
      <c r="V18" s="405">
        <v>4358</v>
      </c>
      <c r="W18" s="405">
        <v>4903</v>
      </c>
      <c r="X18" s="405">
        <v>5642</v>
      </c>
      <c r="Y18" s="405">
        <v>6089</v>
      </c>
      <c r="Z18" s="405">
        <v>2124</v>
      </c>
      <c r="AA18" s="405">
        <v>5567</v>
      </c>
      <c r="AB18" s="405">
        <v>5866</v>
      </c>
      <c r="AC18" s="405">
        <v>6416</v>
      </c>
      <c r="AD18" s="405">
        <v>6646</v>
      </c>
      <c r="AE18" s="405">
        <v>7276</v>
      </c>
      <c r="AF18" s="405">
        <v>3299</v>
      </c>
      <c r="AG18" s="405">
        <v>7354</v>
      </c>
      <c r="AH18" s="405">
        <v>8565</v>
      </c>
      <c r="AI18" s="405">
        <v>8736</v>
      </c>
      <c r="AJ18" s="405">
        <v>11103</v>
      </c>
      <c r="AK18" s="405">
        <v>4615</v>
      </c>
      <c r="AL18" s="405">
        <v>7750</v>
      </c>
      <c r="AM18" s="405">
        <v>11224</v>
      </c>
      <c r="AN18" s="405">
        <v>7387</v>
      </c>
      <c r="AO18" s="405">
        <v>124</v>
      </c>
      <c r="AP18" s="405">
        <v>368</v>
      </c>
      <c r="AQ18" s="405">
        <v>1128</v>
      </c>
      <c r="AR18" s="405">
        <v>997</v>
      </c>
      <c r="AS18" s="405">
        <v>1070</v>
      </c>
      <c r="AT18" s="405">
        <v>1426</v>
      </c>
      <c r="AU18" s="405">
        <v>1247</v>
      </c>
      <c r="AV18" s="405">
        <v>1109</v>
      </c>
      <c r="AW18" s="405">
        <v>1329</v>
      </c>
      <c r="AX18" s="405">
        <v>1174</v>
      </c>
      <c r="AY18" s="405">
        <v>162417</v>
      </c>
      <c r="AZ18" s="406">
        <v>13.3</v>
      </c>
    </row>
    <row r="19" spans="1:52" ht="15.5">
      <c r="A19" s="234"/>
      <c r="B19" s="407" t="s">
        <v>2741</v>
      </c>
      <c r="C19" s="451">
        <v>5</v>
      </c>
      <c r="D19" s="405">
        <v>30</v>
      </c>
      <c r="E19" s="405">
        <v>148</v>
      </c>
      <c r="F19" s="405">
        <v>338</v>
      </c>
      <c r="G19" s="405">
        <v>305</v>
      </c>
      <c r="H19" s="405">
        <v>166</v>
      </c>
      <c r="I19" s="405">
        <v>61</v>
      </c>
      <c r="J19" s="405">
        <v>36</v>
      </c>
      <c r="K19" s="405">
        <v>295</v>
      </c>
      <c r="L19" s="405">
        <v>73</v>
      </c>
      <c r="M19" s="405">
        <v>63</v>
      </c>
      <c r="N19" s="405">
        <v>82</v>
      </c>
      <c r="O19" s="405">
        <v>116</v>
      </c>
      <c r="P19" s="405">
        <v>134</v>
      </c>
      <c r="Q19" s="405">
        <v>45</v>
      </c>
      <c r="R19" s="405">
        <v>112</v>
      </c>
      <c r="S19" s="405">
        <v>130</v>
      </c>
      <c r="T19" s="405">
        <v>233</v>
      </c>
      <c r="U19" s="405">
        <v>243</v>
      </c>
      <c r="V19" s="405">
        <v>190</v>
      </c>
      <c r="W19" s="405">
        <v>466</v>
      </c>
      <c r="X19" s="405">
        <v>454</v>
      </c>
      <c r="Y19" s="405">
        <v>394</v>
      </c>
      <c r="Z19" s="405">
        <v>360</v>
      </c>
      <c r="AA19" s="405">
        <v>428</v>
      </c>
      <c r="AB19" s="405">
        <v>228</v>
      </c>
      <c r="AC19" s="405">
        <v>292</v>
      </c>
      <c r="AD19" s="405">
        <v>339</v>
      </c>
      <c r="AE19" s="405">
        <v>346</v>
      </c>
      <c r="AF19" s="405">
        <v>270</v>
      </c>
      <c r="AG19" s="405">
        <v>381</v>
      </c>
      <c r="AH19" s="405">
        <v>505</v>
      </c>
      <c r="AI19" s="405">
        <v>501</v>
      </c>
      <c r="AJ19" s="405">
        <v>614</v>
      </c>
      <c r="AK19" s="405">
        <v>185</v>
      </c>
      <c r="AL19" s="405">
        <v>245</v>
      </c>
      <c r="AM19" s="405">
        <v>368</v>
      </c>
      <c r="AN19" s="405">
        <v>212</v>
      </c>
      <c r="AO19" s="408">
        <v>10</v>
      </c>
      <c r="AP19" s="408">
        <v>20</v>
      </c>
      <c r="AQ19" s="408">
        <v>34</v>
      </c>
      <c r="AR19" s="408">
        <v>48</v>
      </c>
      <c r="AS19" s="408">
        <v>60</v>
      </c>
      <c r="AT19" s="408">
        <v>63</v>
      </c>
      <c r="AU19" s="408">
        <v>80</v>
      </c>
      <c r="AV19" s="408">
        <v>69</v>
      </c>
      <c r="AW19" s="408">
        <v>85</v>
      </c>
      <c r="AX19" s="408">
        <v>57</v>
      </c>
      <c r="AY19" s="405">
        <v>9919</v>
      </c>
      <c r="AZ19" s="406">
        <v>0.8</v>
      </c>
    </row>
    <row r="20" spans="1:52" ht="28.15" customHeight="1">
      <c r="A20" s="187" t="s">
        <v>425</v>
      </c>
      <c r="B20" s="404" t="s">
        <v>2738</v>
      </c>
      <c r="C20" s="451">
        <v>44751</v>
      </c>
      <c r="D20" s="405">
        <v>71477</v>
      </c>
      <c r="E20" s="405">
        <v>100495</v>
      </c>
      <c r="F20" s="405">
        <v>135513</v>
      </c>
      <c r="G20" s="405">
        <v>132624</v>
      </c>
      <c r="H20" s="405">
        <v>100505</v>
      </c>
      <c r="I20" s="405">
        <v>99627</v>
      </c>
      <c r="J20" s="405">
        <v>104091</v>
      </c>
      <c r="K20" s="405">
        <v>83465</v>
      </c>
      <c r="L20" s="405">
        <v>54026</v>
      </c>
      <c r="M20" s="405">
        <v>51667</v>
      </c>
      <c r="N20" s="405">
        <v>48053</v>
      </c>
      <c r="O20" s="405">
        <v>59826</v>
      </c>
      <c r="P20" s="405">
        <v>60081</v>
      </c>
      <c r="Q20" s="405">
        <v>36932</v>
      </c>
      <c r="R20" s="405">
        <v>32028</v>
      </c>
      <c r="S20" s="405">
        <v>34807</v>
      </c>
      <c r="T20" s="405">
        <v>16389</v>
      </c>
      <c r="U20" s="405">
        <v>22636</v>
      </c>
      <c r="V20" s="405">
        <v>25470</v>
      </c>
      <c r="W20" s="405">
        <v>29300</v>
      </c>
      <c r="X20" s="405">
        <v>31699</v>
      </c>
      <c r="Y20" s="405">
        <v>31898</v>
      </c>
      <c r="Z20" s="405">
        <v>6992</v>
      </c>
      <c r="AA20" s="405">
        <v>15375</v>
      </c>
      <c r="AB20" s="405">
        <v>15549</v>
      </c>
      <c r="AC20" s="405">
        <v>18461</v>
      </c>
      <c r="AD20" s="405">
        <v>25235</v>
      </c>
      <c r="AE20" s="405">
        <v>19941</v>
      </c>
      <c r="AF20" s="405">
        <v>14064</v>
      </c>
      <c r="AG20" s="405">
        <v>26625</v>
      </c>
      <c r="AH20" s="405">
        <v>30353</v>
      </c>
      <c r="AI20" s="405">
        <v>31121</v>
      </c>
      <c r="AJ20" s="405">
        <v>35084</v>
      </c>
      <c r="AK20" s="405">
        <v>14064</v>
      </c>
      <c r="AL20" s="405">
        <v>19273</v>
      </c>
      <c r="AM20" s="405">
        <v>20773</v>
      </c>
      <c r="AN20" s="405">
        <v>8817</v>
      </c>
      <c r="AO20" s="405">
        <v>1948</v>
      </c>
      <c r="AP20" s="405">
        <v>5360</v>
      </c>
      <c r="AQ20" s="405">
        <v>7254</v>
      </c>
      <c r="AR20" s="405">
        <v>9609</v>
      </c>
      <c r="AS20" s="405">
        <v>11400</v>
      </c>
      <c r="AT20" s="405">
        <v>13745</v>
      </c>
      <c r="AU20" s="405">
        <v>14479</v>
      </c>
      <c r="AV20" s="405">
        <v>13736</v>
      </c>
      <c r="AW20" s="405">
        <v>11759</v>
      </c>
      <c r="AX20" s="405">
        <v>10850</v>
      </c>
      <c r="AY20" s="405">
        <v>1809227</v>
      </c>
      <c r="AZ20" s="406">
        <v>71.599999999999994</v>
      </c>
    </row>
    <row r="21" spans="1:52" ht="15.5">
      <c r="A21" s="234"/>
      <c r="B21" s="404" t="s">
        <v>2739</v>
      </c>
      <c r="C21" s="451">
        <v>914</v>
      </c>
      <c r="D21" s="405">
        <v>2960</v>
      </c>
      <c r="E21" s="405">
        <v>5698</v>
      </c>
      <c r="F21" s="405">
        <v>8765</v>
      </c>
      <c r="G21" s="405">
        <v>10534</v>
      </c>
      <c r="H21" s="405">
        <v>9652</v>
      </c>
      <c r="I21" s="405">
        <v>10788</v>
      </c>
      <c r="J21" s="405">
        <v>11675</v>
      </c>
      <c r="K21" s="405">
        <v>10836</v>
      </c>
      <c r="L21" s="405">
        <v>7043</v>
      </c>
      <c r="M21" s="405">
        <v>5841</v>
      </c>
      <c r="N21" s="405">
        <v>5965</v>
      </c>
      <c r="O21" s="405">
        <v>7883</v>
      </c>
      <c r="P21" s="405">
        <v>8611</v>
      </c>
      <c r="Q21" s="405">
        <v>7815</v>
      </c>
      <c r="R21" s="405">
        <v>5929</v>
      </c>
      <c r="S21" s="405">
        <v>6220</v>
      </c>
      <c r="T21" s="405">
        <v>3548</v>
      </c>
      <c r="U21" s="405">
        <v>5902</v>
      </c>
      <c r="V21" s="405">
        <v>5982</v>
      </c>
      <c r="W21" s="405">
        <v>6604</v>
      </c>
      <c r="X21" s="405">
        <v>7336</v>
      </c>
      <c r="Y21" s="405">
        <v>7601</v>
      </c>
      <c r="Z21" s="405">
        <v>1401</v>
      </c>
      <c r="AA21" s="405">
        <v>3308</v>
      </c>
      <c r="AB21" s="405">
        <v>3717</v>
      </c>
      <c r="AC21" s="405">
        <v>4050</v>
      </c>
      <c r="AD21" s="405">
        <v>4807</v>
      </c>
      <c r="AE21" s="405">
        <v>4290</v>
      </c>
      <c r="AF21" s="405">
        <v>1988</v>
      </c>
      <c r="AG21" s="405">
        <v>4498</v>
      </c>
      <c r="AH21" s="405">
        <v>5127</v>
      </c>
      <c r="AI21" s="405">
        <v>4839</v>
      </c>
      <c r="AJ21" s="405">
        <v>6333</v>
      </c>
      <c r="AK21" s="405">
        <v>3285</v>
      </c>
      <c r="AL21" s="405">
        <v>4347</v>
      </c>
      <c r="AM21" s="405">
        <v>4680</v>
      </c>
      <c r="AN21" s="405">
        <v>2313</v>
      </c>
      <c r="AO21" s="408">
        <v>153</v>
      </c>
      <c r="AP21" s="408">
        <v>426</v>
      </c>
      <c r="AQ21" s="408">
        <v>623</v>
      </c>
      <c r="AR21" s="408">
        <v>907</v>
      </c>
      <c r="AS21" s="408">
        <v>1154</v>
      </c>
      <c r="AT21" s="408">
        <v>1318</v>
      </c>
      <c r="AU21" s="408">
        <v>1409</v>
      </c>
      <c r="AV21" s="408">
        <v>1403</v>
      </c>
      <c r="AW21" s="408">
        <v>1188</v>
      </c>
      <c r="AX21" s="408">
        <v>1166</v>
      </c>
      <c r="AY21" s="405">
        <v>232832</v>
      </c>
      <c r="AZ21" s="406">
        <v>9.1999999999999993</v>
      </c>
    </row>
    <row r="22" spans="1:52" ht="15.5">
      <c r="A22" s="234"/>
      <c r="B22" s="407" t="s">
        <v>2740</v>
      </c>
      <c r="C22" s="451">
        <v>2542</v>
      </c>
      <c r="D22" s="405">
        <v>9639</v>
      </c>
      <c r="E22" s="405">
        <v>19727</v>
      </c>
      <c r="F22" s="405">
        <v>29888</v>
      </c>
      <c r="G22" s="405">
        <v>53645</v>
      </c>
      <c r="H22" s="405">
        <v>23492</v>
      </c>
      <c r="I22" s="405">
        <v>21537</v>
      </c>
      <c r="J22" s="405">
        <v>21583</v>
      </c>
      <c r="K22" s="405">
        <v>14775</v>
      </c>
      <c r="L22" s="405">
        <v>10764</v>
      </c>
      <c r="M22" s="405">
        <v>11157</v>
      </c>
      <c r="N22" s="405">
        <v>11891</v>
      </c>
      <c r="O22" s="405">
        <v>10275</v>
      </c>
      <c r="P22" s="405">
        <v>10023</v>
      </c>
      <c r="Q22" s="405">
        <v>9134</v>
      </c>
      <c r="R22" s="405">
        <v>8754</v>
      </c>
      <c r="S22" s="405">
        <v>8149</v>
      </c>
      <c r="T22" s="405">
        <v>4538</v>
      </c>
      <c r="U22" s="405">
        <v>7915</v>
      </c>
      <c r="V22" s="405">
        <v>8208</v>
      </c>
      <c r="W22" s="405">
        <v>9165</v>
      </c>
      <c r="X22" s="405">
        <v>12425</v>
      </c>
      <c r="Y22" s="405">
        <v>16914</v>
      </c>
      <c r="Z22" s="405">
        <v>2124</v>
      </c>
      <c r="AA22" s="405">
        <v>5567</v>
      </c>
      <c r="AB22" s="405">
        <v>5866</v>
      </c>
      <c r="AC22" s="405">
        <v>6416</v>
      </c>
      <c r="AD22" s="405">
        <v>6646</v>
      </c>
      <c r="AE22" s="405">
        <v>7276</v>
      </c>
      <c r="AF22" s="405">
        <v>3299</v>
      </c>
      <c r="AG22" s="405">
        <v>7354</v>
      </c>
      <c r="AH22" s="405">
        <v>8565</v>
      </c>
      <c r="AI22" s="405">
        <v>8736</v>
      </c>
      <c r="AJ22" s="405">
        <v>11103</v>
      </c>
      <c r="AK22" s="405">
        <v>4615</v>
      </c>
      <c r="AL22" s="405">
        <v>7750</v>
      </c>
      <c r="AM22" s="405">
        <v>11224</v>
      </c>
      <c r="AN22" s="405">
        <v>7387</v>
      </c>
      <c r="AO22" s="405">
        <v>124</v>
      </c>
      <c r="AP22" s="405">
        <v>368</v>
      </c>
      <c r="AQ22" s="405">
        <v>1128</v>
      </c>
      <c r="AR22" s="405">
        <v>997</v>
      </c>
      <c r="AS22" s="405">
        <v>1070</v>
      </c>
      <c r="AT22" s="405">
        <v>1426</v>
      </c>
      <c r="AU22" s="405">
        <v>1247</v>
      </c>
      <c r="AV22" s="405">
        <v>1109</v>
      </c>
      <c r="AW22" s="405">
        <v>1329</v>
      </c>
      <c r="AX22" s="405">
        <v>1174</v>
      </c>
      <c r="AY22" s="405">
        <v>450040</v>
      </c>
      <c r="AZ22" s="406">
        <v>17.8</v>
      </c>
    </row>
    <row r="23" spans="1:52" ht="15.5">
      <c r="A23" s="234"/>
      <c r="B23" s="407" t="s">
        <v>2741</v>
      </c>
      <c r="C23" s="451">
        <v>18</v>
      </c>
      <c r="D23" s="405">
        <v>190</v>
      </c>
      <c r="E23" s="405">
        <v>985</v>
      </c>
      <c r="F23" s="405">
        <v>1370</v>
      </c>
      <c r="G23" s="405">
        <v>3017</v>
      </c>
      <c r="H23" s="405">
        <v>1458</v>
      </c>
      <c r="I23" s="405">
        <v>2507</v>
      </c>
      <c r="J23" s="405">
        <v>1493</v>
      </c>
      <c r="K23" s="405">
        <v>2720</v>
      </c>
      <c r="L23" s="405">
        <v>1773</v>
      </c>
      <c r="M23" s="405">
        <v>1468</v>
      </c>
      <c r="N23" s="405">
        <v>1226</v>
      </c>
      <c r="O23" s="405">
        <v>1265</v>
      </c>
      <c r="P23" s="405">
        <v>787</v>
      </c>
      <c r="Q23" s="405">
        <v>725</v>
      </c>
      <c r="R23" s="405">
        <v>880</v>
      </c>
      <c r="S23" s="405">
        <v>932</v>
      </c>
      <c r="T23" s="405">
        <v>332</v>
      </c>
      <c r="U23" s="405">
        <v>530</v>
      </c>
      <c r="V23" s="405">
        <v>365</v>
      </c>
      <c r="W23" s="405">
        <v>806</v>
      </c>
      <c r="X23" s="405">
        <v>1011</v>
      </c>
      <c r="Y23" s="405">
        <v>1654</v>
      </c>
      <c r="Z23" s="405">
        <v>360</v>
      </c>
      <c r="AA23" s="405">
        <v>428</v>
      </c>
      <c r="AB23" s="405">
        <v>228</v>
      </c>
      <c r="AC23" s="405">
        <v>292</v>
      </c>
      <c r="AD23" s="405">
        <v>339</v>
      </c>
      <c r="AE23" s="405">
        <v>346</v>
      </c>
      <c r="AF23" s="405">
        <v>270</v>
      </c>
      <c r="AG23" s="405">
        <v>381</v>
      </c>
      <c r="AH23" s="405">
        <v>505</v>
      </c>
      <c r="AI23" s="405">
        <v>501</v>
      </c>
      <c r="AJ23" s="405">
        <v>614</v>
      </c>
      <c r="AK23" s="405">
        <v>185</v>
      </c>
      <c r="AL23" s="405">
        <v>245</v>
      </c>
      <c r="AM23" s="405">
        <v>368</v>
      </c>
      <c r="AN23" s="405">
        <v>212</v>
      </c>
      <c r="AO23" s="408">
        <v>10</v>
      </c>
      <c r="AP23" s="408">
        <v>20</v>
      </c>
      <c r="AQ23" s="408">
        <v>34</v>
      </c>
      <c r="AR23" s="408">
        <v>48</v>
      </c>
      <c r="AS23" s="408">
        <v>60</v>
      </c>
      <c r="AT23" s="408">
        <v>63</v>
      </c>
      <c r="AU23" s="408">
        <v>80</v>
      </c>
      <c r="AV23" s="408">
        <v>69</v>
      </c>
      <c r="AW23" s="408">
        <v>85</v>
      </c>
      <c r="AX23" s="408">
        <v>57</v>
      </c>
      <c r="AY23" s="405">
        <v>33312</v>
      </c>
      <c r="AZ23" s="406">
        <v>1.3</v>
      </c>
    </row>
    <row r="24" spans="1:52" ht="25.9" customHeight="1">
      <c r="A24" s="236" t="s">
        <v>2679</v>
      </c>
      <c r="B24" s="407" t="s">
        <v>2742</v>
      </c>
      <c r="C24" s="453">
        <v>0</v>
      </c>
      <c r="D24" s="405">
        <v>4</v>
      </c>
      <c r="E24" s="405">
        <v>15</v>
      </c>
      <c r="F24" s="405">
        <v>143</v>
      </c>
      <c r="G24" s="405">
        <v>73</v>
      </c>
      <c r="H24" s="405">
        <v>12</v>
      </c>
      <c r="I24" s="405">
        <v>2</v>
      </c>
      <c r="J24" s="408">
        <v>0</v>
      </c>
      <c r="K24" s="408">
        <v>0</v>
      </c>
      <c r="L24" s="405">
        <v>1</v>
      </c>
      <c r="M24" s="405">
        <v>12</v>
      </c>
      <c r="N24" s="405">
        <v>4</v>
      </c>
      <c r="O24" s="405">
        <v>3</v>
      </c>
      <c r="P24" s="405">
        <v>1</v>
      </c>
      <c r="Q24" s="405">
        <v>1</v>
      </c>
      <c r="R24" s="405">
        <v>12</v>
      </c>
      <c r="S24" s="405">
        <v>44</v>
      </c>
      <c r="T24" s="405">
        <v>7</v>
      </c>
      <c r="U24" s="405">
        <v>14</v>
      </c>
      <c r="V24" s="405">
        <v>31</v>
      </c>
      <c r="W24" s="405">
        <v>18</v>
      </c>
      <c r="X24" s="405">
        <v>32</v>
      </c>
      <c r="Y24" s="405">
        <v>59</v>
      </c>
      <c r="Z24" s="405">
        <v>19</v>
      </c>
      <c r="AA24" s="405">
        <v>56</v>
      </c>
      <c r="AB24" s="405">
        <v>18</v>
      </c>
      <c r="AC24" s="405">
        <v>47</v>
      </c>
      <c r="AD24" s="405">
        <v>10</v>
      </c>
      <c r="AE24" s="408">
        <v>0</v>
      </c>
      <c r="AF24" s="408">
        <v>3</v>
      </c>
      <c r="AG24" s="408">
        <v>0</v>
      </c>
      <c r="AH24" s="408">
        <v>3</v>
      </c>
      <c r="AI24" s="408">
        <v>0</v>
      </c>
      <c r="AJ24" s="408">
        <v>3</v>
      </c>
      <c r="AK24" s="408">
        <v>0</v>
      </c>
      <c r="AL24" s="408">
        <v>0</v>
      </c>
      <c r="AM24" s="408">
        <v>0</v>
      </c>
      <c r="AN24" s="408">
        <v>44</v>
      </c>
      <c r="AO24" s="408">
        <v>28</v>
      </c>
      <c r="AP24" s="408">
        <v>80</v>
      </c>
      <c r="AQ24" s="408">
        <v>145</v>
      </c>
      <c r="AR24" s="408">
        <v>232</v>
      </c>
      <c r="AS24" s="408">
        <v>271</v>
      </c>
      <c r="AT24" s="408">
        <v>330</v>
      </c>
      <c r="AU24" s="408">
        <v>370</v>
      </c>
      <c r="AV24" s="408">
        <v>348</v>
      </c>
      <c r="AW24" s="408">
        <v>381</v>
      </c>
      <c r="AX24" s="408">
        <v>300</v>
      </c>
      <c r="AY24" s="405">
        <v>3176</v>
      </c>
      <c r="AZ24" s="409" t="s">
        <v>2747</v>
      </c>
    </row>
    <row r="25" spans="1:52" ht="26.25" customHeight="1">
      <c r="A25" s="501" t="s">
        <v>2743</v>
      </c>
      <c r="B25" s="506" t="s">
        <v>425</v>
      </c>
      <c r="C25" s="781">
        <v>48225</v>
      </c>
      <c r="D25" s="782">
        <v>84270</v>
      </c>
      <c r="E25" s="782">
        <v>126920</v>
      </c>
      <c r="F25" s="782">
        <v>175679</v>
      </c>
      <c r="G25" s="782">
        <v>199893</v>
      </c>
      <c r="H25" s="782">
        <v>135119</v>
      </c>
      <c r="I25" s="782">
        <v>134461</v>
      </c>
      <c r="J25" s="782">
        <v>138842</v>
      </c>
      <c r="K25" s="782">
        <v>111796</v>
      </c>
      <c r="L25" s="782">
        <v>73607</v>
      </c>
      <c r="M25" s="782">
        <v>70145</v>
      </c>
      <c r="N25" s="782">
        <v>67139</v>
      </c>
      <c r="O25" s="782">
        <v>79252</v>
      </c>
      <c r="P25" s="782">
        <v>79503</v>
      </c>
      <c r="Q25" s="782">
        <v>54607</v>
      </c>
      <c r="R25" s="782">
        <v>47603</v>
      </c>
      <c r="S25" s="782">
        <v>50152</v>
      </c>
      <c r="T25" s="782">
        <v>24814</v>
      </c>
      <c r="U25" s="782">
        <v>36997</v>
      </c>
      <c r="V25" s="782">
        <v>40056</v>
      </c>
      <c r="W25" s="782">
        <v>45893</v>
      </c>
      <c r="X25" s="782">
        <v>52503</v>
      </c>
      <c r="Y25" s="782">
        <v>58126</v>
      </c>
      <c r="Z25" s="782">
        <v>10896</v>
      </c>
      <c r="AA25" s="782">
        <v>24734</v>
      </c>
      <c r="AB25" s="782">
        <v>25378</v>
      </c>
      <c r="AC25" s="782">
        <v>29266</v>
      </c>
      <c r="AD25" s="782">
        <v>37037</v>
      </c>
      <c r="AE25" s="782">
        <v>31853</v>
      </c>
      <c r="AF25" s="782">
        <v>19624</v>
      </c>
      <c r="AG25" s="782">
        <v>38858</v>
      </c>
      <c r="AH25" s="782">
        <v>44553</v>
      </c>
      <c r="AI25" s="782">
        <v>45197</v>
      </c>
      <c r="AJ25" s="782">
        <v>53137</v>
      </c>
      <c r="AK25" s="782">
        <v>22149</v>
      </c>
      <c r="AL25" s="782">
        <v>31615</v>
      </c>
      <c r="AM25" s="782">
        <v>37045</v>
      </c>
      <c r="AN25" s="782">
        <v>18773</v>
      </c>
      <c r="AO25" s="782">
        <v>2263</v>
      </c>
      <c r="AP25" s="782">
        <v>6254</v>
      </c>
      <c r="AQ25" s="782">
        <v>9184</v>
      </c>
      <c r="AR25" s="782">
        <v>11793</v>
      </c>
      <c r="AS25" s="782">
        <v>13955</v>
      </c>
      <c r="AT25" s="782">
        <v>16882</v>
      </c>
      <c r="AU25" s="782">
        <v>17585</v>
      </c>
      <c r="AV25" s="782">
        <v>16665</v>
      </c>
      <c r="AW25" s="782">
        <v>14742</v>
      </c>
      <c r="AX25" s="782">
        <v>13547</v>
      </c>
      <c r="AY25" s="782">
        <v>2528587</v>
      </c>
      <c r="AZ25" s="783">
        <v>100</v>
      </c>
    </row>
    <row r="26" spans="1:52" ht="21" customHeight="1">
      <c r="A26" s="1" t="s">
        <v>2744</v>
      </c>
    </row>
    <row r="27" spans="1:52" s="232" customFormat="1" ht="18" customHeight="1">
      <c r="A27" s="5" t="s">
        <v>2745</v>
      </c>
      <c r="B27" s="313"/>
      <c r="C27" s="313"/>
      <c r="D27" s="313"/>
      <c r="H27" s="233"/>
      <c r="I27" s="233"/>
      <c r="J27" s="233"/>
      <c r="K27" s="233"/>
      <c r="L27" s="233"/>
      <c r="M27" s="233"/>
      <c r="N27" s="233"/>
      <c r="O27" s="233"/>
      <c r="P27" s="233"/>
      <c r="Q27" s="233"/>
      <c r="R27" s="233"/>
      <c r="S27" s="233"/>
      <c r="T27" s="233"/>
      <c r="U27" s="233"/>
      <c r="V27" s="233"/>
      <c r="W27" s="233"/>
      <c r="X27" s="233"/>
      <c r="Y27" s="233"/>
      <c r="Z27" s="233"/>
      <c r="AB27" s="314"/>
    </row>
    <row r="28" spans="1:52" s="232" customFormat="1" ht="18" customHeight="1">
      <c r="A28" s="165" t="s">
        <v>2961</v>
      </c>
      <c r="E28" s="189"/>
      <c r="F28" s="189"/>
      <c r="G28" s="189"/>
      <c r="H28" s="189"/>
      <c r="I28" s="189"/>
      <c r="J28" s="189"/>
      <c r="K28" s="189"/>
      <c r="L28" s="189"/>
      <c r="M28" s="189"/>
      <c r="N28" s="189"/>
      <c r="O28" s="189"/>
      <c r="P28" s="189"/>
      <c r="Q28" s="189"/>
      <c r="R28" s="189"/>
      <c r="S28" s="189"/>
      <c r="T28" s="189"/>
      <c r="U28" s="189"/>
      <c r="V28" s="189"/>
      <c r="W28" s="189"/>
      <c r="X28" s="189"/>
      <c r="Y28" s="189"/>
      <c r="Z28" s="233"/>
      <c r="AB28" s="91"/>
    </row>
    <row r="29" spans="1:52" s="232" customFormat="1" ht="18" customHeight="1">
      <c r="A29" s="165" t="s">
        <v>2746</v>
      </c>
      <c r="E29" s="189"/>
      <c r="F29" s="189"/>
      <c r="G29" s="189"/>
      <c r="H29" s="189"/>
      <c r="I29" s="189"/>
      <c r="J29" s="189"/>
      <c r="K29" s="189"/>
      <c r="L29" s="189"/>
      <c r="M29" s="189"/>
      <c r="N29" s="189"/>
      <c r="O29" s="189"/>
      <c r="P29" s="189"/>
      <c r="Q29" s="189"/>
      <c r="R29" s="189"/>
      <c r="S29" s="189"/>
      <c r="T29" s="189"/>
      <c r="U29" s="189"/>
      <c r="V29" s="189"/>
      <c r="W29" s="189"/>
      <c r="X29" s="189"/>
      <c r="Y29" s="189"/>
      <c r="Z29" s="233"/>
      <c r="AB29" s="91"/>
    </row>
    <row r="30" spans="1:52" ht="19.899999999999999" customHeight="1">
      <c r="A30" s="47" t="s">
        <v>29</v>
      </c>
      <c r="B30" s="48" t="str">
        <f>Contents!C37</f>
        <v>27 Feb 2025</v>
      </c>
    </row>
    <row r="31" spans="1:52">
      <c r="A31" s="47" t="s">
        <v>329</v>
      </c>
      <c r="B31" s="48" t="str">
        <f>Contents!D37</f>
        <v>29 May 2025</v>
      </c>
      <c r="X31" s="18"/>
      <c r="Y31" s="18"/>
    </row>
    <row r="32" spans="1:52">
      <c r="W32" s="71"/>
    </row>
    <row r="33" spans="3:51">
      <c r="C33" s="74"/>
      <c r="D33" s="74"/>
      <c r="E33" s="74"/>
      <c r="F33" s="74"/>
      <c r="G33" s="74"/>
      <c r="H33" s="74"/>
      <c r="I33" s="74"/>
      <c r="J33" s="74"/>
      <c r="K33" s="74"/>
      <c r="L33" s="74"/>
      <c r="M33" s="74"/>
      <c r="N33" s="74"/>
      <c r="O33" s="74"/>
      <c r="P33" s="74"/>
      <c r="Q33" s="74"/>
      <c r="R33" s="74"/>
      <c r="S33" s="74"/>
      <c r="U33" s="74"/>
      <c r="V33" s="71"/>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row>
    <row r="34" spans="3:51">
      <c r="C34" s="20"/>
      <c r="D34" s="20"/>
      <c r="E34" s="20"/>
      <c r="F34" s="20"/>
      <c r="G34" s="20"/>
      <c r="H34" s="20"/>
      <c r="I34" s="20"/>
      <c r="J34" s="20"/>
      <c r="K34" s="20"/>
      <c r="L34" s="20"/>
      <c r="M34" s="20"/>
      <c r="N34" s="20"/>
      <c r="O34" s="20"/>
      <c r="P34" s="20"/>
      <c r="Q34" s="20"/>
      <c r="R34" s="20"/>
      <c r="S34" s="20"/>
      <c r="U34" s="20"/>
      <c r="V34" s="20"/>
      <c r="W34" s="20"/>
      <c r="X34" s="20"/>
      <c r="Y34" s="20"/>
      <c r="Z34" s="20"/>
      <c r="AA34" s="20"/>
    </row>
    <row r="35" spans="3:51">
      <c r="C35" s="20"/>
      <c r="D35" s="20"/>
      <c r="E35" s="20"/>
      <c r="F35" s="20"/>
      <c r="G35" s="20"/>
      <c r="H35" s="20"/>
      <c r="I35" s="20"/>
      <c r="J35" s="20"/>
      <c r="K35" s="20"/>
      <c r="L35" s="20"/>
      <c r="M35" s="20"/>
      <c r="N35" s="20"/>
      <c r="O35" s="20"/>
      <c r="P35" s="20"/>
      <c r="Q35" s="20"/>
      <c r="R35" s="20"/>
      <c r="S35" s="20"/>
      <c r="T35" s="20"/>
      <c r="U35" s="20"/>
      <c r="V35" s="20"/>
      <c r="W35" s="20"/>
      <c r="X35" s="20"/>
      <c r="Y35" s="20"/>
      <c r="Z35" s="20"/>
      <c r="AA35" s="20"/>
    </row>
    <row r="36" spans="3:51">
      <c r="C36" s="20"/>
      <c r="D36" s="20"/>
      <c r="E36" s="20"/>
      <c r="F36" s="20"/>
      <c r="G36" s="20"/>
      <c r="H36" s="20"/>
      <c r="I36" s="20"/>
      <c r="J36" s="20"/>
      <c r="K36" s="20"/>
      <c r="L36" s="20"/>
      <c r="M36" s="20"/>
      <c r="N36" s="20"/>
      <c r="O36" s="20"/>
      <c r="P36" s="20"/>
      <c r="Q36" s="20"/>
      <c r="R36" s="20"/>
      <c r="S36" s="20"/>
      <c r="T36" s="20"/>
      <c r="U36" s="20"/>
      <c r="V36" s="20"/>
      <c r="W36" s="20"/>
      <c r="X36" s="20"/>
      <c r="Y36" s="20"/>
      <c r="Z36" s="20"/>
      <c r="AA36" s="20"/>
    </row>
    <row r="37" spans="3:51">
      <c r="C37" s="20"/>
      <c r="D37" s="20"/>
      <c r="E37" s="20"/>
      <c r="F37" s="20"/>
      <c r="G37" s="20"/>
      <c r="H37" s="20"/>
      <c r="I37" s="20"/>
      <c r="J37" s="20"/>
      <c r="K37" s="20"/>
      <c r="L37" s="20"/>
      <c r="M37" s="20"/>
      <c r="N37" s="20"/>
      <c r="O37" s="20"/>
      <c r="P37" s="20"/>
      <c r="Q37" s="20"/>
      <c r="R37" s="20"/>
      <c r="S37" s="20"/>
      <c r="T37" s="20"/>
      <c r="U37" s="20"/>
      <c r="V37" s="20"/>
      <c r="W37" s="20"/>
      <c r="X37" s="20"/>
      <c r="Y37" s="20"/>
      <c r="Z37" s="20"/>
      <c r="AA37" s="20"/>
    </row>
    <row r="38" spans="3:51">
      <c r="C38" s="20"/>
      <c r="D38" s="20"/>
      <c r="E38" s="20"/>
      <c r="F38" s="20"/>
      <c r="G38" s="20"/>
      <c r="H38" s="20"/>
      <c r="I38" s="20"/>
      <c r="J38" s="20"/>
      <c r="K38" s="20"/>
      <c r="L38" s="20"/>
      <c r="M38" s="20"/>
      <c r="N38" s="20"/>
      <c r="O38" s="20"/>
      <c r="P38" s="20"/>
      <c r="Q38" s="20"/>
      <c r="R38" s="20"/>
      <c r="S38" s="20"/>
      <c r="T38" s="20"/>
      <c r="U38" s="20"/>
      <c r="V38" s="20"/>
      <c r="W38" s="20"/>
      <c r="X38" s="20"/>
      <c r="Y38" s="20"/>
      <c r="Z38" s="20"/>
      <c r="AA38" s="20"/>
    </row>
    <row r="39" spans="3:51">
      <c r="C39" s="20"/>
      <c r="D39" s="20"/>
      <c r="E39" s="20"/>
      <c r="F39" s="20"/>
      <c r="G39" s="20"/>
      <c r="H39" s="20"/>
      <c r="I39" s="20"/>
      <c r="J39" s="20"/>
      <c r="K39" s="20"/>
      <c r="L39" s="20"/>
      <c r="M39" s="20"/>
      <c r="N39" s="20"/>
      <c r="O39" s="20"/>
      <c r="P39" s="20"/>
      <c r="Q39" s="20"/>
      <c r="R39" s="20"/>
      <c r="S39" s="20"/>
      <c r="T39" s="20"/>
      <c r="U39" s="20"/>
      <c r="V39" s="20"/>
      <c r="W39" s="20"/>
      <c r="X39" s="20"/>
      <c r="Y39" s="20"/>
      <c r="Z39" s="20"/>
      <c r="AA39" s="20"/>
    </row>
    <row r="40" spans="3:51">
      <c r="C40" s="20"/>
      <c r="D40" s="20"/>
      <c r="E40" s="20"/>
      <c r="F40" s="20"/>
      <c r="G40" s="20"/>
      <c r="H40" s="20"/>
      <c r="I40" s="20"/>
      <c r="J40" s="20"/>
      <c r="K40" s="20"/>
      <c r="L40" s="20"/>
      <c r="M40" s="20"/>
      <c r="N40" s="20"/>
      <c r="O40" s="20"/>
      <c r="P40" s="20"/>
      <c r="Q40" s="20"/>
      <c r="R40" s="20"/>
      <c r="S40" s="20"/>
      <c r="T40" s="20"/>
      <c r="U40" s="20"/>
      <c r="V40" s="20"/>
      <c r="W40" s="20"/>
      <c r="X40" s="20"/>
      <c r="Y40" s="20"/>
      <c r="Z40" s="20"/>
      <c r="AA40" s="20"/>
    </row>
    <row r="41" spans="3:51">
      <c r="C41" s="20"/>
      <c r="D41" s="20"/>
      <c r="E41" s="20"/>
      <c r="F41" s="20"/>
      <c r="G41" s="20"/>
      <c r="H41" s="20"/>
      <c r="I41" s="20"/>
      <c r="J41" s="20"/>
      <c r="K41" s="20"/>
      <c r="L41" s="20"/>
      <c r="M41" s="20"/>
      <c r="N41" s="20"/>
      <c r="O41" s="20"/>
      <c r="P41" s="20"/>
      <c r="Q41" s="20"/>
      <c r="R41" s="20"/>
      <c r="S41" s="20"/>
      <c r="T41" s="20"/>
      <c r="U41" s="20"/>
      <c r="V41" s="20"/>
      <c r="W41" s="20"/>
      <c r="X41" s="20"/>
      <c r="Y41" s="20"/>
      <c r="Z41" s="20"/>
      <c r="AA41" s="20"/>
    </row>
    <row r="42" spans="3:51">
      <c r="C42" s="20"/>
      <c r="D42" s="20"/>
      <c r="E42" s="20"/>
      <c r="F42" s="20"/>
      <c r="G42" s="20"/>
      <c r="H42" s="20"/>
      <c r="I42" s="20"/>
      <c r="J42" s="20"/>
      <c r="K42" s="20"/>
      <c r="L42" s="20"/>
      <c r="M42" s="20"/>
      <c r="N42" s="20"/>
      <c r="O42" s="20"/>
      <c r="P42" s="20"/>
      <c r="Q42" s="20"/>
      <c r="R42" s="20"/>
      <c r="S42" s="20"/>
      <c r="T42" s="20"/>
      <c r="U42" s="20"/>
      <c r="V42" s="20"/>
      <c r="W42" s="20"/>
      <c r="X42" s="20"/>
      <c r="Y42" s="20"/>
      <c r="Z42" s="20"/>
      <c r="AA42" s="20"/>
    </row>
    <row r="43" spans="3:51">
      <c r="C43" s="20"/>
      <c r="D43" s="20"/>
      <c r="E43" s="20"/>
      <c r="F43" s="20"/>
      <c r="G43" s="20"/>
      <c r="H43" s="20"/>
      <c r="I43" s="20"/>
      <c r="J43" s="20"/>
      <c r="K43" s="20"/>
      <c r="L43" s="20"/>
      <c r="M43" s="20"/>
      <c r="N43" s="20"/>
      <c r="O43" s="20"/>
      <c r="P43" s="20"/>
      <c r="Q43" s="20"/>
      <c r="R43" s="20"/>
      <c r="S43" s="20"/>
      <c r="T43" s="20"/>
      <c r="U43" s="20"/>
      <c r="V43" s="20"/>
      <c r="W43" s="20"/>
      <c r="X43" s="20"/>
      <c r="Y43" s="20"/>
      <c r="Z43" s="20"/>
      <c r="AA43" s="20"/>
    </row>
    <row r="44" spans="3:51">
      <c r="C44" s="20"/>
      <c r="D44" s="20"/>
      <c r="E44" s="20"/>
      <c r="F44" s="20"/>
      <c r="G44" s="20"/>
      <c r="H44" s="20"/>
      <c r="I44" s="20"/>
      <c r="J44" s="20"/>
      <c r="K44" s="20"/>
      <c r="L44" s="20"/>
      <c r="M44" s="20"/>
      <c r="N44" s="20"/>
      <c r="O44" s="20"/>
      <c r="P44" s="20"/>
      <c r="Q44" s="20"/>
      <c r="R44" s="20"/>
      <c r="S44" s="20"/>
      <c r="T44" s="20"/>
      <c r="U44" s="20"/>
      <c r="V44" s="20"/>
      <c r="W44" s="20"/>
      <c r="X44" s="20"/>
      <c r="Y44" s="20"/>
      <c r="Z44" s="20"/>
      <c r="AA44" s="20"/>
    </row>
    <row r="45" spans="3:51">
      <c r="C45" s="20"/>
      <c r="D45" s="20"/>
      <c r="E45" s="20"/>
      <c r="F45" s="20"/>
      <c r="G45" s="20"/>
      <c r="H45" s="20"/>
      <c r="I45" s="20"/>
      <c r="J45" s="20"/>
      <c r="K45" s="20"/>
      <c r="L45" s="20"/>
      <c r="M45" s="20"/>
      <c r="N45" s="20"/>
      <c r="O45" s="20"/>
      <c r="P45" s="20"/>
      <c r="Q45" s="20"/>
      <c r="R45" s="20"/>
      <c r="S45" s="20"/>
      <c r="T45" s="20"/>
      <c r="U45" s="20"/>
      <c r="V45" s="20"/>
      <c r="W45" s="20"/>
      <c r="X45" s="20"/>
      <c r="Y45" s="20"/>
      <c r="Z45" s="20"/>
      <c r="AA45" s="20"/>
    </row>
    <row r="46" spans="3:51">
      <c r="C46" s="20"/>
      <c r="D46" s="20"/>
      <c r="E46" s="20"/>
      <c r="F46" s="20"/>
      <c r="G46" s="20"/>
      <c r="H46" s="20"/>
      <c r="I46" s="20"/>
      <c r="J46" s="20"/>
      <c r="K46" s="20"/>
      <c r="L46" s="20"/>
      <c r="M46" s="20"/>
      <c r="N46" s="20"/>
      <c r="O46" s="20"/>
      <c r="P46" s="20"/>
      <c r="Q46" s="20"/>
      <c r="R46" s="20"/>
      <c r="S46" s="20"/>
      <c r="T46" s="20"/>
      <c r="U46" s="20"/>
      <c r="V46" s="20"/>
      <c r="W46" s="20"/>
      <c r="X46" s="20"/>
      <c r="Y46" s="20"/>
      <c r="Z46" s="20"/>
      <c r="AA46" s="20"/>
    </row>
    <row r="47" spans="3:51">
      <c r="C47" s="20"/>
      <c r="D47" s="20"/>
      <c r="E47" s="20"/>
      <c r="F47" s="20"/>
      <c r="G47" s="20"/>
      <c r="H47" s="20"/>
      <c r="I47" s="20"/>
      <c r="J47" s="20"/>
      <c r="K47" s="20"/>
      <c r="L47" s="20"/>
      <c r="M47" s="20"/>
      <c r="N47" s="20"/>
      <c r="O47" s="20"/>
      <c r="P47" s="20"/>
      <c r="Q47" s="20"/>
      <c r="R47" s="20"/>
      <c r="S47" s="20"/>
      <c r="T47" s="20"/>
      <c r="U47" s="20"/>
      <c r="V47" s="20"/>
      <c r="W47" s="20"/>
      <c r="X47" s="20"/>
      <c r="Y47" s="20"/>
      <c r="Z47" s="20"/>
      <c r="AA47" s="20"/>
    </row>
    <row r="48" spans="3:51">
      <c r="C48" s="20"/>
      <c r="D48" s="20"/>
      <c r="E48" s="20"/>
      <c r="F48" s="20"/>
      <c r="G48" s="20"/>
      <c r="H48" s="20"/>
      <c r="I48" s="20"/>
      <c r="J48" s="20"/>
      <c r="K48" s="20"/>
      <c r="L48" s="20"/>
      <c r="M48" s="20"/>
      <c r="N48" s="20"/>
      <c r="O48" s="20"/>
      <c r="P48" s="20"/>
      <c r="Q48" s="20"/>
      <c r="R48" s="20"/>
      <c r="S48" s="20"/>
      <c r="T48" s="20"/>
      <c r="U48" s="20"/>
      <c r="V48" s="20"/>
      <c r="W48" s="20"/>
      <c r="X48" s="20"/>
      <c r="Y48" s="20"/>
      <c r="Z48" s="20"/>
      <c r="AA48" s="20"/>
    </row>
    <row r="49" spans="3:27">
      <c r="C49" s="20"/>
      <c r="D49" s="20"/>
      <c r="E49" s="20"/>
      <c r="F49" s="20"/>
      <c r="G49" s="20"/>
      <c r="H49" s="20"/>
      <c r="I49" s="20"/>
      <c r="J49" s="20"/>
      <c r="K49" s="20"/>
      <c r="L49" s="20"/>
      <c r="M49" s="20"/>
      <c r="N49" s="20"/>
      <c r="O49" s="20"/>
      <c r="P49" s="20"/>
      <c r="Q49" s="20"/>
      <c r="R49" s="20"/>
      <c r="S49" s="20"/>
      <c r="T49" s="20"/>
      <c r="U49" s="20"/>
      <c r="V49" s="20"/>
      <c r="W49" s="20"/>
      <c r="X49" s="20"/>
      <c r="Y49" s="20"/>
      <c r="Z49" s="20"/>
      <c r="AA49" s="20"/>
    </row>
    <row r="50" spans="3:27">
      <c r="C50" s="20"/>
      <c r="D50" s="20"/>
      <c r="E50" s="20"/>
      <c r="F50" s="20"/>
      <c r="G50" s="20"/>
      <c r="H50" s="20"/>
      <c r="I50" s="20"/>
      <c r="J50" s="20"/>
      <c r="K50" s="20"/>
      <c r="L50" s="20"/>
      <c r="M50" s="20"/>
      <c r="N50" s="20"/>
      <c r="O50" s="20"/>
      <c r="P50" s="20"/>
      <c r="Q50" s="20"/>
      <c r="R50" s="20"/>
      <c r="S50" s="20"/>
      <c r="T50" s="20"/>
      <c r="U50" s="20"/>
      <c r="V50" s="20"/>
      <c r="W50" s="20"/>
      <c r="X50" s="20"/>
      <c r="Y50" s="20"/>
      <c r="Z50" s="20"/>
      <c r="AA50" s="20"/>
    </row>
    <row r="51" spans="3:27">
      <c r="C51" s="20"/>
      <c r="D51" s="20"/>
      <c r="E51" s="20"/>
      <c r="F51" s="20"/>
      <c r="G51" s="20"/>
      <c r="H51" s="20"/>
      <c r="I51" s="20"/>
      <c r="J51" s="20"/>
      <c r="K51" s="20"/>
      <c r="L51" s="20"/>
      <c r="M51" s="20"/>
      <c r="N51" s="20"/>
      <c r="O51" s="20"/>
      <c r="P51" s="20"/>
      <c r="Q51" s="20"/>
      <c r="R51" s="20"/>
      <c r="S51" s="20"/>
      <c r="T51" s="20"/>
      <c r="U51" s="20"/>
      <c r="V51" s="20"/>
      <c r="W51" s="20"/>
      <c r="X51" s="20"/>
      <c r="Y51" s="20"/>
      <c r="Z51" s="20"/>
      <c r="AA51" s="20"/>
    </row>
    <row r="52" spans="3:27">
      <c r="C52" s="20"/>
      <c r="D52" s="20"/>
      <c r="E52" s="20"/>
      <c r="F52" s="20"/>
      <c r="G52" s="20"/>
      <c r="H52" s="20"/>
      <c r="I52" s="20"/>
      <c r="J52" s="20"/>
      <c r="K52" s="20"/>
      <c r="L52" s="20"/>
      <c r="M52" s="20"/>
      <c r="N52" s="20"/>
      <c r="O52" s="20"/>
      <c r="P52" s="20"/>
      <c r="Q52" s="20"/>
      <c r="R52" s="20"/>
      <c r="S52" s="20"/>
      <c r="T52" s="20"/>
      <c r="U52" s="20"/>
      <c r="V52" s="20"/>
      <c r="W52" s="20"/>
      <c r="X52" s="20"/>
      <c r="Y52" s="20"/>
      <c r="Z52" s="20"/>
      <c r="AA52" s="20"/>
    </row>
    <row r="53" spans="3:27">
      <c r="C53" s="20"/>
      <c r="D53" s="20"/>
      <c r="E53" s="20"/>
      <c r="F53" s="20"/>
      <c r="G53" s="20"/>
      <c r="H53" s="20"/>
      <c r="I53" s="20"/>
      <c r="J53" s="20"/>
      <c r="K53" s="20"/>
      <c r="L53" s="20"/>
      <c r="M53" s="20"/>
      <c r="N53" s="20"/>
      <c r="O53" s="20"/>
      <c r="P53" s="20"/>
      <c r="Q53" s="20"/>
      <c r="R53" s="20"/>
      <c r="S53" s="20"/>
      <c r="T53" s="20"/>
      <c r="U53" s="20"/>
      <c r="V53" s="20"/>
      <c r="W53" s="20"/>
      <c r="X53" s="20"/>
      <c r="Y53" s="20"/>
      <c r="Z53" s="20"/>
      <c r="AA53" s="20"/>
    </row>
    <row r="54" spans="3:27">
      <c r="C54" s="20"/>
      <c r="D54" s="20"/>
      <c r="E54" s="20"/>
      <c r="F54" s="20"/>
      <c r="G54" s="20"/>
      <c r="H54" s="20"/>
      <c r="I54" s="20"/>
      <c r="J54" s="20"/>
      <c r="K54" s="20"/>
      <c r="L54" s="20"/>
      <c r="M54" s="20"/>
      <c r="N54" s="20"/>
      <c r="O54" s="20"/>
      <c r="P54" s="20"/>
      <c r="Q54" s="20"/>
      <c r="R54" s="20"/>
      <c r="S54" s="20"/>
      <c r="T54" s="20"/>
      <c r="U54" s="20"/>
      <c r="V54" s="20"/>
      <c r="W54" s="20"/>
      <c r="X54" s="20"/>
      <c r="Y54" s="20"/>
      <c r="Z54" s="20"/>
      <c r="AA54" s="20"/>
    </row>
    <row r="55" spans="3:27">
      <c r="C55" s="20"/>
      <c r="D55" s="20"/>
      <c r="E55" s="20"/>
      <c r="F55" s="20"/>
      <c r="G55" s="20"/>
      <c r="H55" s="20"/>
      <c r="I55" s="20"/>
      <c r="J55" s="20"/>
      <c r="K55" s="20"/>
      <c r="L55" s="20"/>
      <c r="M55" s="20"/>
      <c r="N55" s="20"/>
      <c r="O55" s="20"/>
      <c r="P55" s="20"/>
      <c r="Q55" s="20"/>
      <c r="R55" s="20"/>
      <c r="S55" s="20"/>
      <c r="T55" s="20"/>
      <c r="U55" s="20"/>
      <c r="V55" s="20"/>
      <c r="W55" s="20"/>
      <c r="X55" s="20"/>
      <c r="Y55" s="20"/>
      <c r="Z55" s="20"/>
      <c r="AA55" s="20"/>
    </row>
    <row r="56" spans="3:27">
      <c r="C56" s="20"/>
      <c r="D56" s="20"/>
      <c r="E56" s="20"/>
      <c r="F56" s="20"/>
      <c r="G56" s="20"/>
      <c r="H56" s="20"/>
      <c r="I56" s="20"/>
      <c r="J56" s="20"/>
      <c r="K56" s="20"/>
      <c r="L56" s="20"/>
      <c r="M56" s="20"/>
      <c r="N56" s="20"/>
      <c r="O56" s="20"/>
      <c r="P56" s="20"/>
      <c r="Q56" s="20"/>
      <c r="R56" s="20"/>
      <c r="S56" s="20"/>
      <c r="T56" s="20"/>
      <c r="U56" s="20"/>
      <c r="V56" s="20"/>
      <c r="W56" s="20"/>
      <c r="X56" s="20"/>
      <c r="Y56" s="20"/>
      <c r="Z56" s="20"/>
      <c r="AA56" s="20"/>
    </row>
  </sheetData>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35"/>
  <sheetViews>
    <sheetView workbookViewId="0"/>
  </sheetViews>
  <sheetFormatPr defaultColWidth="8.7265625" defaultRowHeight="15.5"/>
  <cols>
    <col min="1" max="1" width="181" style="109" customWidth="1"/>
    <col min="2" max="16384" width="8.7265625" style="109"/>
  </cols>
  <sheetData>
    <row r="1" spans="1:1" ht="28.15" customHeight="1">
      <c r="A1" s="110" t="s">
        <v>122</v>
      </c>
    </row>
    <row r="2" spans="1:1" ht="20.25" customHeight="1">
      <c r="A2" s="119" t="s">
        <v>123</v>
      </c>
    </row>
    <row r="3" spans="1:1">
      <c r="A3" s="119" t="s">
        <v>124</v>
      </c>
    </row>
    <row r="4" spans="1:1">
      <c r="A4" s="381" t="s">
        <v>125</v>
      </c>
    </row>
    <row r="5" spans="1:1">
      <c r="A5" s="119" t="s">
        <v>126</v>
      </c>
    </row>
    <row r="6" spans="1:1" ht="43.5" customHeight="1">
      <c r="A6" s="261" t="s">
        <v>127</v>
      </c>
    </row>
    <row r="7" spans="1:1" ht="20.25" customHeight="1">
      <c r="A7" s="119" t="s">
        <v>128</v>
      </c>
    </row>
    <row r="8" spans="1:1">
      <c r="A8" s="381" t="s">
        <v>129</v>
      </c>
    </row>
    <row r="9" spans="1:1" ht="20.25" customHeight="1">
      <c r="A9" s="119" t="s">
        <v>130</v>
      </c>
    </row>
    <row r="10" spans="1:1">
      <c r="A10" s="381" t="s">
        <v>131</v>
      </c>
    </row>
    <row r="11" spans="1:1" ht="20.25" customHeight="1">
      <c r="A11" s="115" t="s">
        <v>2988</v>
      </c>
    </row>
    <row r="12" spans="1:1">
      <c r="A12" s="115" t="s">
        <v>2991</v>
      </c>
    </row>
    <row r="13" spans="1:1" ht="25.15" customHeight="1">
      <c r="A13" s="120" t="s">
        <v>132</v>
      </c>
    </row>
    <row r="14" spans="1:1" ht="46.5">
      <c r="A14" s="118" t="s">
        <v>133</v>
      </c>
    </row>
    <row r="15" spans="1:1" ht="46.5">
      <c r="A15" s="118" t="s">
        <v>134</v>
      </c>
    </row>
    <row r="16" spans="1:1" ht="25.4" customHeight="1">
      <c r="A16" s="120" t="s">
        <v>135</v>
      </c>
    </row>
    <row r="17" spans="1:1">
      <c r="A17" s="118" t="s">
        <v>136</v>
      </c>
    </row>
    <row r="18" spans="1:1">
      <c r="A18" s="118" t="s">
        <v>137</v>
      </c>
    </row>
    <row r="19" spans="1:1">
      <c r="A19" s="118" t="s">
        <v>138</v>
      </c>
    </row>
    <row r="20" spans="1:1" ht="20.149999999999999" customHeight="1">
      <c r="A20" s="118" t="s">
        <v>3025</v>
      </c>
    </row>
    <row r="21" spans="1:1" ht="31">
      <c r="A21" s="118" t="s">
        <v>3026</v>
      </c>
    </row>
    <row r="22" spans="1:1">
      <c r="A22" s="118" t="s">
        <v>3027</v>
      </c>
    </row>
    <row r="23" spans="1:1">
      <c r="A23" s="118" t="s">
        <v>139</v>
      </c>
    </row>
    <row r="24" spans="1:1" ht="25.15" customHeight="1">
      <c r="A24" s="120" t="s">
        <v>140</v>
      </c>
    </row>
    <row r="25" spans="1:1" ht="31">
      <c r="A25" s="118" t="s">
        <v>141</v>
      </c>
    </row>
    <row r="26" spans="1:1">
      <c r="A26" s="381" t="s">
        <v>10</v>
      </c>
    </row>
    <row r="27" spans="1:1" ht="25.15" customHeight="1">
      <c r="A27" s="120" t="s">
        <v>142</v>
      </c>
    </row>
    <row r="28" spans="1:1" ht="31">
      <c r="A28" s="338" t="s">
        <v>143</v>
      </c>
    </row>
    <row r="29" spans="1:1">
      <c r="A29" s="338" t="s">
        <v>144</v>
      </c>
    </row>
    <row r="30" spans="1:1" ht="19.899999999999999" customHeight="1">
      <c r="A30" s="118" t="s">
        <v>145</v>
      </c>
    </row>
    <row r="31" spans="1:1">
      <c r="A31" s="118" t="s">
        <v>146</v>
      </c>
    </row>
    <row r="32" spans="1:1">
      <c r="A32" s="118" t="s">
        <v>147</v>
      </c>
    </row>
    <row r="33" spans="1:1">
      <c r="A33" s="119"/>
    </row>
    <row r="34" spans="1:1">
      <c r="A34" s="119"/>
    </row>
    <row r="35" spans="1:1">
      <c r="A35" s="119"/>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5F58-0C45-4C3E-ABF4-AF477F3BA626}">
  <sheetPr>
    <tabColor theme="3" tint="0.59999389629810485"/>
    <pageSetUpPr fitToPage="1"/>
  </sheetPr>
  <dimension ref="A1:BM5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20.81640625" style="1" customWidth="1"/>
    <col min="2" max="2" width="20.54296875" style="1" customWidth="1"/>
    <col min="3" max="27" width="11" style="1" customWidth="1"/>
    <col min="28" max="50" width="11" style="23" customWidth="1"/>
    <col min="51" max="52" width="19.26953125" style="23" customWidth="1"/>
    <col min="53" max="63" width="7.7265625" style="23" bestFit="1" customWidth="1"/>
    <col min="64" max="65" width="9.7265625" style="23" bestFit="1" customWidth="1"/>
    <col min="66" max="16384" width="9" style="1"/>
  </cols>
  <sheetData>
    <row r="1" spans="1:65" ht="28">
      <c r="A1" s="110" t="s">
        <v>2962</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row>
    <row r="2" spans="1:65" s="2" customFormat="1" ht="15.5">
      <c r="A2" s="260" t="s">
        <v>172</v>
      </c>
      <c r="B2" s="22"/>
      <c r="C2" s="22"/>
      <c r="D2" s="22"/>
      <c r="E2" s="121"/>
      <c r="F2" s="121"/>
      <c r="G2" s="121"/>
      <c r="H2" s="121"/>
      <c r="I2" s="121"/>
      <c r="J2" s="121"/>
    </row>
    <row r="3" spans="1:65" s="2" customFormat="1" ht="15.5">
      <c r="A3" s="260" t="s">
        <v>2748</v>
      </c>
      <c r="B3" s="22"/>
      <c r="C3" s="22"/>
      <c r="D3" s="22"/>
      <c r="E3" s="121"/>
      <c r="F3" s="121"/>
      <c r="G3" s="121"/>
      <c r="H3" s="121"/>
      <c r="I3" s="121"/>
      <c r="J3" s="121"/>
    </row>
    <row r="4" spans="1:65" s="2" customFormat="1" ht="15.5">
      <c r="A4" s="260" t="s">
        <v>174</v>
      </c>
      <c r="B4" s="22"/>
      <c r="C4" s="22"/>
      <c r="D4" s="22"/>
      <c r="E4" s="121"/>
      <c r="F4" s="121"/>
      <c r="G4" s="121"/>
      <c r="H4" s="121"/>
      <c r="I4" s="121"/>
      <c r="J4" s="121"/>
    </row>
    <row r="5" spans="1:65" s="2" customFormat="1" ht="15.5">
      <c r="A5" s="260" t="s">
        <v>2602</v>
      </c>
      <c r="B5" s="22"/>
      <c r="C5" s="22"/>
      <c r="D5" s="22"/>
      <c r="E5" s="121"/>
      <c r="F5" s="121"/>
      <c r="G5" s="121"/>
      <c r="H5" s="121"/>
      <c r="I5" s="121"/>
      <c r="J5" s="121"/>
    </row>
    <row r="6" spans="1:65" s="2" customFormat="1" ht="15.5">
      <c r="A6" s="260" t="s">
        <v>176</v>
      </c>
      <c r="B6" s="22"/>
      <c r="C6" s="22"/>
      <c r="D6" s="22"/>
      <c r="E6" s="121"/>
      <c r="F6" s="121"/>
      <c r="G6" s="121"/>
      <c r="H6" s="121"/>
      <c r="I6" s="121"/>
      <c r="J6" s="121"/>
    </row>
    <row r="7" spans="1:65" s="222" customFormat="1" ht="46.5">
      <c r="A7" s="574" t="s">
        <v>2600</v>
      </c>
      <c r="B7" s="574" t="s">
        <v>2749</v>
      </c>
      <c r="C7" s="433" t="s">
        <v>2603</v>
      </c>
      <c r="D7" s="623" t="s">
        <v>2604</v>
      </c>
      <c r="E7" s="545" t="s">
        <v>2605</v>
      </c>
      <c r="F7" s="623" t="s">
        <v>2606</v>
      </c>
      <c r="G7" s="545" t="s">
        <v>2607</v>
      </c>
      <c r="H7" s="623" t="s">
        <v>2608</v>
      </c>
      <c r="I7" s="545" t="s">
        <v>2609</v>
      </c>
      <c r="J7" s="623" t="s">
        <v>2610</v>
      </c>
      <c r="K7" s="623" t="s">
        <v>2611</v>
      </c>
      <c r="L7" s="623" t="s">
        <v>2612</v>
      </c>
      <c r="M7" s="545" t="s">
        <v>2613</v>
      </c>
      <c r="N7" s="545" t="s">
        <v>2614</v>
      </c>
      <c r="O7" s="623" t="s">
        <v>2615</v>
      </c>
      <c r="P7" s="623" t="s">
        <v>2616</v>
      </c>
      <c r="Q7" s="623" t="s">
        <v>2617</v>
      </c>
      <c r="R7" s="545" t="s">
        <v>2618</v>
      </c>
      <c r="S7" s="545" t="s">
        <v>2619</v>
      </c>
      <c r="T7" s="545" t="s">
        <v>2620</v>
      </c>
      <c r="U7" s="623" t="s">
        <v>2621</v>
      </c>
      <c r="V7" s="545" t="s">
        <v>2622</v>
      </c>
      <c r="W7" s="545" t="s">
        <v>2623</v>
      </c>
      <c r="X7" s="545" t="s">
        <v>2624</v>
      </c>
      <c r="Y7" s="623" t="s">
        <v>2625</v>
      </c>
      <c r="Z7" s="545" t="s">
        <v>2626</v>
      </c>
      <c r="AA7" s="545" t="s">
        <v>2627</v>
      </c>
      <c r="AB7" s="545" t="s">
        <v>2628</v>
      </c>
      <c r="AC7" s="545" t="s">
        <v>2629</v>
      </c>
      <c r="AD7" s="545" t="s">
        <v>2630</v>
      </c>
      <c r="AE7" s="545" t="s">
        <v>2631</v>
      </c>
      <c r="AF7" s="545" t="s">
        <v>2632</v>
      </c>
      <c r="AG7" s="545" t="s">
        <v>2633</v>
      </c>
      <c r="AH7" s="545" t="s">
        <v>2634</v>
      </c>
      <c r="AI7" s="545" t="s">
        <v>2635</v>
      </c>
      <c r="AJ7" s="545" t="s">
        <v>2636</v>
      </c>
      <c r="AK7" s="545" t="s">
        <v>2637</v>
      </c>
      <c r="AL7" s="545" t="s">
        <v>2638</v>
      </c>
      <c r="AM7" s="545" t="s">
        <v>2639</v>
      </c>
      <c r="AN7" s="545" t="s">
        <v>2640</v>
      </c>
      <c r="AO7" s="545" t="s">
        <v>2641</v>
      </c>
      <c r="AP7" s="545" t="s">
        <v>2664</v>
      </c>
      <c r="AQ7" s="545" t="s">
        <v>2643</v>
      </c>
      <c r="AR7" s="545" t="s">
        <v>2644</v>
      </c>
      <c r="AS7" s="545" t="s">
        <v>2645</v>
      </c>
      <c r="AT7" s="545" t="s">
        <v>2646</v>
      </c>
      <c r="AU7" s="545" t="s">
        <v>2647</v>
      </c>
      <c r="AV7" s="545" t="s">
        <v>2648</v>
      </c>
      <c r="AW7" s="545" t="s">
        <v>2649</v>
      </c>
      <c r="AX7" s="545" t="s">
        <v>2868</v>
      </c>
      <c r="AY7" s="551" t="s">
        <v>2731</v>
      </c>
      <c r="AZ7" s="679" t="s">
        <v>2750</v>
      </c>
    </row>
    <row r="8" spans="1:65" s="404" customFormat="1" ht="31">
      <c r="A8" s="187" t="s">
        <v>2751</v>
      </c>
      <c r="B8" s="404" t="s">
        <v>2752</v>
      </c>
      <c r="C8" s="416">
        <v>7222</v>
      </c>
      <c r="D8" s="122">
        <v>16308</v>
      </c>
      <c r="E8" s="122">
        <v>29333</v>
      </c>
      <c r="F8" s="122">
        <v>49844</v>
      </c>
      <c r="G8" s="122">
        <v>74708</v>
      </c>
      <c r="H8" s="122">
        <v>42662</v>
      </c>
      <c r="I8" s="122">
        <v>45973</v>
      </c>
      <c r="J8" s="122">
        <v>53034</v>
      </c>
      <c r="K8" s="122">
        <v>47119</v>
      </c>
      <c r="L8" s="122">
        <v>34343</v>
      </c>
      <c r="M8" s="122">
        <v>30626</v>
      </c>
      <c r="N8" s="122">
        <v>24015</v>
      </c>
      <c r="O8" s="122">
        <v>29289</v>
      </c>
      <c r="P8" s="122">
        <v>27388</v>
      </c>
      <c r="Q8" s="122">
        <v>22098</v>
      </c>
      <c r="R8" s="122">
        <v>16630</v>
      </c>
      <c r="S8" s="122">
        <v>15596</v>
      </c>
      <c r="T8" s="122">
        <v>5883</v>
      </c>
      <c r="U8" s="122">
        <v>9765</v>
      </c>
      <c r="V8" s="122">
        <v>10709</v>
      </c>
      <c r="W8" s="122">
        <v>11940</v>
      </c>
      <c r="X8" s="122">
        <v>13681</v>
      </c>
      <c r="Y8" s="122">
        <v>15525</v>
      </c>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307">
        <v>633691</v>
      </c>
      <c r="AZ8" s="306">
        <v>72.2</v>
      </c>
    </row>
    <row r="9" spans="1:65" s="404" customFormat="1" ht="15.5">
      <c r="A9" s="235"/>
      <c r="B9" s="404" t="s">
        <v>2753</v>
      </c>
      <c r="C9" s="416">
        <v>51</v>
      </c>
      <c r="D9" s="122">
        <v>1866</v>
      </c>
      <c r="E9" s="122">
        <v>5250</v>
      </c>
      <c r="F9" s="122">
        <v>7319</v>
      </c>
      <c r="G9" s="122">
        <v>14433</v>
      </c>
      <c r="H9" s="122">
        <v>5048</v>
      </c>
      <c r="I9" s="122">
        <v>4673</v>
      </c>
      <c r="J9" s="122">
        <v>3726</v>
      </c>
      <c r="K9" s="122">
        <v>4023</v>
      </c>
      <c r="L9" s="122">
        <v>2484</v>
      </c>
      <c r="M9" s="122">
        <v>2674</v>
      </c>
      <c r="N9" s="122">
        <v>2656</v>
      </c>
      <c r="O9" s="122">
        <v>3617</v>
      </c>
      <c r="P9" s="122">
        <v>4141</v>
      </c>
      <c r="Q9" s="122">
        <v>2881</v>
      </c>
      <c r="R9" s="122">
        <v>2589</v>
      </c>
      <c r="S9" s="122">
        <v>2875</v>
      </c>
      <c r="T9" s="122">
        <v>1041</v>
      </c>
      <c r="U9" s="122">
        <v>1100</v>
      </c>
      <c r="V9" s="122">
        <v>715</v>
      </c>
      <c r="W9" s="122">
        <v>950</v>
      </c>
      <c r="X9" s="122">
        <v>1051</v>
      </c>
      <c r="Y9" s="122">
        <v>1210</v>
      </c>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307">
        <v>76373</v>
      </c>
      <c r="AZ9" s="306">
        <v>8.6999999999999993</v>
      </c>
    </row>
    <row r="10" spans="1:65" s="404" customFormat="1" ht="15.5">
      <c r="A10" s="235"/>
      <c r="B10" s="407" t="s">
        <v>2754</v>
      </c>
      <c r="C10" s="416">
        <v>1042</v>
      </c>
      <c r="D10" s="122">
        <v>4132</v>
      </c>
      <c r="E10" s="122">
        <v>4670</v>
      </c>
      <c r="F10" s="122">
        <v>12619</v>
      </c>
      <c r="G10" s="122">
        <v>22383</v>
      </c>
      <c r="H10" s="122">
        <v>3539</v>
      </c>
      <c r="I10" s="122">
        <v>6198</v>
      </c>
      <c r="J10" s="122">
        <v>5274</v>
      </c>
      <c r="K10" s="122">
        <v>4324</v>
      </c>
      <c r="L10" s="122">
        <v>5951</v>
      </c>
      <c r="M10" s="122">
        <v>5648</v>
      </c>
      <c r="N10" s="122">
        <v>7034</v>
      </c>
      <c r="O10" s="122">
        <v>8492</v>
      </c>
      <c r="P10" s="122">
        <v>7554</v>
      </c>
      <c r="Q10" s="122">
        <v>6993</v>
      </c>
      <c r="R10" s="122">
        <v>7004</v>
      </c>
      <c r="S10" s="122">
        <v>7603</v>
      </c>
      <c r="T10" s="122">
        <v>2734</v>
      </c>
      <c r="U10" s="122">
        <v>5573</v>
      </c>
      <c r="V10" s="122">
        <v>6091</v>
      </c>
      <c r="W10" s="122">
        <v>7060</v>
      </c>
      <c r="X10" s="122">
        <v>9915</v>
      </c>
      <c r="Y10" s="122">
        <v>15361</v>
      </c>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307">
        <v>167194</v>
      </c>
      <c r="AZ10" s="306">
        <v>19.100000000000001</v>
      </c>
    </row>
    <row r="11" spans="1:65" s="404" customFormat="1" ht="51" customHeight="1">
      <c r="A11" s="187" t="s">
        <v>2755</v>
      </c>
      <c r="B11" s="404" t="s">
        <v>2752</v>
      </c>
      <c r="C11" s="416">
        <v>16468</v>
      </c>
      <c r="D11" s="122">
        <v>19252</v>
      </c>
      <c r="E11" s="122">
        <v>13658</v>
      </c>
      <c r="F11" s="122">
        <v>10261</v>
      </c>
      <c r="G11" s="122">
        <v>10059</v>
      </c>
      <c r="H11" s="122">
        <v>37159</v>
      </c>
      <c r="I11" s="122">
        <v>44508</v>
      </c>
      <c r="J11" s="122">
        <v>40597</v>
      </c>
      <c r="K11" s="122">
        <v>25441</v>
      </c>
      <c r="L11" s="122">
        <v>9837</v>
      </c>
      <c r="M11" s="122">
        <v>5892</v>
      </c>
      <c r="N11" s="122">
        <v>4209</v>
      </c>
      <c r="O11" s="122">
        <v>3495</v>
      </c>
      <c r="P11" s="122">
        <v>3024</v>
      </c>
      <c r="Q11" s="122">
        <v>2508</v>
      </c>
      <c r="R11" s="122">
        <v>1918</v>
      </c>
      <c r="S11" s="122">
        <v>2009</v>
      </c>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307">
        <v>250295</v>
      </c>
      <c r="AZ11" s="306">
        <v>63.8</v>
      </c>
    </row>
    <row r="12" spans="1:65" s="404" customFormat="1" ht="15.5">
      <c r="A12" s="235"/>
      <c r="B12" s="404" t="s">
        <v>2753</v>
      </c>
      <c r="C12" s="784">
        <v>526</v>
      </c>
      <c r="D12" s="785">
        <v>2132</v>
      </c>
      <c r="E12" s="785">
        <v>2204</v>
      </c>
      <c r="F12" s="785">
        <v>2225</v>
      </c>
      <c r="G12" s="785">
        <v>3320</v>
      </c>
      <c r="H12" s="785">
        <v>7470</v>
      </c>
      <c r="I12" s="785">
        <v>7230</v>
      </c>
      <c r="J12" s="785">
        <v>7139</v>
      </c>
      <c r="K12" s="785">
        <v>4130</v>
      </c>
      <c r="L12" s="785">
        <v>1584</v>
      </c>
      <c r="M12" s="785">
        <v>1733</v>
      </c>
      <c r="N12" s="785">
        <v>1314</v>
      </c>
      <c r="O12" s="785">
        <v>1057</v>
      </c>
      <c r="P12" s="785">
        <v>904</v>
      </c>
      <c r="Q12" s="785">
        <v>796</v>
      </c>
      <c r="R12" s="785">
        <v>437</v>
      </c>
      <c r="S12" s="785">
        <v>584</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307">
        <v>44785</v>
      </c>
      <c r="AZ12" s="306">
        <v>11.4</v>
      </c>
    </row>
    <row r="13" spans="1:65" s="404" customFormat="1" ht="15.5">
      <c r="A13" s="235"/>
      <c r="B13" s="407" t="s">
        <v>2754</v>
      </c>
      <c r="C13" s="416">
        <v>205</v>
      </c>
      <c r="D13" s="122">
        <v>1763</v>
      </c>
      <c r="E13" s="122">
        <v>3661</v>
      </c>
      <c r="F13" s="122">
        <v>4541</v>
      </c>
      <c r="G13" s="122">
        <v>11134</v>
      </c>
      <c r="H13" s="122">
        <v>10942</v>
      </c>
      <c r="I13" s="122">
        <v>10775</v>
      </c>
      <c r="J13" s="122">
        <v>11674</v>
      </c>
      <c r="K13" s="122">
        <v>8497</v>
      </c>
      <c r="L13" s="122">
        <v>5185</v>
      </c>
      <c r="M13" s="122">
        <v>7037</v>
      </c>
      <c r="N13" s="122">
        <v>6458</v>
      </c>
      <c r="O13" s="122">
        <v>3494</v>
      </c>
      <c r="P13" s="122">
        <v>3890</v>
      </c>
      <c r="Q13" s="122">
        <v>3482</v>
      </c>
      <c r="R13" s="122">
        <v>2437</v>
      </c>
      <c r="S13" s="122">
        <v>2324</v>
      </c>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307">
        <v>97499</v>
      </c>
      <c r="AZ13" s="306">
        <v>24.8</v>
      </c>
    </row>
    <row r="14" spans="1:65" s="404" customFormat="1" ht="31">
      <c r="A14" s="187" t="s">
        <v>2756</v>
      </c>
      <c r="B14" s="404" t="s">
        <v>2752</v>
      </c>
      <c r="C14" s="416">
        <v>12556</v>
      </c>
      <c r="D14" s="122">
        <v>22799</v>
      </c>
      <c r="E14" s="122">
        <v>46754</v>
      </c>
      <c r="F14" s="122">
        <v>62608</v>
      </c>
      <c r="G14" s="122">
        <v>43073</v>
      </c>
      <c r="H14" s="122">
        <v>18610</v>
      </c>
      <c r="I14" s="122">
        <v>9543</v>
      </c>
      <c r="J14" s="122">
        <v>11532</v>
      </c>
      <c r="K14" s="122">
        <v>11490</v>
      </c>
      <c r="L14" s="122">
        <v>9977</v>
      </c>
      <c r="M14" s="122">
        <v>11799</v>
      </c>
      <c r="N14" s="122">
        <v>14981</v>
      </c>
      <c r="O14" s="122">
        <v>20022</v>
      </c>
      <c r="P14" s="122">
        <v>21589</v>
      </c>
      <c r="Q14" s="122">
        <v>10839</v>
      </c>
      <c r="R14" s="122">
        <v>11476</v>
      </c>
      <c r="S14" s="122">
        <v>12778</v>
      </c>
      <c r="T14" s="122">
        <v>9548</v>
      </c>
      <c r="U14" s="122">
        <v>12474</v>
      </c>
      <c r="V14" s="122">
        <v>14199</v>
      </c>
      <c r="W14" s="122">
        <v>15403</v>
      </c>
      <c r="X14" s="122">
        <v>17316</v>
      </c>
      <c r="Y14" s="122">
        <v>16094</v>
      </c>
      <c r="Z14" s="122">
        <v>6909</v>
      </c>
      <c r="AA14" s="122">
        <v>15258</v>
      </c>
      <c r="AB14" s="122">
        <v>15874</v>
      </c>
      <c r="AC14" s="122">
        <v>19714</v>
      </c>
      <c r="AD14" s="122">
        <v>26705</v>
      </c>
      <c r="AE14" s="122">
        <v>21519</v>
      </c>
      <c r="AF14" s="122">
        <v>15359</v>
      </c>
      <c r="AG14" s="122">
        <v>28105</v>
      </c>
      <c r="AH14" s="122">
        <v>32448</v>
      </c>
      <c r="AI14" s="122">
        <v>33351</v>
      </c>
      <c r="AJ14" s="122">
        <v>38046</v>
      </c>
      <c r="AK14" s="122">
        <v>15345</v>
      </c>
      <c r="AL14" s="122">
        <v>21561</v>
      </c>
      <c r="AM14" s="122">
        <v>23211</v>
      </c>
      <c r="AN14" s="122">
        <v>8258</v>
      </c>
      <c r="AO14" s="122">
        <v>1940</v>
      </c>
      <c r="AP14" s="122">
        <v>4830</v>
      </c>
      <c r="AQ14" s="122">
        <v>6713</v>
      </c>
      <c r="AR14" s="122">
        <v>8504</v>
      </c>
      <c r="AS14" s="122">
        <v>10367</v>
      </c>
      <c r="AT14" s="122">
        <v>12417</v>
      </c>
      <c r="AU14" s="122">
        <v>13383</v>
      </c>
      <c r="AV14" s="122">
        <v>12418</v>
      </c>
      <c r="AW14" s="122">
        <v>10776</v>
      </c>
      <c r="AX14" s="122">
        <v>9601</v>
      </c>
      <c r="AY14" s="307">
        <v>850072</v>
      </c>
      <c r="AZ14" s="306">
        <v>70.400000000000006</v>
      </c>
    </row>
    <row r="15" spans="1:65" s="404" customFormat="1" ht="15.5">
      <c r="A15" s="235"/>
      <c r="B15" s="404" t="s">
        <v>2753</v>
      </c>
      <c r="C15" s="416">
        <v>2739</v>
      </c>
      <c r="D15" s="122">
        <v>3322</v>
      </c>
      <c r="E15" s="122">
        <v>10320</v>
      </c>
      <c r="F15" s="122">
        <v>22744</v>
      </c>
      <c r="G15" s="122">
        <v>14375</v>
      </c>
      <c r="H15" s="122">
        <v>6901</v>
      </c>
      <c r="I15" s="122">
        <v>3285</v>
      </c>
      <c r="J15" s="122">
        <v>4082</v>
      </c>
      <c r="K15" s="122">
        <v>4524</v>
      </c>
      <c r="L15" s="122">
        <v>3545</v>
      </c>
      <c r="M15" s="122">
        <v>4258</v>
      </c>
      <c r="N15" s="122">
        <v>6230</v>
      </c>
      <c r="O15" s="122">
        <v>9736</v>
      </c>
      <c r="P15" s="122">
        <v>10971</v>
      </c>
      <c r="Q15" s="122">
        <v>4902</v>
      </c>
      <c r="R15" s="122">
        <v>5073</v>
      </c>
      <c r="S15" s="122">
        <v>6302</v>
      </c>
      <c r="T15" s="122">
        <v>2865</v>
      </c>
      <c r="U15" s="122">
        <v>4462</v>
      </c>
      <c r="V15" s="122">
        <v>4937</v>
      </c>
      <c r="W15" s="122">
        <v>5929</v>
      </c>
      <c r="X15" s="122">
        <v>5507</v>
      </c>
      <c r="Y15" s="122">
        <v>5454</v>
      </c>
      <c r="Z15" s="122">
        <v>1400</v>
      </c>
      <c r="AA15" s="122">
        <v>3711</v>
      </c>
      <c r="AB15" s="122">
        <v>3439</v>
      </c>
      <c r="AC15" s="122">
        <v>2981</v>
      </c>
      <c r="AD15" s="122">
        <v>3735</v>
      </c>
      <c r="AE15" s="122">
        <v>3915</v>
      </c>
      <c r="AF15" s="122">
        <v>2399</v>
      </c>
      <c r="AG15" s="122">
        <v>4225</v>
      </c>
      <c r="AH15" s="122">
        <v>5365</v>
      </c>
      <c r="AI15" s="122">
        <v>5321</v>
      </c>
      <c r="AJ15" s="122">
        <v>6568</v>
      </c>
      <c r="AK15" s="122">
        <v>2254</v>
      </c>
      <c r="AL15" s="122">
        <v>3453</v>
      </c>
      <c r="AM15" s="122">
        <v>4105</v>
      </c>
      <c r="AN15" s="122">
        <v>2873</v>
      </c>
      <c r="AO15" s="122">
        <v>276</v>
      </c>
      <c r="AP15" s="122">
        <v>791</v>
      </c>
      <c r="AQ15" s="122">
        <v>1099</v>
      </c>
      <c r="AR15" s="122">
        <v>1498</v>
      </c>
      <c r="AS15" s="122">
        <v>2086</v>
      </c>
      <c r="AT15" s="122">
        <v>2559</v>
      </c>
      <c r="AU15" s="122">
        <v>2807</v>
      </c>
      <c r="AV15" s="122">
        <v>3305</v>
      </c>
      <c r="AW15" s="122">
        <v>2871</v>
      </c>
      <c r="AX15" s="122">
        <v>2952</v>
      </c>
      <c r="AY15" s="307">
        <v>228451</v>
      </c>
      <c r="AZ15" s="306">
        <v>18.899999999999999</v>
      </c>
    </row>
    <row r="16" spans="1:65" s="404" customFormat="1" ht="15.5">
      <c r="A16" s="235"/>
      <c r="B16" s="407" t="s">
        <v>2757</v>
      </c>
      <c r="C16" s="416">
        <v>0</v>
      </c>
      <c r="D16" s="122">
        <v>8</v>
      </c>
      <c r="E16" s="122">
        <v>6</v>
      </c>
      <c r="F16" s="122">
        <v>2</v>
      </c>
      <c r="G16" s="122">
        <v>3</v>
      </c>
      <c r="H16" s="122">
        <v>3</v>
      </c>
      <c r="I16" s="122">
        <v>1</v>
      </c>
      <c r="J16" s="122">
        <v>2</v>
      </c>
      <c r="K16" s="122">
        <v>2</v>
      </c>
      <c r="L16" s="122">
        <v>0</v>
      </c>
      <c r="M16" s="122">
        <v>0</v>
      </c>
      <c r="N16" s="122">
        <v>0</v>
      </c>
      <c r="O16" s="122">
        <v>0</v>
      </c>
      <c r="P16" s="122">
        <v>0</v>
      </c>
      <c r="Q16" s="122">
        <v>0</v>
      </c>
      <c r="R16" s="122">
        <v>0</v>
      </c>
      <c r="S16" s="122">
        <v>12</v>
      </c>
      <c r="T16" s="122">
        <v>2742</v>
      </c>
      <c r="U16" s="122">
        <v>3623</v>
      </c>
      <c r="V16" s="122">
        <v>3405</v>
      </c>
      <c r="W16" s="122">
        <v>4611</v>
      </c>
      <c r="X16" s="122">
        <v>5033</v>
      </c>
      <c r="Y16" s="122">
        <v>4482</v>
      </c>
      <c r="Z16" s="122">
        <v>2583</v>
      </c>
      <c r="AA16" s="122">
        <v>5760</v>
      </c>
      <c r="AB16" s="122">
        <v>6038</v>
      </c>
      <c r="AC16" s="122">
        <v>6571</v>
      </c>
      <c r="AD16" s="122">
        <v>6597</v>
      </c>
      <c r="AE16" s="122">
        <v>6419</v>
      </c>
      <c r="AF16" s="122">
        <v>1866</v>
      </c>
      <c r="AG16" s="122">
        <v>6528</v>
      </c>
      <c r="AH16" s="122">
        <v>6740</v>
      </c>
      <c r="AI16" s="122">
        <v>6524</v>
      </c>
      <c r="AJ16" s="122">
        <v>8522</v>
      </c>
      <c r="AK16" s="122">
        <v>4550</v>
      </c>
      <c r="AL16" s="122">
        <v>6601</v>
      </c>
      <c r="AM16" s="122">
        <v>9729</v>
      </c>
      <c r="AN16" s="122">
        <v>7642</v>
      </c>
      <c r="AO16" s="122">
        <v>47</v>
      </c>
      <c r="AP16" s="122">
        <v>633</v>
      </c>
      <c r="AQ16" s="122">
        <v>1372</v>
      </c>
      <c r="AR16" s="122">
        <v>1791</v>
      </c>
      <c r="AS16" s="122">
        <v>1502</v>
      </c>
      <c r="AT16" s="122">
        <v>1906</v>
      </c>
      <c r="AU16" s="122">
        <v>1395</v>
      </c>
      <c r="AV16" s="122">
        <v>942</v>
      </c>
      <c r="AW16" s="122">
        <v>1095</v>
      </c>
      <c r="AX16" s="122">
        <v>994</v>
      </c>
      <c r="AY16" s="307">
        <v>128282</v>
      </c>
      <c r="AZ16" s="306">
        <v>10.6</v>
      </c>
    </row>
    <row r="17" spans="1:65" s="404" customFormat="1" ht="39.75" customHeight="1">
      <c r="A17" s="187" t="s">
        <v>425</v>
      </c>
      <c r="B17" s="404" t="s">
        <v>2752</v>
      </c>
      <c r="C17" s="416">
        <v>36246</v>
      </c>
      <c r="D17" s="122">
        <v>58359</v>
      </c>
      <c r="E17" s="122">
        <v>89745</v>
      </c>
      <c r="F17" s="122">
        <v>122713</v>
      </c>
      <c r="G17" s="122">
        <v>127840</v>
      </c>
      <c r="H17" s="122">
        <v>98431</v>
      </c>
      <c r="I17" s="122">
        <v>100024</v>
      </c>
      <c r="J17" s="122">
        <v>105163</v>
      </c>
      <c r="K17" s="122">
        <v>84050</v>
      </c>
      <c r="L17" s="122">
        <v>54157</v>
      </c>
      <c r="M17" s="122">
        <v>48317</v>
      </c>
      <c r="N17" s="122">
        <v>43205</v>
      </c>
      <c r="O17" s="122">
        <v>52806</v>
      </c>
      <c r="P17" s="122">
        <v>52001</v>
      </c>
      <c r="Q17" s="122">
        <v>35445</v>
      </c>
      <c r="R17" s="122">
        <v>30024</v>
      </c>
      <c r="S17" s="122">
        <v>30383</v>
      </c>
      <c r="T17" s="122">
        <v>15431</v>
      </c>
      <c r="U17" s="122">
        <v>22239</v>
      </c>
      <c r="V17" s="122">
        <v>24908</v>
      </c>
      <c r="W17" s="122">
        <v>27343</v>
      </c>
      <c r="X17" s="122">
        <v>30997</v>
      </c>
      <c r="Y17" s="122">
        <v>31619</v>
      </c>
      <c r="Z17" s="122">
        <v>6909</v>
      </c>
      <c r="AA17" s="122">
        <v>15258</v>
      </c>
      <c r="AB17" s="122">
        <v>15874</v>
      </c>
      <c r="AC17" s="122">
        <v>19714</v>
      </c>
      <c r="AD17" s="122">
        <v>26705</v>
      </c>
      <c r="AE17" s="122">
        <v>21519</v>
      </c>
      <c r="AF17" s="122">
        <v>15359</v>
      </c>
      <c r="AG17" s="122">
        <v>28105</v>
      </c>
      <c r="AH17" s="122">
        <v>32448</v>
      </c>
      <c r="AI17" s="122">
        <v>33351</v>
      </c>
      <c r="AJ17" s="122">
        <v>38046</v>
      </c>
      <c r="AK17" s="122">
        <v>15345</v>
      </c>
      <c r="AL17" s="122">
        <v>21561</v>
      </c>
      <c r="AM17" s="122">
        <v>23211</v>
      </c>
      <c r="AN17" s="122">
        <v>8258</v>
      </c>
      <c r="AO17" s="122">
        <v>1940</v>
      </c>
      <c r="AP17" s="122">
        <v>4830</v>
      </c>
      <c r="AQ17" s="122">
        <v>6713</v>
      </c>
      <c r="AR17" s="122">
        <v>8504</v>
      </c>
      <c r="AS17" s="122">
        <v>10367</v>
      </c>
      <c r="AT17" s="122">
        <v>12417</v>
      </c>
      <c r="AU17" s="122">
        <v>13383</v>
      </c>
      <c r="AV17" s="122">
        <v>12418</v>
      </c>
      <c r="AW17" s="122">
        <v>10776</v>
      </c>
      <c r="AX17" s="122">
        <v>9601</v>
      </c>
      <c r="AY17" s="307">
        <v>1734058</v>
      </c>
      <c r="AZ17" s="306">
        <v>70</v>
      </c>
    </row>
    <row r="18" spans="1:65" s="404" customFormat="1" ht="15.5">
      <c r="A18" s="185"/>
      <c r="B18" s="404" t="s">
        <v>2753</v>
      </c>
      <c r="C18" s="416">
        <v>3316</v>
      </c>
      <c r="D18" s="122">
        <v>7320</v>
      </c>
      <c r="E18" s="122">
        <v>17774</v>
      </c>
      <c r="F18" s="122">
        <v>32288</v>
      </c>
      <c r="G18" s="122">
        <v>32128</v>
      </c>
      <c r="H18" s="122">
        <v>19419</v>
      </c>
      <c r="I18" s="122">
        <v>15188</v>
      </c>
      <c r="J18" s="122">
        <v>14947</v>
      </c>
      <c r="K18" s="122">
        <v>12677</v>
      </c>
      <c r="L18" s="122">
        <v>7613</v>
      </c>
      <c r="M18" s="122">
        <v>8665</v>
      </c>
      <c r="N18" s="122">
        <v>10200</v>
      </c>
      <c r="O18" s="122">
        <v>14410</v>
      </c>
      <c r="P18" s="122">
        <v>16016</v>
      </c>
      <c r="Q18" s="122">
        <v>8579</v>
      </c>
      <c r="R18" s="122">
        <v>8099</v>
      </c>
      <c r="S18" s="122">
        <v>9761</v>
      </c>
      <c r="T18" s="122">
        <v>3906</v>
      </c>
      <c r="U18" s="122">
        <v>5562</v>
      </c>
      <c r="V18" s="122">
        <v>5652</v>
      </c>
      <c r="W18" s="122">
        <v>6879</v>
      </c>
      <c r="X18" s="122">
        <v>6558</v>
      </c>
      <c r="Y18" s="122">
        <v>6664</v>
      </c>
      <c r="Z18" s="122">
        <v>1400</v>
      </c>
      <c r="AA18" s="122">
        <v>3711</v>
      </c>
      <c r="AB18" s="122">
        <v>3439</v>
      </c>
      <c r="AC18" s="122">
        <v>2981</v>
      </c>
      <c r="AD18" s="122">
        <v>3735</v>
      </c>
      <c r="AE18" s="122">
        <v>3915</v>
      </c>
      <c r="AF18" s="122">
        <v>2399</v>
      </c>
      <c r="AG18" s="122">
        <v>4225</v>
      </c>
      <c r="AH18" s="122">
        <v>5365</v>
      </c>
      <c r="AI18" s="122">
        <v>5321</v>
      </c>
      <c r="AJ18" s="122">
        <v>6568</v>
      </c>
      <c r="AK18" s="122">
        <v>2254</v>
      </c>
      <c r="AL18" s="122">
        <v>3453</v>
      </c>
      <c r="AM18" s="122">
        <v>4105</v>
      </c>
      <c r="AN18" s="122">
        <v>2873</v>
      </c>
      <c r="AO18" s="122">
        <v>276</v>
      </c>
      <c r="AP18" s="122">
        <v>791</v>
      </c>
      <c r="AQ18" s="122">
        <v>1099</v>
      </c>
      <c r="AR18" s="122">
        <v>1498</v>
      </c>
      <c r="AS18" s="122">
        <v>2086</v>
      </c>
      <c r="AT18" s="122">
        <v>2559</v>
      </c>
      <c r="AU18" s="122">
        <v>2807</v>
      </c>
      <c r="AV18" s="122">
        <v>3305</v>
      </c>
      <c r="AW18" s="122">
        <v>2871</v>
      </c>
      <c r="AX18" s="122">
        <v>2952</v>
      </c>
      <c r="AY18" s="307">
        <v>349609</v>
      </c>
      <c r="AZ18" s="306">
        <v>14.1</v>
      </c>
    </row>
    <row r="19" spans="1:65" s="404" customFormat="1" ht="15.5">
      <c r="A19" s="185"/>
      <c r="B19" s="407" t="s">
        <v>2754</v>
      </c>
      <c r="C19" s="416">
        <v>1247</v>
      </c>
      <c r="D19" s="122">
        <v>5903</v>
      </c>
      <c r="E19" s="122">
        <v>8337</v>
      </c>
      <c r="F19" s="122">
        <v>17162</v>
      </c>
      <c r="G19" s="122">
        <v>33520</v>
      </c>
      <c r="H19" s="122">
        <v>14484</v>
      </c>
      <c r="I19" s="122">
        <v>16974</v>
      </c>
      <c r="J19" s="122">
        <v>16950</v>
      </c>
      <c r="K19" s="122">
        <v>12823</v>
      </c>
      <c r="L19" s="122">
        <v>11136</v>
      </c>
      <c r="M19" s="122">
        <v>12685</v>
      </c>
      <c r="N19" s="122">
        <v>13492</v>
      </c>
      <c r="O19" s="122">
        <v>11986</v>
      </c>
      <c r="P19" s="122">
        <v>11444</v>
      </c>
      <c r="Q19" s="122">
        <v>10475</v>
      </c>
      <c r="R19" s="122">
        <v>9441</v>
      </c>
      <c r="S19" s="122">
        <v>9939</v>
      </c>
      <c r="T19" s="122">
        <v>5476</v>
      </c>
      <c r="U19" s="122">
        <v>9196</v>
      </c>
      <c r="V19" s="122">
        <v>9496</v>
      </c>
      <c r="W19" s="122">
        <v>11671</v>
      </c>
      <c r="X19" s="122">
        <v>14948</v>
      </c>
      <c r="Y19" s="122">
        <v>19843</v>
      </c>
      <c r="Z19" s="122">
        <v>2583</v>
      </c>
      <c r="AA19" s="122">
        <v>5760</v>
      </c>
      <c r="AB19" s="122">
        <v>6038</v>
      </c>
      <c r="AC19" s="122">
        <v>6571</v>
      </c>
      <c r="AD19" s="122">
        <v>6597</v>
      </c>
      <c r="AE19" s="122">
        <v>6419</v>
      </c>
      <c r="AF19" s="122">
        <v>1866</v>
      </c>
      <c r="AG19" s="122">
        <v>6528</v>
      </c>
      <c r="AH19" s="122">
        <v>6740</v>
      </c>
      <c r="AI19" s="122">
        <v>6524</v>
      </c>
      <c r="AJ19" s="122">
        <v>8522</v>
      </c>
      <c r="AK19" s="122">
        <v>4550</v>
      </c>
      <c r="AL19" s="122">
        <v>6601</v>
      </c>
      <c r="AM19" s="122">
        <v>9729</v>
      </c>
      <c r="AN19" s="122">
        <v>7642</v>
      </c>
      <c r="AO19" s="122">
        <v>47</v>
      </c>
      <c r="AP19" s="122">
        <v>633</v>
      </c>
      <c r="AQ19" s="122">
        <v>1372</v>
      </c>
      <c r="AR19" s="122">
        <v>1791</v>
      </c>
      <c r="AS19" s="122">
        <v>1502</v>
      </c>
      <c r="AT19" s="122">
        <v>1906</v>
      </c>
      <c r="AU19" s="122">
        <v>1395</v>
      </c>
      <c r="AV19" s="122">
        <v>942</v>
      </c>
      <c r="AW19" s="122">
        <v>1095</v>
      </c>
      <c r="AX19" s="122">
        <v>994</v>
      </c>
      <c r="AY19" s="307">
        <v>392975</v>
      </c>
      <c r="AZ19" s="306">
        <v>15.9</v>
      </c>
    </row>
    <row r="20" spans="1:65" s="404" customFormat="1" ht="21.75" customHeight="1">
      <c r="A20" s="164" t="s">
        <v>2679</v>
      </c>
      <c r="B20" s="686" t="s">
        <v>2679</v>
      </c>
      <c r="C20" s="687">
        <v>7416</v>
      </c>
      <c r="D20" s="688">
        <v>12688</v>
      </c>
      <c r="E20" s="688">
        <v>11064</v>
      </c>
      <c r="F20" s="688">
        <v>3516</v>
      </c>
      <c r="G20" s="688">
        <v>6405</v>
      </c>
      <c r="H20" s="688">
        <v>2785</v>
      </c>
      <c r="I20" s="688">
        <v>2275</v>
      </c>
      <c r="J20" s="688">
        <v>1782</v>
      </c>
      <c r="K20" s="688">
        <v>2246</v>
      </c>
      <c r="L20" s="688">
        <v>701</v>
      </c>
      <c r="M20" s="688">
        <v>478</v>
      </c>
      <c r="N20" s="688">
        <v>242</v>
      </c>
      <c r="O20" s="688">
        <v>50</v>
      </c>
      <c r="P20" s="688">
        <v>42</v>
      </c>
      <c r="Q20" s="688">
        <v>108</v>
      </c>
      <c r="R20" s="688">
        <v>39</v>
      </c>
      <c r="S20" s="688">
        <v>69</v>
      </c>
      <c r="T20" s="688">
        <v>1</v>
      </c>
      <c r="U20" s="688">
        <v>0</v>
      </c>
      <c r="V20" s="688">
        <v>0</v>
      </c>
      <c r="W20" s="688">
        <v>0</v>
      </c>
      <c r="X20" s="688">
        <v>0</v>
      </c>
      <c r="Y20" s="688">
        <v>0</v>
      </c>
      <c r="Z20" s="688">
        <v>4</v>
      </c>
      <c r="AA20" s="688">
        <v>5</v>
      </c>
      <c r="AB20" s="688">
        <v>27</v>
      </c>
      <c r="AC20" s="688">
        <v>0</v>
      </c>
      <c r="AD20" s="688">
        <v>0</v>
      </c>
      <c r="AE20" s="688">
        <v>0</v>
      </c>
      <c r="AF20" s="688">
        <v>0</v>
      </c>
      <c r="AG20" s="688">
        <v>0</v>
      </c>
      <c r="AH20" s="688">
        <v>0</v>
      </c>
      <c r="AI20" s="688">
        <v>1</v>
      </c>
      <c r="AJ20" s="688">
        <v>1</v>
      </c>
      <c r="AK20" s="688">
        <v>0</v>
      </c>
      <c r="AL20" s="688">
        <v>0</v>
      </c>
      <c r="AM20" s="688">
        <v>0</v>
      </c>
      <c r="AN20" s="688">
        <v>0</v>
      </c>
      <c r="AO20" s="688">
        <v>0</v>
      </c>
      <c r="AP20" s="688">
        <v>0</v>
      </c>
      <c r="AQ20" s="122">
        <v>0</v>
      </c>
      <c r="AR20" s="122">
        <v>0</v>
      </c>
      <c r="AS20" s="122">
        <v>0</v>
      </c>
      <c r="AT20" s="122">
        <v>0</v>
      </c>
      <c r="AU20" s="122">
        <v>0</v>
      </c>
      <c r="AV20" s="122">
        <v>0</v>
      </c>
      <c r="AW20" s="122">
        <v>0</v>
      </c>
      <c r="AX20" s="122">
        <v>0</v>
      </c>
      <c r="AY20" s="307">
        <v>51945</v>
      </c>
      <c r="AZ20" s="306"/>
    </row>
    <row r="21" spans="1:65" s="404" customFormat="1" ht="21.75" customHeight="1">
      <c r="A21" s="501" t="s">
        <v>2743</v>
      </c>
      <c r="B21" s="501" t="s">
        <v>425</v>
      </c>
      <c r="C21" s="502">
        <v>48225</v>
      </c>
      <c r="D21" s="503">
        <v>84270</v>
      </c>
      <c r="E21" s="503">
        <v>126920</v>
      </c>
      <c r="F21" s="503">
        <v>175679</v>
      </c>
      <c r="G21" s="503">
        <v>199893</v>
      </c>
      <c r="H21" s="503">
        <v>135119</v>
      </c>
      <c r="I21" s="503">
        <v>134461</v>
      </c>
      <c r="J21" s="503">
        <v>138842</v>
      </c>
      <c r="K21" s="503">
        <v>111796</v>
      </c>
      <c r="L21" s="503">
        <v>73607</v>
      </c>
      <c r="M21" s="503">
        <v>70145</v>
      </c>
      <c r="N21" s="503">
        <v>67139</v>
      </c>
      <c r="O21" s="503">
        <v>79252</v>
      </c>
      <c r="P21" s="503">
        <v>79503</v>
      </c>
      <c r="Q21" s="503">
        <v>54607</v>
      </c>
      <c r="R21" s="503">
        <v>47603</v>
      </c>
      <c r="S21" s="503">
        <v>50152</v>
      </c>
      <c r="T21" s="503">
        <v>24814</v>
      </c>
      <c r="U21" s="503">
        <v>36997</v>
      </c>
      <c r="V21" s="503">
        <v>40056</v>
      </c>
      <c r="W21" s="503">
        <v>45893</v>
      </c>
      <c r="X21" s="503">
        <v>52503</v>
      </c>
      <c r="Y21" s="503">
        <v>58126</v>
      </c>
      <c r="Z21" s="503">
        <v>10896</v>
      </c>
      <c r="AA21" s="504">
        <v>24734</v>
      </c>
      <c r="AB21" s="504">
        <v>25378</v>
      </c>
      <c r="AC21" s="504">
        <v>29266</v>
      </c>
      <c r="AD21" s="504">
        <v>37037</v>
      </c>
      <c r="AE21" s="504">
        <v>31853</v>
      </c>
      <c r="AF21" s="504">
        <v>19624</v>
      </c>
      <c r="AG21" s="504">
        <v>38858</v>
      </c>
      <c r="AH21" s="504">
        <v>44553</v>
      </c>
      <c r="AI21" s="504">
        <v>45197</v>
      </c>
      <c r="AJ21" s="504">
        <v>53137</v>
      </c>
      <c r="AK21" s="504">
        <v>22149</v>
      </c>
      <c r="AL21" s="504">
        <v>31615</v>
      </c>
      <c r="AM21" s="504">
        <v>37045</v>
      </c>
      <c r="AN21" s="504">
        <v>18773</v>
      </c>
      <c r="AO21" s="504">
        <v>2263</v>
      </c>
      <c r="AP21" s="504">
        <v>6254</v>
      </c>
      <c r="AQ21" s="504">
        <v>9184</v>
      </c>
      <c r="AR21" s="504">
        <v>11793</v>
      </c>
      <c r="AS21" s="504">
        <v>13955</v>
      </c>
      <c r="AT21" s="504">
        <v>16882</v>
      </c>
      <c r="AU21" s="504">
        <v>17585</v>
      </c>
      <c r="AV21" s="504">
        <v>16665</v>
      </c>
      <c r="AW21" s="504">
        <v>14742</v>
      </c>
      <c r="AX21" s="504">
        <v>13547</v>
      </c>
      <c r="AY21" s="504">
        <v>2528587</v>
      </c>
      <c r="AZ21" s="505"/>
    </row>
    <row r="22" spans="1:65" ht="18.75" customHeight="1">
      <c r="A22" s="233" t="s">
        <v>2758</v>
      </c>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B22" s="57"/>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row>
    <row r="23" spans="1:65" ht="16.5" customHeight="1">
      <c r="A23" s="233" t="s">
        <v>2759</v>
      </c>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B23" s="239"/>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row>
    <row r="24" spans="1:65" ht="16.5" customHeight="1">
      <c r="A24" s="189" t="s">
        <v>2760</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B24" s="239"/>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row>
    <row r="25" spans="1:65" ht="16.5" customHeight="1">
      <c r="A25" s="237" t="s">
        <v>2761</v>
      </c>
      <c r="B25" s="237"/>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7"/>
      <c r="AB25" s="239"/>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row>
    <row r="26" spans="1:65" ht="16.5" customHeight="1">
      <c r="A26" s="237" t="s">
        <v>2762</v>
      </c>
      <c r="B26" s="237"/>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7"/>
      <c r="AB26" s="239"/>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row>
    <row r="27" spans="1:65" ht="22.5" customHeight="1">
      <c r="A27" s="47" t="s">
        <v>29</v>
      </c>
      <c r="B27" s="48" t="str">
        <f>Contents!C38</f>
        <v>27 Feb 2025</v>
      </c>
      <c r="C27" s="20"/>
      <c r="D27" s="20"/>
      <c r="E27" s="20"/>
      <c r="F27" s="20"/>
      <c r="G27" s="20"/>
      <c r="H27" s="20"/>
      <c r="I27" s="20"/>
      <c r="J27" s="20"/>
      <c r="K27" s="20"/>
      <c r="L27" s="20"/>
      <c r="M27" s="20"/>
      <c r="N27" s="20"/>
      <c r="O27" s="20"/>
      <c r="P27" s="20"/>
      <c r="Q27" s="20"/>
      <c r="R27" s="16"/>
      <c r="S27" s="20"/>
      <c r="T27" s="20"/>
      <c r="U27" s="20"/>
      <c r="V27" s="20"/>
      <c r="W27" s="20"/>
      <c r="X27" s="20"/>
      <c r="Y27" s="20"/>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row>
    <row r="28" spans="1:65">
      <c r="A28" s="47" t="s">
        <v>329</v>
      </c>
      <c r="B28" s="48" t="str">
        <f>Contents!D38</f>
        <v>29 May 2025</v>
      </c>
      <c r="C28" s="20"/>
      <c r="D28" s="20"/>
      <c r="E28" s="20"/>
      <c r="F28" s="20"/>
      <c r="G28" s="20"/>
      <c r="H28" s="20"/>
      <c r="I28" s="20"/>
      <c r="J28" s="20"/>
      <c r="K28" s="20"/>
      <c r="L28" s="20"/>
      <c r="M28" s="20"/>
      <c r="N28" s="20"/>
      <c r="O28" s="20"/>
      <c r="P28" s="20"/>
      <c r="Q28" s="20"/>
      <c r="R28" s="16"/>
      <c r="S28" s="20"/>
      <c r="T28" s="20"/>
      <c r="U28" s="20"/>
      <c r="V28" s="20"/>
      <c r="W28" s="20"/>
      <c r="X28" s="20"/>
      <c r="Y28" s="20"/>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row>
    <row r="29" spans="1:6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row>
    <row r="30" spans="1:6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row>
    <row r="31" spans="1:6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row>
    <row r="32" spans="1:6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row>
    <row r="33" spans="1:65">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row>
    <row r="34" spans="1:65">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row>
    <row r="35" spans="1:6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row>
    <row r="36" spans="1:65">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row>
    <row r="37" spans="1:65">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row>
    <row r="38" spans="1:65">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row>
    <row r="39" spans="1:65">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row>
    <row r="40" spans="1:6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row>
    <row r="41" spans="1:65">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row>
    <row r="42" spans="1:65">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row>
    <row r="43" spans="1:65">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row>
    <row r="44" spans="1:6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row>
    <row r="45" spans="1:6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row>
    <row r="46" spans="1:6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row>
    <row r="47" spans="1:6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row>
    <row r="48" spans="1:65">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row>
    <row r="49" spans="1:65">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row>
    <row r="50" spans="1:65">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row>
    <row r="51" spans="1:6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row>
    <row r="52" spans="1:6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row>
    <row r="53" spans="1:6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row>
    <row r="54" spans="1:6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row>
    <row r="55" spans="1:6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row>
  </sheetData>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381F4-EB04-404C-836C-A5EEB7455A6B}">
  <sheetPr>
    <tabColor theme="3" tint="0.59999389629810485"/>
  </sheetPr>
  <dimension ref="A1:K422"/>
  <sheetViews>
    <sheetView workbookViewId="0">
      <pane ySplit="8" topLeftCell="A9" activePane="bottomLeft" state="frozen"/>
      <selection activeCell="A55" sqref="A55"/>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10" t="s">
        <v>2963</v>
      </c>
      <c r="B1" s="7"/>
      <c r="C1" s="7"/>
      <c r="D1" s="7"/>
      <c r="E1" s="11"/>
      <c r="F1" s="9"/>
      <c r="G1" s="7"/>
      <c r="H1" s="7"/>
    </row>
    <row r="2" spans="1:11" ht="15.5">
      <c r="A2" s="260" t="s">
        <v>172</v>
      </c>
      <c r="B2" s="22"/>
      <c r="C2" s="22"/>
      <c r="D2" s="22"/>
      <c r="E2" s="121"/>
      <c r="F2" s="121"/>
      <c r="G2" s="121"/>
      <c r="H2" s="121"/>
      <c r="I2" s="121"/>
      <c r="J2" s="121"/>
    </row>
    <row r="3" spans="1:11" ht="15.5">
      <c r="A3" s="260" t="s">
        <v>2763</v>
      </c>
      <c r="B3" s="22"/>
      <c r="C3" s="22"/>
      <c r="D3" s="22"/>
      <c r="E3" s="121"/>
      <c r="F3" s="121"/>
      <c r="G3" s="121"/>
      <c r="H3" s="121"/>
      <c r="I3" s="121"/>
      <c r="J3" s="121"/>
    </row>
    <row r="4" spans="1:11" ht="15.5">
      <c r="A4" s="260" t="s">
        <v>174</v>
      </c>
      <c r="B4" s="22"/>
      <c r="C4" s="22"/>
      <c r="D4" s="22"/>
      <c r="E4" s="121"/>
      <c r="F4" s="121"/>
      <c r="G4" s="121"/>
      <c r="H4" s="121"/>
      <c r="I4" s="121"/>
      <c r="J4" s="121"/>
    </row>
    <row r="5" spans="1:11" ht="15.5">
      <c r="A5" s="260" t="s">
        <v>2602</v>
      </c>
      <c r="B5" s="22"/>
      <c r="C5" s="22"/>
      <c r="D5" s="22"/>
      <c r="E5" s="121"/>
      <c r="F5" s="121"/>
      <c r="G5" s="121"/>
      <c r="H5" s="121"/>
      <c r="I5" s="121"/>
      <c r="J5" s="121"/>
    </row>
    <row r="6" spans="1:11" ht="15.5">
      <c r="A6" s="260" t="s">
        <v>2699</v>
      </c>
      <c r="B6" s="249"/>
      <c r="C6" s="249"/>
      <c r="D6" s="249"/>
      <c r="E6" s="121"/>
      <c r="F6" s="121"/>
      <c r="G6" s="249"/>
      <c r="H6" s="249"/>
      <c r="I6" s="249"/>
      <c r="J6" s="249"/>
      <c r="K6" s="27"/>
    </row>
    <row r="7" spans="1:11" ht="15.5">
      <c r="A7" s="260" t="s">
        <v>176</v>
      </c>
      <c r="B7" s="22"/>
      <c r="C7" s="22"/>
      <c r="D7" s="22"/>
      <c r="E7" s="121"/>
      <c r="F7" s="121"/>
      <c r="G7" s="121"/>
      <c r="H7" s="121"/>
      <c r="I7" s="121"/>
      <c r="J7" s="121"/>
    </row>
    <row r="8" spans="1:11" ht="67.5" customHeight="1">
      <c r="A8" s="550" t="s">
        <v>565</v>
      </c>
      <c r="B8" s="550" t="s">
        <v>566</v>
      </c>
      <c r="C8" s="550" t="s">
        <v>567</v>
      </c>
      <c r="D8" s="550" t="s">
        <v>568</v>
      </c>
      <c r="E8" s="426" t="s">
        <v>2731</v>
      </c>
      <c r="F8" s="551" t="s">
        <v>2732</v>
      </c>
      <c r="G8" s="685" t="s">
        <v>2764</v>
      </c>
      <c r="H8" s="682" t="s">
        <v>2733</v>
      </c>
    </row>
    <row r="9" spans="1:11" s="7" customFormat="1" ht="24.75" customHeight="1">
      <c r="A9" s="193" t="s">
        <v>571</v>
      </c>
      <c r="B9" s="217" t="s">
        <v>25</v>
      </c>
      <c r="C9" s="217"/>
      <c r="D9" s="217"/>
      <c r="E9" s="442">
        <v>2528587</v>
      </c>
      <c r="F9" s="209">
        <v>100</v>
      </c>
      <c r="G9" s="209">
        <v>26993934</v>
      </c>
      <c r="H9" s="219">
        <v>93.7</v>
      </c>
    </row>
    <row r="10" spans="1:11" s="7" customFormat="1" ht="24.75" customHeight="1">
      <c r="A10" s="193" t="s">
        <v>572</v>
      </c>
      <c r="B10" s="217" t="s">
        <v>573</v>
      </c>
      <c r="C10" s="217"/>
      <c r="D10" s="217"/>
      <c r="E10" s="442">
        <v>2068781</v>
      </c>
      <c r="F10" s="208">
        <v>81.8</v>
      </c>
      <c r="G10" s="209">
        <v>23204246</v>
      </c>
      <c r="H10" s="219">
        <v>89.2</v>
      </c>
    </row>
    <row r="11" spans="1:11" s="7" customFormat="1" ht="24.75" customHeight="1">
      <c r="A11" s="220" t="s">
        <v>574</v>
      </c>
      <c r="B11" s="217" t="s">
        <v>575</v>
      </c>
      <c r="C11" s="217"/>
      <c r="D11" s="217"/>
      <c r="E11" s="442">
        <v>149004</v>
      </c>
      <c r="F11" s="208">
        <v>5.9</v>
      </c>
      <c r="G11" s="209">
        <v>1165088</v>
      </c>
      <c r="H11" s="219">
        <v>127.9</v>
      </c>
    </row>
    <row r="12" spans="1:11" s="7" customFormat="1" ht="24.75" customHeight="1">
      <c r="A12" s="220" t="s">
        <v>576</v>
      </c>
      <c r="B12" s="218" t="s">
        <v>575</v>
      </c>
      <c r="C12" s="217" t="s">
        <v>577</v>
      </c>
      <c r="D12" s="218"/>
      <c r="E12" s="443">
        <v>31871</v>
      </c>
      <c r="F12" s="210">
        <v>1.3</v>
      </c>
      <c r="G12" s="211">
        <v>232449</v>
      </c>
      <c r="H12" s="221">
        <v>137.1</v>
      </c>
    </row>
    <row r="13" spans="1:11" s="7" customFormat="1" ht="15.5">
      <c r="A13" s="220" t="s">
        <v>578</v>
      </c>
      <c r="B13" s="218" t="s">
        <v>575</v>
      </c>
      <c r="C13" s="217" t="s">
        <v>579</v>
      </c>
      <c r="D13" s="217"/>
      <c r="E13" s="443">
        <v>5869</v>
      </c>
      <c r="F13" s="210">
        <v>0.2</v>
      </c>
      <c r="G13" s="211">
        <v>47823</v>
      </c>
      <c r="H13" s="221">
        <v>122.7</v>
      </c>
    </row>
    <row r="14" spans="1:11" s="7" customFormat="1" ht="15.5">
      <c r="A14" s="220" t="s">
        <v>580</v>
      </c>
      <c r="B14" s="218" t="s">
        <v>575</v>
      </c>
      <c r="C14" s="217" t="s">
        <v>581</v>
      </c>
      <c r="D14" s="217"/>
      <c r="E14" s="443">
        <v>8287</v>
      </c>
      <c r="F14" s="210">
        <v>0.3</v>
      </c>
      <c r="G14" s="211">
        <v>41696</v>
      </c>
      <c r="H14" s="221">
        <v>198.7</v>
      </c>
    </row>
    <row r="15" spans="1:11" s="7" customFormat="1" ht="15.5">
      <c r="A15" s="220" t="s">
        <v>582</v>
      </c>
      <c r="B15" s="218" t="s">
        <v>575</v>
      </c>
      <c r="C15" s="217" t="s">
        <v>583</v>
      </c>
      <c r="D15" s="217"/>
      <c r="E15" s="443">
        <v>10786</v>
      </c>
      <c r="F15" s="210">
        <v>0.4</v>
      </c>
      <c r="G15" s="211">
        <v>57162</v>
      </c>
      <c r="H15" s="221">
        <v>188.7</v>
      </c>
    </row>
    <row r="16" spans="1:11" s="7" customFormat="1" ht="15.5">
      <c r="A16" s="220" t="s">
        <v>584</v>
      </c>
      <c r="B16" s="218" t="s">
        <v>575</v>
      </c>
      <c r="C16" s="217" t="s">
        <v>585</v>
      </c>
      <c r="D16" s="217"/>
      <c r="E16" s="443">
        <v>16433</v>
      </c>
      <c r="F16" s="210">
        <v>0.6</v>
      </c>
      <c r="G16" s="211">
        <v>143262</v>
      </c>
      <c r="H16" s="221">
        <v>114.7</v>
      </c>
    </row>
    <row r="17" spans="1:8" s="7" customFormat="1" ht="15.5">
      <c r="A17" s="220" t="s">
        <v>586</v>
      </c>
      <c r="B17" s="218" t="s">
        <v>575</v>
      </c>
      <c r="C17" s="217" t="s">
        <v>587</v>
      </c>
      <c r="D17" s="217"/>
      <c r="E17" s="443">
        <v>10036</v>
      </c>
      <c r="F17" s="210">
        <v>0.4</v>
      </c>
      <c r="G17" s="211">
        <v>61864</v>
      </c>
      <c r="H17" s="221">
        <v>162.19999999999999</v>
      </c>
    </row>
    <row r="18" spans="1:8" s="7" customFormat="1" ht="15.5">
      <c r="A18" s="220" t="s">
        <v>588</v>
      </c>
      <c r="B18" s="218" t="s">
        <v>575</v>
      </c>
      <c r="C18" s="217" t="s">
        <v>589</v>
      </c>
      <c r="D18" s="217"/>
      <c r="E18" s="443">
        <v>11871</v>
      </c>
      <c r="F18" s="210">
        <v>0.5</v>
      </c>
      <c r="G18" s="211">
        <v>82137</v>
      </c>
      <c r="H18" s="221">
        <v>144.5</v>
      </c>
    </row>
    <row r="19" spans="1:8" s="7" customFormat="1" ht="24.75" customHeight="1">
      <c r="A19" s="220" t="s">
        <v>590</v>
      </c>
      <c r="B19" s="218" t="s">
        <v>575</v>
      </c>
      <c r="C19" s="217" t="s">
        <v>591</v>
      </c>
      <c r="D19" s="218"/>
      <c r="E19" s="443">
        <v>53851</v>
      </c>
      <c r="F19" s="210">
        <v>2.1</v>
      </c>
      <c r="G19" s="211">
        <v>498694</v>
      </c>
      <c r="H19" s="221">
        <v>108</v>
      </c>
    </row>
    <row r="20" spans="1:8" s="7" customFormat="1" ht="15.5">
      <c r="A20" s="200" t="s">
        <v>592</v>
      </c>
      <c r="B20" s="218" t="s">
        <v>575</v>
      </c>
      <c r="C20" s="218" t="s">
        <v>591</v>
      </c>
      <c r="D20" s="218" t="s">
        <v>593</v>
      </c>
      <c r="E20" s="443">
        <v>10608</v>
      </c>
      <c r="F20" s="210">
        <v>0.4</v>
      </c>
      <c r="G20" s="211">
        <v>90011</v>
      </c>
      <c r="H20" s="221">
        <v>117.9</v>
      </c>
    </row>
    <row r="21" spans="1:8" s="7" customFormat="1" ht="15.5">
      <c r="A21" s="200" t="s">
        <v>594</v>
      </c>
      <c r="B21" s="218" t="s">
        <v>575</v>
      </c>
      <c r="C21" s="218" t="s">
        <v>591</v>
      </c>
      <c r="D21" s="218" t="s">
        <v>595</v>
      </c>
      <c r="E21" s="443">
        <v>13491</v>
      </c>
      <c r="F21" s="210">
        <v>0.5</v>
      </c>
      <c r="G21" s="211">
        <v>123523</v>
      </c>
      <c r="H21" s="221">
        <v>109.2</v>
      </c>
    </row>
    <row r="22" spans="1:8" s="7" customFormat="1" ht="15.5">
      <c r="A22" s="200" t="s">
        <v>596</v>
      </c>
      <c r="B22" s="218" t="s">
        <v>575</v>
      </c>
      <c r="C22" s="218" t="s">
        <v>591</v>
      </c>
      <c r="D22" s="218" t="s">
        <v>597</v>
      </c>
      <c r="E22" s="443">
        <v>7982</v>
      </c>
      <c r="F22" s="210">
        <v>0.3</v>
      </c>
      <c r="G22" s="211">
        <v>94453</v>
      </c>
      <c r="H22" s="221">
        <v>84.5</v>
      </c>
    </row>
    <row r="23" spans="1:8" s="7" customFormat="1" ht="15.5">
      <c r="A23" s="200" t="s">
        <v>598</v>
      </c>
      <c r="B23" s="218" t="s">
        <v>575</v>
      </c>
      <c r="C23" s="218" t="s">
        <v>591</v>
      </c>
      <c r="D23" s="218" t="s">
        <v>599</v>
      </c>
      <c r="E23" s="443">
        <v>6073</v>
      </c>
      <c r="F23" s="210">
        <v>0.2</v>
      </c>
      <c r="G23" s="211">
        <v>69009</v>
      </c>
      <c r="H23" s="221">
        <v>88</v>
      </c>
    </row>
    <row r="24" spans="1:8" s="7" customFormat="1" ht="15.5">
      <c r="A24" s="200" t="s">
        <v>600</v>
      </c>
      <c r="B24" s="218" t="s">
        <v>575</v>
      </c>
      <c r="C24" s="218" t="s">
        <v>591</v>
      </c>
      <c r="D24" s="218" t="s">
        <v>601</v>
      </c>
      <c r="E24" s="443">
        <v>15697</v>
      </c>
      <c r="F24" s="210">
        <v>0.6</v>
      </c>
      <c r="G24" s="211">
        <v>121698</v>
      </c>
      <c r="H24" s="221">
        <v>129</v>
      </c>
    </row>
    <row r="25" spans="1:8" s="7" customFormat="1" ht="24.75" customHeight="1">
      <c r="A25" s="220" t="s">
        <v>602</v>
      </c>
      <c r="B25" s="217" t="s">
        <v>603</v>
      </c>
      <c r="C25" s="217"/>
      <c r="D25" s="217"/>
      <c r="E25" s="442">
        <v>428634</v>
      </c>
      <c r="F25" s="208">
        <v>17</v>
      </c>
      <c r="G25" s="209">
        <v>3120644</v>
      </c>
      <c r="H25" s="219">
        <v>137.4</v>
      </c>
    </row>
    <row r="26" spans="1:8" s="7" customFormat="1" ht="24.75" customHeight="1">
      <c r="A26" s="220" t="s">
        <v>604</v>
      </c>
      <c r="B26" s="218" t="s">
        <v>603</v>
      </c>
      <c r="C26" s="217" t="s">
        <v>605</v>
      </c>
      <c r="D26" s="218"/>
      <c r="E26" s="443">
        <v>14341</v>
      </c>
      <c r="F26" s="210">
        <v>0.6</v>
      </c>
      <c r="G26" s="211">
        <v>57235</v>
      </c>
      <c r="H26" s="221">
        <v>250.6</v>
      </c>
    </row>
    <row r="27" spans="1:8" s="7" customFormat="1" ht="15.5">
      <c r="A27" s="220" t="s">
        <v>606</v>
      </c>
      <c r="B27" s="218" t="s">
        <v>603</v>
      </c>
      <c r="C27" s="217" t="s">
        <v>607</v>
      </c>
      <c r="D27" s="218"/>
      <c r="E27" s="443">
        <v>16613</v>
      </c>
      <c r="F27" s="210">
        <v>0.7</v>
      </c>
      <c r="G27" s="211">
        <v>62891</v>
      </c>
      <c r="H27" s="221">
        <v>264.2</v>
      </c>
    </row>
    <row r="28" spans="1:8" s="7" customFormat="1" ht="15.5">
      <c r="A28" s="220" t="s">
        <v>608</v>
      </c>
      <c r="B28" s="218" t="s">
        <v>603</v>
      </c>
      <c r="C28" s="217" t="s">
        <v>609</v>
      </c>
      <c r="D28" s="218"/>
      <c r="E28" s="443">
        <v>12048</v>
      </c>
      <c r="F28" s="210">
        <v>0.5</v>
      </c>
      <c r="G28" s="211">
        <v>166568</v>
      </c>
      <c r="H28" s="221">
        <v>72.3</v>
      </c>
    </row>
    <row r="29" spans="1:8" s="7" customFormat="1" ht="15.5">
      <c r="A29" s="220" t="s">
        <v>610</v>
      </c>
      <c r="B29" s="218" t="s">
        <v>603</v>
      </c>
      <c r="C29" s="217" t="s">
        <v>611</v>
      </c>
      <c r="D29" s="218"/>
      <c r="E29" s="443">
        <v>11482</v>
      </c>
      <c r="F29" s="210">
        <v>0.5</v>
      </c>
      <c r="G29" s="211">
        <v>147480</v>
      </c>
      <c r="H29" s="221">
        <v>77.900000000000006</v>
      </c>
    </row>
    <row r="30" spans="1:8" s="7" customFormat="1" ht="15.5">
      <c r="A30" s="220" t="s">
        <v>612</v>
      </c>
      <c r="B30" s="218" t="s">
        <v>603</v>
      </c>
      <c r="C30" s="217" t="s">
        <v>613</v>
      </c>
      <c r="D30" s="218"/>
      <c r="E30" s="443">
        <v>11914</v>
      </c>
      <c r="F30" s="210">
        <v>0.5</v>
      </c>
      <c r="G30" s="211">
        <v>122588</v>
      </c>
      <c r="H30" s="221">
        <v>97.2</v>
      </c>
    </row>
    <row r="31" spans="1:8" s="7" customFormat="1" ht="15.5">
      <c r="A31" s="220" t="s">
        <v>614</v>
      </c>
      <c r="B31" s="218" t="s">
        <v>603</v>
      </c>
      <c r="C31" s="217" t="s">
        <v>615</v>
      </c>
      <c r="D31" s="218"/>
      <c r="E31" s="443">
        <v>7823</v>
      </c>
      <c r="F31" s="210">
        <v>0.3</v>
      </c>
      <c r="G31" s="211">
        <v>55252</v>
      </c>
      <c r="H31" s="221">
        <v>141.6</v>
      </c>
    </row>
    <row r="32" spans="1:8" s="7" customFormat="1" ht="15.5">
      <c r="A32" s="220" t="s">
        <v>616</v>
      </c>
      <c r="B32" s="218" t="s">
        <v>603</v>
      </c>
      <c r="C32" s="217" t="s">
        <v>617</v>
      </c>
      <c r="D32" s="218"/>
      <c r="E32" s="443">
        <v>7743</v>
      </c>
      <c r="F32" s="210">
        <v>0.3</v>
      </c>
      <c r="G32" s="211">
        <v>90098</v>
      </c>
      <c r="H32" s="221">
        <v>85.9</v>
      </c>
    </row>
    <row r="33" spans="1:8" s="7" customFormat="1" ht="15.5">
      <c r="A33" s="220" t="s">
        <v>618</v>
      </c>
      <c r="B33" s="218" t="s">
        <v>603</v>
      </c>
      <c r="C33" s="217" t="s">
        <v>619</v>
      </c>
      <c r="D33" s="218"/>
      <c r="E33" s="443">
        <v>7350</v>
      </c>
      <c r="F33" s="210">
        <v>0.3</v>
      </c>
      <c r="G33" s="211">
        <v>102804</v>
      </c>
      <c r="H33" s="221">
        <v>71.5</v>
      </c>
    </row>
    <row r="34" spans="1:8" s="7" customFormat="1" ht="24.75" customHeight="1">
      <c r="A34" s="220" t="s">
        <v>620</v>
      </c>
      <c r="B34" s="218" t="s">
        <v>603</v>
      </c>
      <c r="C34" s="217" t="s">
        <v>621</v>
      </c>
      <c r="D34" s="218"/>
      <c r="E34" s="443">
        <v>178167</v>
      </c>
      <c r="F34" s="210">
        <v>7</v>
      </c>
      <c r="G34" s="211">
        <v>1175152</v>
      </c>
      <c r="H34" s="221">
        <v>151.6</v>
      </c>
    </row>
    <row r="35" spans="1:8" s="7" customFormat="1" ht="15.5">
      <c r="A35" s="200" t="s">
        <v>622</v>
      </c>
      <c r="B35" s="218" t="s">
        <v>603</v>
      </c>
      <c r="C35" s="218" t="s">
        <v>621</v>
      </c>
      <c r="D35" s="218" t="s">
        <v>623</v>
      </c>
      <c r="E35" s="443">
        <v>18470</v>
      </c>
      <c r="F35" s="210">
        <v>0.7</v>
      </c>
      <c r="G35" s="211">
        <v>119587</v>
      </c>
      <c r="H35" s="221">
        <v>154.4</v>
      </c>
    </row>
    <row r="36" spans="1:8" s="7" customFormat="1" ht="15.5">
      <c r="A36" s="200" t="s">
        <v>624</v>
      </c>
      <c r="B36" s="218" t="s">
        <v>603</v>
      </c>
      <c r="C36" s="218" t="s">
        <v>621</v>
      </c>
      <c r="D36" s="218" t="s">
        <v>625</v>
      </c>
      <c r="E36" s="443">
        <v>11563</v>
      </c>
      <c r="F36" s="210">
        <v>0.5</v>
      </c>
      <c r="G36" s="211">
        <v>80611</v>
      </c>
      <c r="H36" s="221">
        <v>143.4</v>
      </c>
    </row>
    <row r="37" spans="1:8" s="7" customFormat="1" ht="15.5">
      <c r="A37" s="200" t="s">
        <v>626</v>
      </c>
      <c r="B37" s="218" t="s">
        <v>603</v>
      </c>
      <c r="C37" s="218" t="s">
        <v>621</v>
      </c>
      <c r="D37" s="218" t="s">
        <v>627</v>
      </c>
      <c r="E37" s="443">
        <v>37752</v>
      </c>
      <c r="F37" s="210">
        <v>1.5</v>
      </c>
      <c r="G37" s="211">
        <v>215595</v>
      </c>
      <c r="H37" s="221">
        <v>175.1</v>
      </c>
    </row>
    <row r="38" spans="1:8" s="7" customFormat="1" ht="15.5">
      <c r="A38" s="200" t="s">
        <v>628</v>
      </c>
      <c r="B38" s="218" t="s">
        <v>603</v>
      </c>
      <c r="C38" s="218" t="s">
        <v>621</v>
      </c>
      <c r="D38" s="218" t="s">
        <v>629</v>
      </c>
      <c r="E38" s="443">
        <v>20193</v>
      </c>
      <c r="F38" s="210">
        <v>0.8</v>
      </c>
      <c r="G38" s="211">
        <v>93128</v>
      </c>
      <c r="H38" s="221">
        <v>216.8</v>
      </c>
    </row>
    <row r="39" spans="1:8" s="7" customFormat="1" ht="15.5">
      <c r="A39" s="200" t="s">
        <v>630</v>
      </c>
      <c r="B39" s="218" t="s">
        <v>603</v>
      </c>
      <c r="C39" s="218" t="s">
        <v>621</v>
      </c>
      <c r="D39" s="218" t="s">
        <v>631</v>
      </c>
      <c r="E39" s="443">
        <v>14730</v>
      </c>
      <c r="F39" s="210">
        <v>0.6</v>
      </c>
      <c r="G39" s="211">
        <v>91196</v>
      </c>
      <c r="H39" s="221">
        <v>161.5</v>
      </c>
    </row>
    <row r="40" spans="1:8" s="7" customFormat="1" ht="15.5">
      <c r="A40" s="200" t="s">
        <v>632</v>
      </c>
      <c r="B40" s="218" t="s">
        <v>603</v>
      </c>
      <c r="C40" s="218" t="s">
        <v>621</v>
      </c>
      <c r="D40" s="218" t="s">
        <v>633</v>
      </c>
      <c r="E40" s="443">
        <v>14287</v>
      </c>
      <c r="F40" s="210">
        <v>0.6</v>
      </c>
      <c r="G40" s="211">
        <v>112275</v>
      </c>
      <c r="H40" s="221">
        <v>127.3</v>
      </c>
    </row>
    <row r="41" spans="1:8" s="7" customFormat="1" ht="15.5">
      <c r="A41" s="200" t="s">
        <v>634</v>
      </c>
      <c r="B41" s="218" t="s">
        <v>603</v>
      </c>
      <c r="C41" s="218" t="s">
        <v>621</v>
      </c>
      <c r="D41" s="218" t="s">
        <v>635</v>
      </c>
      <c r="E41" s="443">
        <v>14333</v>
      </c>
      <c r="F41" s="210">
        <v>0.6</v>
      </c>
      <c r="G41" s="211">
        <v>125410</v>
      </c>
      <c r="H41" s="221">
        <v>114.3</v>
      </c>
    </row>
    <row r="42" spans="1:8" s="7" customFormat="1" ht="15.5">
      <c r="A42" s="200" t="s">
        <v>636</v>
      </c>
      <c r="B42" s="218" t="s">
        <v>603</v>
      </c>
      <c r="C42" s="218" t="s">
        <v>621</v>
      </c>
      <c r="D42" s="218" t="s">
        <v>637</v>
      </c>
      <c r="E42" s="443">
        <v>17566</v>
      </c>
      <c r="F42" s="210">
        <v>0.7</v>
      </c>
      <c r="G42" s="211">
        <v>97728</v>
      </c>
      <c r="H42" s="221">
        <v>179.7</v>
      </c>
    </row>
    <row r="43" spans="1:8" s="7" customFormat="1" ht="15.5">
      <c r="A43" s="200" t="s">
        <v>638</v>
      </c>
      <c r="B43" s="218" t="s">
        <v>603</v>
      </c>
      <c r="C43" s="218" t="s">
        <v>621</v>
      </c>
      <c r="D43" s="218" t="s">
        <v>639</v>
      </c>
      <c r="E43" s="443">
        <v>11302</v>
      </c>
      <c r="F43" s="210">
        <v>0.4</v>
      </c>
      <c r="G43" s="211">
        <v>96973</v>
      </c>
      <c r="H43" s="221">
        <v>116.5</v>
      </c>
    </row>
    <row r="44" spans="1:8" s="7" customFormat="1" ht="15.5">
      <c r="A44" s="200" t="s">
        <v>640</v>
      </c>
      <c r="B44" s="218" t="s">
        <v>603</v>
      </c>
      <c r="C44" s="218" t="s">
        <v>621</v>
      </c>
      <c r="D44" s="218" t="s">
        <v>641</v>
      </c>
      <c r="E44" s="443">
        <v>17971</v>
      </c>
      <c r="F44" s="210">
        <v>0.7</v>
      </c>
      <c r="G44" s="211">
        <v>142650</v>
      </c>
      <c r="H44" s="221">
        <v>126</v>
      </c>
    </row>
    <row r="45" spans="1:8" s="7" customFormat="1" ht="24.75" customHeight="1">
      <c r="A45" s="220" t="s">
        <v>642</v>
      </c>
      <c r="B45" s="218" t="s">
        <v>603</v>
      </c>
      <c r="C45" s="217" t="s">
        <v>643</v>
      </c>
      <c r="D45" s="217"/>
      <c r="E45" s="443">
        <v>69861</v>
      </c>
      <c r="F45" s="210">
        <v>2.8</v>
      </c>
      <c r="G45" s="211">
        <v>515825</v>
      </c>
      <c r="H45" s="221">
        <v>135.4</v>
      </c>
    </row>
    <row r="46" spans="1:8" s="7" customFormat="1" ht="15.5">
      <c r="A46" s="200" t="s">
        <v>645</v>
      </c>
      <c r="B46" s="218" t="s">
        <v>603</v>
      </c>
      <c r="C46" s="218" t="s">
        <v>643</v>
      </c>
      <c r="D46" s="218" t="s">
        <v>646</v>
      </c>
      <c r="E46" s="443">
        <v>8515</v>
      </c>
      <c r="F46" s="210">
        <v>0.3</v>
      </c>
      <c r="G46" s="211">
        <v>37952</v>
      </c>
      <c r="H46" s="221">
        <v>224.4</v>
      </c>
    </row>
    <row r="47" spans="1:8" s="7" customFormat="1" ht="15.5">
      <c r="A47" s="200" t="s">
        <v>647</v>
      </c>
      <c r="B47" s="218" t="s">
        <v>603</v>
      </c>
      <c r="C47" s="218" t="s">
        <v>643</v>
      </c>
      <c r="D47" s="218" t="s">
        <v>648</v>
      </c>
      <c r="E47" s="443">
        <v>5229</v>
      </c>
      <c r="F47" s="210">
        <v>0.2</v>
      </c>
      <c r="G47" s="211">
        <v>49552</v>
      </c>
      <c r="H47" s="221">
        <v>105.5</v>
      </c>
    </row>
    <row r="48" spans="1:8" s="7" customFormat="1" ht="15.5">
      <c r="A48" s="200" t="s">
        <v>649</v>
      </c>
      <c r="B48" s="218" t="s">
        <v>603</v>
      </c>
      <c r="C48" s="218" t="s">
        <v>643</v>
      </c>
      <c r="D48" s="218" t="s">
        <v>650</v>
      </c>
      <c r="E48" s="443">
        <v>4646</v>
      </c>
      <c r="F48" s="210">
        <v>0.2</v>
      </c>
      <c r="G48" s="211">
        <v>37660</v>
      </c>
      <c r="H48" s="221">
        <v>123.4</v>
      </c>
    </row>
    <row r="49" spans="1:8" s="7" customFormat="1" ht="15.5">
      <c r="A49" s="200" t="s">
        <v>651</v>
      </c>
      <c r="B49" s="218" t="s">
        <v>603</v>
      </c>
      <c r="C49" s="218" t="s">
        <v>643</v>
      </c>
      <c r="D49" s="218" t="s">
        <v>652</v>
      </c>
      <c r="E49" s="443">
        <v>6885</v>
      </c>
      <c r="F49" s="210">
        <v>0.3</v>
      </c>
      <c r="G49" s="211">
        <v>34896</v>
      </c>
      <c r="H49" s="221">
        <v>197.3</v>
      </c>
    </row>
    <row r="50" spans="1:8" s="7" customFormat="1" ht="15.5">
      <c r="A50" s="200" t="s">
        <v>653</v>
      </c>
      <c r="B50" s="218" t="s">
        <v>603</v>
      </c>
      <c r="C50" s="218" t="s">
        <v>643</v>
      </c>
      <c r="D50" s="218" t="s">
        <v>654</v>
      </c>
      <c r="E50" s="443">
        <v>6291</v>
      </c>
      <c r="F50" s="210">
        <v>0.2</v>
      </c>
      <c r="G50" s="211">
        <v>59590</v>
      </c>
      <c r="H50" s="221">
        <v>105.6</v>
      </c>
    </row>
    <row r="51" spans="1:8" s="7" customFormat="1" ht="15.5">
      <c r="A51" s="200" t="s">
        <v>655</v>
      </c>
      <c r="B51" s="218" t="s">
        <v>603</v>
      </c>
      <c r="C51" s="218" t="s">
        <v>643</v>
      </c>
      <c r="D51" s="218" t="s">
        <v>656</v>
      </c>
      <c r="E51" s="443">
        <v>8355</v>
      </c>
      <c r="F51" s="210">
        <v>0.3</v>
      </c>
      <c r="G51" s="211">
        <v>38425</v>
      </c>
      <c r="H51" s="221">
        <v>217.4</v>
      </c>
    </row>
    <row r="52" spans="1:8" s="7" customFormat="1" ht="15.5">
      <c r="A52" s="200" t="s">
        <v>657</v>
      </c>
      <c r="B52" s="218" t="s">
        <v>603</v>
      </c>
      <c r="C52" s="218" t="s">
        <v>643</v>
      </c>
      <c r="D52" s="218" t="s">
        <v>658</v>
      </c>
      <c r="E52" s="443">
        <v>8964</v>
      </c>
      <c r="F52" s="210">
        <v>0.4</v>
      </c>
      <c r="G52" s="211">
        <v>58079</v>
      </c>
      <c r="H52" s="221">
        <v>154.30000000000001</v>
      </c>
    </row>
    <row r="53" spans="1:8" s="7" customFormat="1" ht="15.5">
      <c r="A53" s="200" t="s">
        <v>659</v>
      </c>
      <c r="B53" s="218" t="s">
        <v>603</v>
      </c>
      <c r="C53" s="218" t="s">
        <v>643</v>
      </c>
      <c r="D53" s="218" t="s">
        <v>660</v>
      </c>
      <c r="E53" s="443">
        <v>1616</v>
      </c>
      <c r="F53" s="210">
        <v>0.1</v>
      </c>
      <c r="G53" s="211">
        <v>26003</v>
      </c>
      <c r="H53" s="221">
        <v>62.1</v>
      </c>
    </row>
    <row r="54" spans="1:8" s="7" customFormat="1" ht="15.5">
      <c r="A54" s="200" t="s">
        <v>661</v>
      </c>
      <c r="B54" s="218" t="s">
        <v>603</v>
      </c>
      <c r="C54" s="218" t="s">
        <v>643</v>
      </c>
      <c r="D54" s="218" t="s">
        <v>662</v>
      </c>
      <c r="E54" s="443">
        <v>3731</v>
      </c>
      <c r="F54" s="210">
        <v>0.1</v>
      </c>
      <c r="G54" s="211">
        <v>30489</v>
      </c>
      <c r="H54" s="221">
        <v>122.4</v>
      </c>
    </row>
    <row r="55" spans="1:8" s="7" customFormat="1" ht="15.5">
      <c r="A55" s="200" t="s">
        <v>663</v>
      </c>
      <c r="B55" s="218" t="s">
        <v>603</v>
      </c>
      <c r="C55" s="218" t="s">
        <v>643</v>
      </c>
      <c r="D55" s="218" t="s">
        <v>664</v>
      </c>
      <c r="E55" s="443">
        <v>4413</v>
      </c>
      <c r="F55" s="210">
        <v>0.2</v>
      </c>
      <c r="G55" s="211">
        <v>47414</v>
      </c>
      <c r="H55" s="221">
        <v>93.1</v>
      </c>
    </row>
    <row r="56" spans="1:8" s="7" customFormat="1" ht="15.5">
      <c r="A56" s="200" t="s">
        <v>665</v>
      </c>
      <c r="B56" s="218" t="s">
        <v>603</v>
      </c>
      <c r="C56" s="218" t="s">
        <v>643</v>
      </c>
      <c r="D56" s="218" t="s">
        <v>666</v>
      </c>
      <c r="E56" s="443">
        <v>5098</v>
      </c>
      <c r="F56" s="210">
        <v>0.2</v>
      </c>
      <c r="G56" s="211">
        <v>46530</v>
      </c>
      <c r="H56" s="221">
        <v>109.6</v>
      </c>
    </row>
    <row r="57" spans="1:8" s="7" customFormat="1" ht="15.5">
      <c r="A57" s="200" t="s">
        <v>667</v>
      </c>
      <c r="B57" s="218" t="s">
        <v>603</v>
      </c>
      <c r="C57" s="218" t="s">
        <v>643</v>
      </c>
      <c r="D57" s="218" t="s">
        <v>668</v>
      </c>
      <c r="E57" s="443">
        <v>6118</v>
      </c>
      <c r="F57" s="210">
        <v>0.2</v>
      </c>
      <c r="G57" s="211">
        <v>49235</v>
      </c>
      <c r="H57" s="221">
        <v>124.3</v>
      </c>
    </row>
    <row r="58" spans="1:8" s="7" customFormat="1" ht="24.75" customHeight="1">
      <c r="A58" s="220" t="s">
        <v>669</v>
      </c>
      <c r="B58" s="218" t="s">
        <v>603</v>
      </c>
      <c r="C58" s="217" t="s">
        <v>670</v>
      </c>
      <c r="D58" s="217"/>
      <c r="E58" s="443">
        <v>91292</v>
      </c>
      <c r="F58" s="210">
        <v>3.6</v>
      </c>
      <c r="G58" s="211">
        <v>624751</v>
      </c>
      <c r="H58" s="221">
        <v>146.1</v>
      </c>
    </row>
    <row r="59" spans="1:8" s="7" customFormat="1" ht="15.5">
      <c r="A59" s="200" t="s">
        <v>671</v>
      </c>
      <c r="B59" s="218" t="s">
        <v>603</v>
      </c>
      <c r="C59" s="218" t="s">
        <v>670</v>
      </c>
      <c r="D59" s="218" t="s">
        <v>672</v>
      </c>
      <c r="E59" s="443">
        <v>10563</v>
      </c>
      <c r="F59" s="210">
        <v>0.4</v>
      </c>
      <c r="G59" s="211">
        <v>62874</v>
      </c>
      <c r="H59" s="221">
        <v>168</v>
      </c>
    </row>
    <row r="60" spans="1:8" s="7" customFormat="1" ht="15.5">
      <c r="A60" s="200" t="s">
        <v>673</v>
      </c>
      <c r="B60" s="218" t="s">
        <v>603</v>
      </c>
      <c r="C60" s="218" t="s">
        <v>670</v>
      </c>
      <c r="D60" s="218" t="s">
        <v>674</v>
      </c>
      <c r="E60" s="443">
        <v>30747</v>
      </c>
      <c r="F60" s="210">
        <v>1.2</v>
      </c>
      <c r="G60" s="211">
        <v>219214</v>
      </c>
      <c r="H60" s="221">
        <v>140.30000000000001</v>
      </c>
    </row>
    <row r="61" spans="1:8" s="7" customFormat="1" ht="15.5">
      <c r="A61" s="200" t="s">
        <v>675</v>
      </c>
      <c r="B61" s="218" t="s">
        <v>603</v>
      </c>
      <c r="C61" s="218" t="s">
        <v>670</v>
      </c>
      <c r="D61" s="218" t="s">
        <v>676</v>
      </c>
      <c r="E61" s="443">
        <v>19870</v>
      </c>
      <c r="F61" s="210">
        <v>0.8</v>
      </c>
      <c r="G61" s="211">
        <v>120341</v>
      </c>
      <c r="H61" s="221">
        <v>165.1</v>
      </c>
    </row>
    <row r="62" spans="1:8" s="7" customFormat="1" ht="15.5">
      <c r="A62" s="200" t="s">
        <v>677</v>
      </c>
      <c r="B62" s="218" t="s">
        <v>603</v>
      </c>
      <c r="C62" s="218" t="s">
        <v>670</v>
      </c>
      <c r="D62" s="218" t="s">
        <v>678</v>
      </c>
      <c r="E62" s="443">
        <v>9707</v>
      </c>
      <c r="F62" s="210">
        <v>0.4</v>
      </c>
      <c r="G62" s="211">
        <v>79040</v>
      </c>
      <c r="H62" s="221">
        <v>122.8</v>
      </c>
    </row>
    <row r="63" spans="1:8" s="7" customFormat="1" ht="15.5">
      <c r="A63" s="200" t="s">
        <v>679</v>
      </c>
      <c r="B63" s="218" t="s">
        <v>603</v>
      </c>
      <c r="C63" s="218" t="s">
        <v>670</v>
      </c>
      <c r="D63" s="218" t="s">
        <v>680</v>
      </c>
      <c r="E63" s="443">
        <v>20405</v>
      </c>
      <c r="F63" s="210">
        <v>0.8</v>
      </c>
      <c r="G63" s="211">
        <v>143281</v>
      </c>
      <c r="H63" s="221">
        <v>142.4</v>
      </c>
    </row>
    <row r="64" spans="1:8" s="7" customFormat="1" ht="24.75" customHeight="1">
      <c r="A64" s="220" t="s">
        <v>681</v>
      </c>
      <c r="B64" s="217" t="s">
        <v>682</v>
      </c>
      <c r="C64" s="217"/>
      <c r="D64" s="217"/>
      <c r="E64" s="442">
        <v>272106</v>
      </c>
      <c r="F64" s="208">
        <v>10.8</v>
      </c>
      <c r="G64" s="209">
        <v>2305932</v>
      </c>
      <c r="H64" s="219">
        <v>118</v>
      </c>
    </row>
    <row r="65" spans="1:8" s="7" customFormat="1" ht="24.75" customHeight="1">
      <c r="A65" s="220" t="s">
        <v>683</v>
      </c>
      <c r="B65" s="218" t="s">
        <v>682</v>
      </c>
      <c r="C65" s="217" t="s">
        <v>684</v>
      </c>
      <c r="D65" s="218"/>
      <c r="E65" s="443">
        <v>12898</v>
      </c>
      <c r="F65" s="210">
        <v>0.5</v>
      </c>
      <c r="G65" s="211">
        <v>147462</v>
      </c>
      <c r="H65" s="221">
        <v>87.5</v>
      </c>
    </row>
    <row r="66" spans="1:8" s="7" customFormat="1" ht="15.5">
      <c r="A66" s="220" t="s">
        <v>685</v>
      </c>
      <c r="B66" s="218" t="s">
        <v>682</v>
      </c>
      <c r="C66" s="217" t="s">
        <v>686</v>
      </c>
      <c r="D66" s="218"/>
      <c r="E66" s="443">
        <v>12207</v>
      </c>
      <c r="F66" s="210">
        <v>0.5</v>
      </c>
      <c r="G66" s="211">
        <v>113367</v>
      </c>
      <c r="H66" s="221">
        <v>107.7</v>
      </c>
    </row>
    <row r="67" spans="1:8" s="7" customFormat="1" ht="15.5">
      <c r="A67" s="220" t="s">
        <v>687</v>
      </c>
      <c r="B67" s="218" t="s">
        <v>682</v>
      </c>
      <c r="C67" s="217" t="s">
        <v>688</v>
      </c>
      <c r="D67" s="218"/>
      <c r="E67" s="443">
        <v>8257</v>
      </c>
      <c r="F67" s="210">
        <v>0.3</v>
      </c>
      <c r="G67" s="211">
        <v>70528</v>
      </c>
      <c r="H67" s="221">
        <v>117.1</v>
      </c>
    </row>
    <row r="68" spans="1:8" s="7" customFormat="1" ht="15.5">
      <c r="A68" s="220" t="s">
        <v>689</v>
      </c>
      <c r="B68" s="218" t="s">
        <v>682</v>
      </c>
      <c r="C68" s="217" t="s">
        <v>690</v>
      </c>
      <c r="D68" s="218"/>
      <c r="E68" s="443">
        <v>6956</v>
      </c>
      <c r="F68" s="210">
        <v>0.3</v>
      </c>
      <c r="G68" s="211">
        <v>73004</v>
      </c>
      <c r="H68" s="221">
        <v>95.3</v>
      </c>
    </row>
    <row r="69" spans="1:8" s="7" customFormat="1" ht="15.5">
      <c r="A69" s="220" t="s">
        <v>691</v>
      </c>
      <c r="B69" s="218" t="s">
        <v>682</v>
      </c>
      <c r="C69" s="217" t="s">
        <v>692</v>
      </c>
      <c r="D69" s="218"/>
      <c r="E69" s="443">
        <v>18327</v>
      </c>
      <c r="F69" s="210">
        <v>0.7</v>
      </c>
      <c r="G69" s="211">
        <v>269699</v>
      </c>
      <c r="H69" s="221">
        <v>68</v>
      </c>
    </row>
    <row r="70" spans="1:8" s="7" customFormat="1" ht="15.5">
      <c r="A70" s="220" t="s">
        <v>693</v>
      </c>
      <c r="B70" s="218" t="s">
        <v>682</v>
      </c>
      <c r="C70" s="217" t="s">
        <v>694</v>
      </c>
      <c r="D70" s="218"/>
      <c r="E70" s="443">
        <v>3918</v>
      </c>
      <c r="F70" s="210">
        <v>0.2</v>
      </c>
      <c r="G70" s="211">
        <v>86939</v>
      </c>
      <c r="H70" s="221">
        <v>45.1</v>
      </c>
    </row>
    <row r="71" spans="1:8" s="7" customFormat="1" ht="24.75" customHeight="1">
      <c r="A71" s="220" t="s">
        <v>695</v>
      </c>
      <c r="B71" s="218" t="s">
        <v>682</v>
      </c>
      <c r="C71" s="217" t="s">
        <v>696</v>
      </c>
      <c r="D71" s="217"/>
      <c r="E71" s="443">
        <v>69909</v>
      </c>
      <c r="F71" s="210">
        <v>2.8</v>
      </c>
      <c r="G71" s="211">
        <v>591015</v>
      </c>
      <c r="H71" s="221">
        <v>118.3</v>
      </c>
    </row>
    <row r="72" spans="1:8" s="7" customFormat="1" ht="15.5">
      <c r="A72" s="200" t="s">
        <v>697</v>
      </c>
      <c r="B72" s="218" t="s">
        <v>682</v>
      </c>
      <c r="C72" s="218" t="s">
        <v>696</v>
      </c>
      <c r="D72" s="218" t="s">
        <v>698</v>
      </c>
      <c r="E72" s="443">
        <v>9927</v>
      </c>
      <c r="F72" s="210">
        <v>0.4</v>
      </c>
      <c r="G72" s="211">
        <v>107780</v>
      </c>
      <c r="H72" s="221">
        <v>92.1</v>
      </c>
    </row>
    <row r="73" spans="1:8" s="7" customFormat="1" ht="15.5">
      <c r="A73" s="200" t="s">
        <v>699</v>
      </c>
      <c r="B73" s="218" t="s">
        <v>682</v>
      </c>
      <c r="C73" s="218" t="s">
        <v>696</v>
      </c>
      <c r="D73" s="218" t="s">
        <v>700</v>
      </c>
      <c r="E73" s="443">
        <v>17406</v>
      </c>
      <c r="F73" s="210">
        <v>0.7</v>
      </c>
      <c r="G73" s="211">
        <v>130400</v>
      </c>
      <c r="H73" s="221">
        <v>133.5</v>
      </c>
    </row>
    <row r="74" spans="1:8" s="7" customFormat="1" ht="15.5">
      <c r="A74" s="200" t="s">
        <v>701</v>
      </c>
      <c r="B74" s="218" t="s">
        <v>682</v>
      </c>
      <c r="C74" s="218" t="s">
        <v>696</v>
      </c>
      <c r="D74" s="218" t="s">
        <v>702</v>
      </c>
      <c r="E74" s="443">
        <v>20324</v>
      </c>
      <c r="F74" s="210">
        <v>0.8</v>
      </c>
      <c r="G74" s="211">
        <v>111358</v>
      </c>
      <c r="H74" s="221">
        <v>182.5</v>
      </c>
    </row>
    <row r="75" spans="1:8" s="7" customFormat="1" ht="15.5">
      <c r="A75" s="200" t="s">
        <v>703</v>
      </c>
      <c r="B75" s="218" t="s">
        <v>682</v>
      </c>
      <c r="C75" s="218" t="s">
        <v>696</v>
      </c>
      <c r="D75" s="218" t="s">
        <v>704</v>
      </c>
      <c r="E75" s="443">
        <v>22252</v>
      </c>
      <c r="F75" s="210">
        <v>0.9</v>
      </c>
      <c r="G75" s="211">
        <v>241477</v>
      </c>
      <c r="H75" s="221">
        <v>92.1</v>
      </c>
    </row>
    <row r="76" spans="1:8" s="7" customFormat="1" ht="24.75" customHeight="1">
      <c r="A76" s="220" t="s">
        <v>705</v>
      </c>
      <c r="B76" s="218" t="s">
        <v>682</v>
      </c>
      <c r="C76" s="217" t="s">
        <v>706</v>
      </c>
      <c r="D76" s="217"/>
      <c r="E76" s="443">
        <v>139634</v>
      </c>
      <c r="F76" s="210">
        <v>5.5</v>
      </c>
      <c r="G76" s="211">
        <v>953918</v>
      </c>
      <c r="H76" s="221">
        <v>146.4</v>
      </c>
    </row>
    <row r="77" spans="1:8" s="7" customFormat="1" ht="15.5">
      <c r="A77" s="200" t="s">
        <v>707</v>
      </c>
      <c r="B77" s="218" t="s">
        <v>682</v>
      </c>
      <c r="C77" s="218" t="s">
        <v>706</v>
      </c>
      <c r="D77" s="218" t="s">
        <v>708</v>
      </c>
      <c r="E77" s="443">
        <v>50959</v>
      </c>
      <c r="F77" s="210">
        <v>2</v>
      </c>
      <c r="G77" s="211">
        <v>202621</v>
      </c>
      <c r="H77" s="221">
        <v>251.5</v>
      </c>
    </row>
    <row r="78" spans="1:8" s="7" customFormat="1" ht="15.5">
      <c r="A78" s="200" t="s">
        <v>709</v>
      </c>
      <c r="B78" s="218" t="s">
        <v>682</v>
      </c>
      <c r="C78" s="218" t="s">
        <v>706</v>
      </c>
      <c r="D78" s="218" t="s">
        <v>710</v>
      </c>
      <c r="E78" s="443">
        <v>11872</v>
      </c>
      <c r="F78" s="210">
        <v>0.5</v>
      </c>
      <c r="G78" s="211">
        <v>92647</v>
      </c>
      <c r="H78" s="221">
        <v>128.1</v>
      </c>
    </row>
    <row r="79" spans="1:8" s="7" customFormat="1" ht="15.5">
      <c r="A79" s="200" t="s">
        <v>711</v>
      </c>
      <c r="B79" s="218" t="s">
        <v>682</v>
      </c>
      <c r="C79" s="218" t="s">
        <v>706</v>
      </c>
      <c r="D79" s="218" t="s">
        <v>712</v>
      </c>
      <c r="E79" s="443">
        <v>21359</v>
      </c>
      <c r="F79" s="210">
        <v>0.8</v>
      </c>
      <c r="G79" s="211">
        <v>179424</v>
      </c>
      <c r="H79" s="221">
        <v>119</v>
      </c>
    </row>
    <row r="80" spans="1:8" s="7" customFormat="1" ht="15.5">
      <c r="A80" s="200" t="s">
        <v>713</v>
      </c>
      <c r="B80" s="218" t="s">
        <v>682</v>
      </c>
      <c r="C80" s="218" t="s">
        <v>706</v>
      </c>
      <c r="D80" s="218" t="s">
        <v>714</v>
      </c>
      <c r="E80" s="443">
        <v>42818</v>
      </c>
      <c r="F80" s="210">
        <v>1.7</v>
      </c>
      <c r="G80" s="211">
        <v>330787</v>
      </c>
      <c r="H80" s="221">
        <v>129.4</v>
      </c>
    </row>
    <row r="81" spans="1:8" s="7" customFormat="1" ht="15.5">
      <c r="A81" s="200" t="s">
        <v>715</v>
      </c>
      <c r="B81" s="218" t="s">
        <v>682</v>
      </c>
      <c r="C81" s="218" t="s">
        <v>706</v>
      </c>
      <c r="D81" s="218" t="s">
        <v>716</v>
      </c>
      <c r="E81" s="443">
        <v>12626</v>
      </c>
      <c r="F81" s="210">
        <v>0.5</v>
      </c>
      <c r="G81" s="211">
        <v>148438</v>
      </c>
      <c r="H81" s="221">
        <v>85.1</v>
      </c>
    </row>
    <row r="82" spans="1:8" s="7" customFormat="1" ht="24.75" customHeight="1">
      <c r="A82" s="220" t="s">
        <v>717</v>
      </c>
      <c r="B82" s="217" t="s">
        <v>718</v>
      </c>
      <c r="C82" s="217"/>
      <c r="D82" s="217"/>
      <c r="E82" s="442">
        <v>191045</v>
      </c>
      <c r="F82" s="208">
        <v>7.6</v>
      </c>
      <c r="G82" s="209">
        <v>2001987</v>
      </c>
      <c r="H82" s="219">
        <v>95.4</v>
      </c>
    </row>
    <row r="83" spans="1:8" s="7" customFormat="1" ht="24.75" customHeight="1">
      <c r="A83" s="220" t="s">
        <v>719</v>
      </c>
      <c r="B83" s="218" t="s">
        <v>718</v>
      </c>
      <c r="C83" s="217" t="s">
        <v>720</v>
      </c>
      <c r="D83" s="217"/>
      <c r="E83" s="443">
        <v>15297</v>
      </c>
      <c r="F83" s="210">
        <v>0.6</v>
      </c>
      <c r="G83" s="211">
        <v>104123</v>
      </c>
      <c r="H83" s="221">
        <v>146.9</v>
      </c>
    </row>
    <row r="84" spans="1:8" s="7" customFormat="1" ht="15.5">
      <c r="A84" s="220" t="s">
        <v>721</v>
      </c>
      <c r="B84" s="218" t="s">
        <v>718</v>
      </c>
      <c r="C84" s="217" t="s">
        <v>722</v>
      </c>
      <c r="D84" s="217"/>
      <c r="E84" s="443">
        <v>28071</v>
      </c>
      <c r="F84" s="210">
        <v>1.1000000000000001</v>
      </c>
      <c r="G84" s="211">
        <v>124633</v>
      </c>
      <c r="H84" s="221">
        <v>225.2</v>
      </c>
    </row>
    <row r="85" spans="1:8" s="7" customFormat="1" ht="15.5">
      <c r="A85" s="220" t="s">
        <v>723</v>
      </c>
      <c r="B85" s="218" t="s">
        <v>718</v>
      </c>
      <c r="C85" s="217" t="s">
        <v>724</v>
      </c>
      <c r="D85" s="217"/>
      <c r="E85" s="443">
        <v>9288</v>
      </c>
      <c r="F85" s="210">
        <v>0.4</v>
      </c>
      <c r="G85" s="211">
        <v>144129</v>
      </c>
      <c r="H85" s="221">
        <v>64.400000000000006</v>
      </c>
    </row>
    <row r="86" spans="1:8" s="7" customFormat="1" ht="15.5">
      <c r="A86" s="220" t="s">
        <v>725</v>
      </c>
      <c r="B86" s="218" t="s">
        <v>718</v>
      </c>
      <c r="C86" s="217" t="s">
        <v>726</v>
      </c>
      <c r="D86" s="217"/>
      <c r="E86" s="443">
        <v>19651</v>
      </c>
      <c r="F86" s="210">
        <v>0.8</v>
      </c>
      <c r="G86" s="211">
        <v>129930</v>
      </c>
      <c r="H86" s="221">
        <v>151.19999999999999</v>
      </c>
    </row>
    <row r="87" spans="1:8" s="7" customFormat="1" ht="15.5">
      <c r="A87" s="220" t="s">
        <v>727</v>
      </c>
      <c r="B87" s="218" t="s">
        <v>718</v>
      </c>
      <c r="C87" s="217" t="s">
        <v>728</v>
      </c>
      <c r="D87" s="217"/>
      <c r="E87" s="443">
        <v>837</v>
      </c>
      <c r="F87" s="210">
        <v>0</v>
      </c>
      <c r="G87" s="211">
        <v>16552</v>
      </c>
      <c r="H87" s="221">
        <v>50.6</v>
      </c>
    </row>
    <row r="88" spans="1:8" s="7" customFormat="1" ht="15.5">
      <c r="A88" s="220" t="s">
        <v>729</v>
      </c>
      <c r="B88" s="218" t="s">
        <v>718</v>
      </c>
      <c r="C88" s="217" t="s">
        <v>730</v>
      </c>
      <c r="D88" s="217"/>
      <c r="E88" s="443">
        <v>9418</v>
      </c>
      <c r="F88" s="210">
        <v>0.4</v>
      </c>
      <c r="G88" s="211">
        <v>165600</v>
      </c>
      <c r="H88" s="221">
        <v>56.9</v>
      </c>
    </row>
    <row r="89" spans="1:8" s="7" customFormat="1" ht="24.75" customHeight="1">
      <c r="A89" s="220" t="s">
        <v>731</v>
      </c>
      <c r="B89" s="218" t="s">
        <v>718</v>
      </c>
      <c r="C89" s="217" t="s">
        <v>732</v>
      </c>
      <c r="D89" s="217"/>
      <c r="E89" s="443">
        <v>27294</v>
      </c>
      <c r="F89" s="210">
        <v>1.1000000000000001</v>
      </c>
      <c r="G89" s="211">
        <v>350234</v>
      </c>
      <c r="H89" s="221">
        <v>77.900000000000006</v>
      </c>
    </row>
    <row r="90" spans="1:8" s="7" customFormat="1" ht="15.5">
      <c r="A90" s="200" t="s">
        <v>733</v>
      </c>
      <c r="B90" s="218" t="s">
        <v>718</v>
      </c>
      <c r="C90" s="218" t="s">
        <v>732</v>
      </c>
      <c r="D90" s="218" t="s">
        <v>734</v>
      </c>
      <c r="E90" s="443">
        <v>4229</v>
      </c>
      <c r="F90" s="210">
        <v>0.2</v>
      </c>
      <c r="G90" s="211">
        <v>55304</v>
      </c>
      <c r="H90" s="221">
        <v>76.5</v>
      </c>
    </row>
    <row r="91" spans="1:8" s="7" customFormat="1" ht="15.5">
      <c r="A91" s="200" t="s">
        <v>735</v>
      </c>
      <c r="B91" s="218" t="s">
        <v>718</v>
      </c>
      <c r="C91" s="218" t="s">
        <v>732</v>
      </c>
      <c r="D91" s="218" t="s">
        <v>736</v>
      </c>
      <c r="E91" s="443">
        <v>3283</v>
      </c>
      <c r="F91" s="210">
        <v>0.1</v>
      </c>
      <c r="G91" s="211">
        <v>34830</v>
      </c>
      <c r="H91" s="221">
        <v>94.3</v>
      </c>
    </row>
    <row r="92" spans="1:8" s="7" customFormat="1" ht="15.5">
      <c r="A92" s="200" t="s">
        <v>737</v>
      </c>
      <c r="B92" s="218" t="s">
        <v>718</v>
      </c>
      <c r="C92" s="218" t="s">
        <v>732</v>
      </c>
      <c r="D92" s="218" t="s">
        <v>738</v>
      </c>
      <c r="E92" s="443">
        <v>4664</v>
      </c>
      <c r="F92" s="210">
        <v>0.2</v>
      </c>
      <c r="G92" s="211">
        <v>47873</v>
      </c>
      <c r="H92" s="221">
        <v>97.4</v>
      </c>
    </row>
    <row r="93" spans="1:8" s="7" customFormat="1" ht="15.5">
      <c r="A93" s="200" t="s">
        <v>739</v>
      </c>
      <c r="B93" s="218" t="s">
        <v>718</v>
      </c>
      <c r="C93" s="218" t="s">
        <v>732</v>
      </c>
      <c r="D93" s="218" t="s">
        <v>740</v>
      </c>
      <c r="E93" s="443">
        <v>1616</v>
      </c>
      <c r="F93" s="210">
        <v>0.1</v>
      </c>
      <c r="G93" s="211">
        <v>32015</v>
      </c>
      <c r="H93" s="221">
        <v>50.5</v>
      </c>
    </row>
    <row r="94" spans="1:8" s="7" customFormat="1" ht="15.5">
      <c r="A94" s="200" t="s">
        <v>741</v>
      </c>
      <c r="B94" s="218" t="s">
        <v>718</v>
      </c>
      <c r="C94" s="218" t="s">
        <v>732</v>
      </c>
      <c r="D94" s="218" t="s">
        <v>742</v>
      </c>
      <c r="E94" s="443">
        <v>3758</v>
      </c>
      <c r="F94" s="210">
        <v>0.1</v>
      </c>
      <c r="G94" s="211">
        <v>50872</v>
      </c>
      <c r="H94" s="221">
        <v>73.900000000000006</v>
      </c>
    </row>
    <row r="95" spans="1:8" s="7" customFormat="1" ht="15.5">
      <c r="A95" s="200" t="s">
        <v>743</v>
      </c>
      <c r="B95" s="218" t="s">
        <v>718</v>
      </c>
      <c r="C95" s="218" t="s">
        <v>732</v>
      </c>
      <c r="D95" s="218" t="s">
        <v>744</v>
      </c>
      <c r="E95" s="443">
        <v>2699</v>
      </c>
      <c r="F95" s="210">
        <v>0.1</v>
      </c>
      <c r="G95" s="211">
        <v>40813</v>
      </c>
      <c r="H95" s="221">
        <v>66.099999999999994</v>
      </c>
    </row>
    <row r="96" spans="1:8" s="7" customFormat="1" ht="15.5">
      <c r="A96" s="200" t="s">
        <v>745</v>
      </c>
      <c r="B96" s="218" t="s">
        <v>718</v>
      </c>
      <c r="C96" s="218" t="s">
        <v>732</v>
      </c>
      <c r="D96" s="218" t="s">
        <v>746</v>
      </c>
      <c r="E96" s="443">
        <v>4120</v>
      </c>
      <c r="F96" s="210">
        <v>0.2</v>
      </c>
      <c r="G96" s="211">
        <v>44681</v>
      </c>
      <c r="H96" s="221">
        <v>92.2</v>
      </c>
    </row>
    <row r="97" spans="1:8" s="7" customFormat="1" ht="15.5">
      <c r="A97" s="200" t="s">
        <v>747</v>
      </c>
      <c r="B97" s="218" t="s">
        <v>718</v>
      </c>
      <c r="C97" s="218" t="s">
        <v>732</v>
      </c>
      <c r="D97" s="218" t="s">
        <v>748</v>
      </c>
      <c r="E97" s="443">
        <v>2925</v>
      </c>
      <c r="F97" s="210">
        <v>0.1</v>
      </c>
      <c r="G97" s="211">
        <v>43846</v>
      </c>
      <c r="H97" s="221">
        <v>66.7</v>
      </c>
    </row>
    <row r="98" spans="1:8" s="7" customFormat="1" ht="24.75" customHeight="1">
      <c r="A98" s="220" t="s">
        <v>749</v>
      </c>
      <c r="B98" s="218" t="s">
        <v>718</v>
      </c>
      <c r="C98" s="217" t="s">
        <v>750</v>
      </c>
      <c r="D98" s="217"/>
      <c r="E98" s="443">
        <v>25667</v>
      </c>
      <c r="F98" s="210">
        <v>1</v>
      </c>
      <c r="G98" s="211">
        <v>288792</v>
      </c>
      <c r="H98" s="221">
        <v>88.9</v>
      </c>
    </row>
    <row r="99" spans="1:8" s="7" customFormat="1" ht="15.5">
      <c r="A99" s="200" t="s">
        <v>751</v>
      </c>
      <c r="B99" s="218" t="s">
        <v>718</v>
      </c>
      <c r="C99" s="218" t="s">
        <v>750</v>
      </c>
      <c r="D99" s="218" t="s">
        <v>752</v>
      </c>
      <c r="E99" s="443">
        <v>3804</v>
      </c>
      <c r="F99" s="210">
        <v>0.2</v>
      </c>
      <c r="G99" s="211">
        <v>41954</v>
      </c>
      <c r="H99" s="221">
        <v>90.7</v>
      </c>
    </row>
    <row r="100" spans="1:8" s="7" customFormat="1" ht="15.5">
      <c r="A100" s="200" t="s">
        <v>753</v>
      </c>
      <c r="B100" s="218" t="s">
        <v>718</v>
      </c>
      <c r="C100" s="218" t="s">
        <v>750</v>
      </c>
      <c r="D100" s="218" t="s">
        <v>754</v>
      </c>
      <c r="E100" s="443">
        <v>6279</v>
      </c>
      <c r="F100" s="210">
        <v>0.2</v>
      </c>
      <c r="G100" s="211">
        <v>72713</v>
      </c>
      <c r="H100" s="221">
        <v>86.4</v>
      </c>
    </row>
    <row r="101" spans="1:8" s="7" customFormat="1" ht="15.5">
      <c r="A101" s="200" t="s">
        <v>755</v>
      </c>
      <c r="B101" s="218" t="s">
        <v>718</v>
      </c>
      <c r="C101" s="218" t="s">
        <v>750</v>
      </c>
      <c r="D101" s="218" t="s">
        <v>756</v>
      </c>
      <c r="E101" s="443">
        <v>3683</v>
      </c>
      <c r="F101" s="210">
        <v>0.1</v>
      </c>
      <c r="G101" s="211">
        <v>38278</v>
      </c>
      <c r="H101" s="221">
        <v>96.2</v>
      </c>
    </row>
    <row r="102" spans="1:8" s="7" customFormat="1" ht="15.5">
      <c r="A102" s="200" t="s">
        <v>757</v>
      </c>
      <c r="B102" s="218" t="s">
        <v>718</v>
      </c>
      <c r="C102" s="218" t="s">
        <v>750</v>
      </c>
      <c r="D102" s="218" t="s">
        <v>758</v>
      </c>
      <c r="E102" s="443">
        <v>3648</v>
      </c>
      <c r="F102" s="210">
        <v>0.1</v>
      </c>
      <c r="G102" s="211">
        <v>49401</v>
      </c>
      <c r="H102" s="221">
        <v>73.8</v>
      </c>
    </row>
    <row r="103" spans="1:8" s="7" customFormat="1" ht="15.5">
      <c r="A103" s="200" t="s">
        <v>759</v>
      </c>
      <c r="B103" s="218" t="s">
        <v>718</v>
      </c>
      <c r="C103" s="218" t="s">
        <v>750</v>
      </c>
      <c r="D103" s="218" t="s">
        <v>760</v>
      </c>
      <c r="E103" s="443">
        <v>2147</v>
      </c>
      <c r="F103" s="210">
        <v>0.1</v>
      </c>
      <c r="G103" s="211">
        <v>22318</v>
      </c>
      <c r="H103" s="221">
        <v>96.2</v>
      </c>
    </row>
    <row r="104" spans="1:8" s="7" customFormat="1" ht="15.5">
      <c r="A104" s="200" t="s">
        <v>761</v>
      </c>
      <c r="B104" s="218" t="s">
        <v>718</v>
      </c>
      <c r="C104" s="218" t="s">
        <v>750</v>
      </c>
      <c r="D104" s="218" t="s">
        <v>762</v>
      </c>
      <c r="E104" s="443">
        <v>3004</v>
      </c>
      <c r="F104" s="210">
        <v>0.1</v>
      </c>
      <c r="G104" s="211">
        <v>43008</v>
      </c>
      <c r="H104" s="221">
        <v>69.8</v>
      </c>
    </row>
    <row r="105" spans="1:8" s="7" customFormat="1" ht="15.5">
      <c r="A105" s="200" t="s">
        <v>763</v>
      </c>
      <c r="B105" s="218" t="s">
        <v>718</v>
      </c>
      <c r="C105" s="218" t="s">
        <v>750</v>
      </c>
      <c r="D105" s="218" t="s">
        <v>764</v>
      </c>
      <c r="E105" s="443">
        <v>3102</v>
      </c>
      <c r="F105" s="210">
        <v>0.1</v>
      </c>
      <c r="G105" s="211">
        <v>21120</v>
      </c>
      <c r="H105" s="221">
        <v>146.9</v>
      </c>
    </row>
    <row r="106" spans="1:8" s="7" customFormat="1" ht="24.75" customHeight="1">
      <c r="A106" s="220" t="s">
        <v>765</v>
      </c>
      <c r="B106" s="218" t="s">
        <v>718</v>
      </c>
      <c r="C106" s="217" t="s">
        <v>766</v>
      </c>
      <c r="D106" s="217"/>
      <c r="E106" s="443">
        <v>24063</v>
      </c>
      <c r="F106" s="210">
        <v>1</v>
      </c>
      <c r="G106" s="211">
        <v>326146</v>
      </c>
      <c r="H106" s="221">
        <v>73.8</v>
      </c>
    </row>
    <row r="107" spans="1:8" s="7" customFormat="1" ht="15.5">
      <c r="A107" s="200" t="s">
        <v>767</v>
      </c>
      <c r="B107" s="218" t="s">
        <v>718</v>
      </c>
      <c r="C107" s="218" t="s">
        <v>766</v>
      </c>
      <c r="D107" s="218" t="s">
        <v>768</v>
      </c>
      <c r="E107" s="443">
        <v>2373</v>
      </c>
      <c r="F107" s="210">
        <v>0.1</v>
      </c>
      <c r="G107" s="211">
        <v>28541</v>
      </c>
      <c r="H107" s="221">
        <v>83.1</v>
      </c>
    </row>
    <row r="108" spans="1:8" s="7" customFormat="1" ht="15.5">
      <c r="A108" s="200" t="s">
        <v>769</v>
      </c>
      <c r="B108" s="218" t="s">
        <v>718</v>
      </c>
      <c r="C108" s="218" t="s">
        <v>766</v>
      </c>
      <c r="D108" s="218" t="s">
        <v>770</v>
      </c>
      <c r="E108" s="443">
        <v>7249</v>
      </c>
      <c r="F108" s="210">
        <v>0.3</v>
      </c>
      <c r="G108" s="211">
        <v>64159</v>
      </c>
      <c r="H108" s="221">
        <v>113</v>
      </c>
    </row>
    <row r="109" spans="1:8" s="7" customFormat="1" ht="15.5">
      <c r="A109" s="200" t="s">
        <v>771</v>
      </c>
      <c r="B109" s="218" t="s">
        <v>718</v>
      </c>
      <c r="C109" s="218" t="s">
        <v>766</v>
      </c>
      <c r="D109" s="218" t="s">
        <v>772</v>
      </c>
      <c r="E109" s="443">
        <v>2335</v>
      </c>
      <c r="F109" s="210">
        <v>0.1</v>
      </c>
      <c r="G109" s="211">
        <v>41230</v>
      </c>
      <c r="H109" s="221">
        <v>56.6</v>
      </c>
    </row>
    <row r="110" spans="1:8" s="7" customFormat="1" ht="15.5">
      <c r="A110" s="200" t="s">
        <v>773</v>
      </c>
      <c r="B110" s="218" t="s">
        <v>718</v>
      </c>
      <c r="C110" s="218" t="s">
        <v>766</v>
      </c>
      <c r="D110" s="218" t="s">
        <v>774</v>
      </c>
      <c r="E110" s="443">
        <v>2841</v>
      </c>
      <c r="F110" s="210">
        <v>0.1</v>
      </c>
      <c r="G110" s="211">
        <v>50010</v>
      </c>
      <c r="H110" s="221">
        <v>56.8</v>
      </c>
    </row>
    <row r="111" spans="1:8" s="7" customFormat="1" ht="15.5">
      <c r="A111" s="200" t="s">
        <v>775</v>
      </c>
      <c r="B111" s="218" t="s">
        <v>718</v>
      </c>
      <c r="C111" s="218" t="s">
        <v>766</v>
      </c>
      <c r="D111" s="218" t="s">
        <v>776</v>
      </c>
      <c r="E111" s="443">
        <v>2787</v>
      </c>
      <c r="F111" s="210">
        <v>0.1</v>
      </c>
      <c r="G111" s="211">
        <v>39233</v>
      </c>
      <c r="H111" s="221">
        <v>71</v>
      </c>
    </row>
    <row r="112" spans="1:8" s="7" customFormat="1" ht="15.5">
      <c r="A112" s="200" t="s">
        <v>777</v>
      </c>
      <c r="B112" s="218" t="s">
        <v>718</v>
      </c>
      <c r="C112" s="218" t="s">
        <v>766</v>
      </c>
      <c r="D112" s="218" t="s">
        <v>778</v>
      </c>
      <c r="E112" s="443">
        <v>3498</v>
      </c>
      <c r="F112" s="210">
        <v>0.1</v>
      </c>
      <c r="G112" s="211">
        <v>61477</v>
      </c>
      <c r="H112" s="221">
        <v>56.9</v>
      </c>
    </row>
    <row r="113" spans="1:8" s="7" customFormat="1" ht="15.5">
      <c r="A113" s="200" t="s">
        <v>779</v>
      </c>
      <c r="B113" s="218" t="s">
        <v>718</v>
      </c>
      <c r="C113" s="218" t="s">
        <v>766</v>
      </c>
      <c r="D113" s="218" t="s">
        <v>780</v>
      </c>
      <c r="E113" s="443">
        <v>2980</v>
      </c>
      <c r="F113" s="210">
        <v>0.1</v>
      </c>
      <c r="G113" s="211">
        <v>41497</v>
      </c>
      <c r="H113" s="221">
        <v>71.8</v>
      </c>
    </row>
    <row r="114" spans="1:8" s="7" customFormat="1" ht="24.75" customHeight="1">
      <c r="A114" s="220" t="s">
        <v>781</v>
      </c>
      <c r="B114" s="218" t="s">
        <v>718</v>
      </c>
      <c r="C114" s="217" t="s">
        <v>782</v>
      </c>
      <c r="D114" s="217"/>
      <c r="E114" s="443">
        <v>31459</v>
      </c>
      <c r="F114" s="210">
        <v>1.2</v>
      </c>
      <c r="G114" s="211">
        <v>351848</v>
      </c>
      <c r="H114" s="221">
        <v>89.4</v>
      </c>
    </row>
    <row r="115" spans="1:8" s="7" customFormat="1" ht="15.5">
      <c r="A115" s="200" t="s">
        <v>783</v>
      </c>
      <c r="B115" s="218" t="s">
        <v>718</v>
      </c>
      <c r="C115" s="218" t="s">
        <v>782</v>
      </c>
      <c r="D115" s="218" t="s">
        <v>784</v>
      </c>
      <c r="E115" s="443">
        <v>5388</v>
      </c>
      <c r="F115" s="210">
        <v>0.2</v>
      </c>
      <c r="G115" s="211">
        <v>54823</v>
      </c>
      <c r="H115" s="221">
        <v>98.3</v>
      </c>
    </row>
    <row r="116" spans="1:8" s="7" customFormat="1" ht="15.5">
      <c r="A116" s="200" t="s">
        <v>785</v>
      </c>
      <c r="B116" s="218" t="s">
        <v>718</v>
      </c>
      <c r="C116" s="218" t="s">
        <v>782</v>
      </c>
      <c r="D116" s="218" t="s">
        <v>786</v>
      </c>
      <c r="E116" s="443">
        <v>6087</v>
      </c>
      <c r="F116" s="210">
        <v>0.2</v>
      </c>
      <c r="G116" s="211">
        <v>49751</v>
      </c>
      <c r="H116" s="221">
        <v>122.3</v>
      </c>
    </row>
    <row r="117" spans="1:8" s="7" customFormat="1" ht="15.5">
      <c r="A117" s="200" t="s">
        <v>787</v>
      </c>
      <c r="B117" s="218" t="s">
        <v>718</v>
      </c>
      <c r="C117" s="218" t="s">
        <v>782</v>
      </c>
      <c r="D117" s="218" t="s">
        <v>788</v>
      </c>
      <c r="E117" s="443">
        <v>3188</v>
      </c>
      <c r="F117" s="210">
        <v>0.1</v>
      </c>
      <c r="G117" s="211">
        <v>48304</v>
      </c>
      <c r="H117" s="221">
        <v>66</v>
      </c>
    </row>
    <row r="118" spans="1:8" s="7" customFormat="1" ht="15.5">
      <c r="A118" s="200" t="s">
        <v>789</v>
      </c>
      <c r="B118" s="218" t="s">
        <v>718</v>
      </c>
      <c r="C118" s="218" t="s">
        <v>782</v>
      </c>
      <c r="D118" s="218" t="s">
        <v>790</v>
      </c>
      <c r="E118" s="443">
        <v>4573</v>
      </c>
      <c r="F118" s="210">
        <v>0.2</v>
      </c>
      <c r="G118" s="211">
        <v>51614</v>
      </c>
      <c r="H118" s="221">
        <v>88.6</v>
      </c>
    </row>
    <row r="119" spans="1:8" s="7" customFormat="1" ht="15.5">
      <c r="A119" s="200" t="s">
        <v>791</v>
      </c>
      <c r="B119" s="218" t="s">
        <v>718</v>
      </c>
      <c r="C119" s="218" t="s">
        <v>782</v>
      </c>
      <c r="D119" s="218" t="s">
        <v>792</v>
      </c>
      <c r="E119" s="443">
        <v>4537</v>
      </c>
      <c r="F119" s="210">
        <v>0.2</v>
      </c>
      <c r="G119" s="211">
        <v>46844</v>
      </c>
      <c r="H119" s="221">
        <v>96.9</v>
      </c>
    </row>
    <row r="120" spans="1:8" s="7" customFormat="1" ht="15.5">
      <c r="A120" s="200" t="s">
        <v>793</v>
      </c>
      <c r="B120" s="218" t="s">
        <v>718</v>
      </c>
      <c r="C120" s="218" t="s">
        <v>782</v>
      </c>
      <c r="D120" s="218" t="s">
        <v>794</v>
      </c>
      <c r="E120" s="443">
        <v>4615</v>
      </c>
      <c r="F120" s="210">
        <v>0.2</v>
      </c>
      <c r="G120" s="211">
        <v>52104</v>
      </c>
      <c r="H120" s="221">
        <v>88.6</v>
      </c>
    </row>
    <row r="121" spans="1:8" s="7" customFormat="1" ht="15.5">
      <c r="A121" s="200" t="s">
        <v>795</v>
      </c>
      <c r="B121" s="218" t="s">
        <v>718</v>
      </c>
      <c r="C121" s="218" t="s">
        <v>782</v>
      </c>
      <c r="D121" s="218" t="s">
        <v>796</v>
      </c>
      <c r="E121" s="443">
        <v>3071</v>
      </c>
      <c r="F121" s="210">
        <v>0.1</v>
      </c>
      <c r="G121" s="211">
        <v>48407</v>
      </c>
      <c r="H121" s="221">
        <v>63.4</v>
      </c>
    </row>
    <row r="122" spans="1:8" s="7" customFormat="1" ht="24.75" customHeight="1">
      <c r="A122" s="220" t="s">
        <v>797</v>
      </c>
      <c r="B122" s="217" t="s">
        <v>798</v>
      </c>
      <c r="C122" s="217"/>
      <c r="D122" s="217"/>
      <c r="E122" s="442">
        <v>291929</v>
      </c>
      <c r="F122" s="208">
        <v>11.5</v>
      </c>
      <c r="G122" s="209">
        <v>2403096</v>
      </c>
      <c r="H122" s="219">
        <v>121.5</v>
      </c>
    </row>
    <row r="123" spans="1:8" s="7" customFormat="1" ht="24.75" customHeight="1">
      <c r="A123" s="220" t="s">
        <v>799</v>
      </c>
      <c r="B123" s="218" t="s">
        <v>798</v>
      </c>
      <c r="C123" s="217" t="s">
        <v>800</v>
      </c>
      <c r="D123" s="217"/>
      <c r="E123" s="443">
        <v>5819</v>
      </c>
      <c r="F123" s="210">
        <v>0.2</v>
      </c>
      <c r="G123" s="211">
        <v>82350</v>
      </c>
      <c r="H123" s="221">
        <v>70.7</v>
      </c>
    </row>
    <row r="124" spans="1:8" s="7" customFormat="1" ht="15.5">
      <c r="A124" s="220" t="s">
        <v>801</v>
      </c>
      <c r="B124" s="218" t="s">
        <v>798</v>
      </c>
      <c r="C124" s="217" t="s">
        <v>802</v>
      </c>
      <c r="D124" s="217"/>
      <c r="E124" s="443">
        <v>10415</v>
      </c>
      <c r="F124" s="210">
        <v>0.4</v>
      </c>
      <c r="G124" s="211">
        <v>138998</v>
      </c>
      <c r="H124" s="221">
        <v>74.900000000000006</v>
      </c>
    </row>
    <row r="125" spans="1:8" s="7" customFormat="1" ht="15.5">
      <c r="A125" s="220" t="s">
        <v>803</v>
      </c>
      <c r="B125" s="218" t="s">
        <v>798</v>
      </c>
      <c r="C125" s="217" t="s">
        <v>804</v>
      </c>
      <c r="D125" s="217"/>
      <c r="E125" s="443">
        <v>15173</v>
      </c>
      <c r="F125" s="210">
        <v>0.6</v>
      </c>
      <c r="G125" s="211">
        <v>109695</v>
      </c>
      <c r="H125" s="221">
        <v>138.30000000000001</v>
      </c>
    </row>
    <row r="126" spans="1:8" s="7" customFormat="1" ht="15.5">
      <c r="A126" s="220" t="s">
        <v>805</v>
      </c>
      <c r="B126" s="218" t="s">
        <v>798</v>
      </c>
      <c r="C126" s="217" t="s">
        <v>806</v>
      </c>
      <c r="D126" s="217"/>
      <c r="E126" s="443">
        <v>7929</v>
      </c>
      <c r="F126" s="210">
        <v>0.3</v>
      </c>
      <c r="G126" s="211">
        <v>70539</v>
      </c>
      <c r="H126" s="221">
        <v>112.4</v>
      </c>
    </row>
    <row r="127" spans="1:8" s="7" customFormat="1" ht="24.75" customHeight="1">
      <c r="A127" s="220" t="s">
        <v>807</v>
      </c>
      <c r="B127" s="218" t="s">
        <v>798</v>
      </c>
      <c r="C127" s="217" t="s">
        <v>808</v>
      </c>
      <c r="D127" s="217"/>
      <c r="E127" s="443">
        <v>30659</v>
      </c>
      <c r="F127" s="210">
        <v>1.2</v>
      </c>
      <c r="G127" s="211">
        <v>372277</v>
      </c>
      <c r="H127" s="221">
        <v>82.4</v>
      </c>
    </row>
    <row r="128" spans="1:8" s="7" customFormat="1" ht="15.5">
      <c r="A128" s="200" t="s">
        <v>809</v>
      </c>
      <c r="B128" s="218" t="s">
        <v>798</v>
      </c>
      <c r="C128" s="218" t="s">
        <v>808</v>
      </c>
      <c r="D128" s="218" t="s">
        <v>810</v>
      </c>
      <c r="E128" s="443">
        <v>4552</v>
      </c>
      <c r="F128" s="210">
        <v>0.2</v>
      </c>
      <c r="G128" s="211">
        <v>42982</v>
      </c>
      <c r="H128" s="221">
        <v>105.9</v>
      </c>
    </row>
    <row r="129" spans="1:8" s="7" customFormat="1" ht="15.5">
      <c r="A129" s="200" t="s">
        <v>811</v>
      </c>
      <c r="B129" s="218" t="s">
        <v>798</v>
      </c>
      <c r="C129" s="218" t="s">
        <v>808</v>
      </c>
      <c r="D129" s="218" t="s">
        <v>812</v>
      </c>
      <c r="E129" s="443">
        <v>5113</v>
      </c>
      <c r="F129" s="210">
        <v>0.2</v>
      </c>
      <c r="G129" s="211">
        <v>49774</v>
      </c>
      <c r="H129" s="221">
        <v>102.7</v>
      </c>
    </row>
    <row r="130" spans="1:8" s="7" customFormat="1" ht="15.5">
      <c r="A130" s="200" t="s">
        <v>813</v>
      </c>
      <c r="B130" s="218" t="s">
        <v>798</v>
      </c>
      <c r="C130" s="218" t="s">
        <v>808</v>
      </c>
      <c r="D130" s="218" t="s">
        <v>814</v>
      </c>
      <c r="E130" s="443">
        <v>3457</v>
      </c>
      <c r="F130" s="210">
        <v>0.1</v>
      </c>
      <c r="G130" s="211">
        <v>42991</v>
      </c>
      <c r="H130" s="221">
        <v>80.400000000000006</v>
      </c>
    </row>
    <row r="131" spans="1:8" s="7" customFormat="1" ht="15.5">
      <c r="A131" s="200" t="s">
        <v>815</v>
      </c>
      <c r="B131" s="218" t="s">
        <v>798</v>
      </c>
      <c r="C131" s="218" t="s">
        <v>808</v>
      </c>
      <c r="D131" s="218" t="s">
        <v>816</v>
      </c>
      <c r="E131" s="443">
        <v>4846</v>
      </c>
      <c r="F131" s="210">
        <v>0.2</v>
      </c>
      <c r="G131" s="211">
        <v>55466</v>
      </c>
      <c r="H131" s="221">
        <v>87.4</v>
      </c>
    </row>
    <row r="132" spans="1:8" s="7" customFormat="1" ht="15.5">
      <c r="A132" s="200" t="s">
        <v>817</v>
      </c>
      <c r="B132" s="218" t="s">
        <v>798</v>
      </c>
      <c r="C132" s="218" t="s">
        <v>808</v>
      </c>
      <c r="D132" s="218" t="s">
        <v>818</v>
      </c>
      <c r="E132" s="443">
        <v>3013</v>
      </c>
      <c r="F132" s="210">
        <v>0.1</v>
      </c>
      <c r="G132" s="211">
        <v>46450</v>
      </c>
      <c r="H132" s="221">
        <v>64.900000000000006</v>
      </c>
    </row>
    <row r="133" spans="1:8" s="7" customFormat="1" ht="15.5">
      <c r="A133" s="200" t="s">
        <v>819</v>
      </c>
      <c r="B133" s="218" t="s">
        <v>798</v>
      </c>
      <c r="C133" s="218" t="s">
        <v>808</v>
      </c>
      <c r="D133" s="218" t="s">
        <v>820</v>
      </c>
      <c r="E133" s="443">
        <v>3527</v>
      </c>
      <c r="F133" s="210">
        <v>0.1</v>
      </c>
      <c r="G133" s="211">
        <v>59157</v>
      </c>
      <c r="H133" s="221">
        <v>59.6</v>
      </c>
    </row>
    <row r="134" spans="1:8" s="7" customFormat="1" ht="15.5">
      <c r="A134" s="200" t="s">
        <v>821</v>
      </c>
      <c r="B134" s="218" t="s">
        <v>798</v>
      </c>
      <c r="C134" s="218" t="s">
        <v>808</v>
      </c>
      <c r="D134" s="218" t="s">
        <v>822</v>
      </c>
      <c r="E134" s="443">
        <v>3310</v>
      </c>
      <c r="F134" s="210">
        <v>0.1</v>
      </c>
      <c r="G134" s="211">
        <v>43222</v>
      </c>
      <c r="H134" s="221">
        <v>76.599999999999994</v>
      </c>
    </row>
    <row r="135" spans="1:8" s="7" customFormat="1" ht="15.5">
      <c r="A135" s="200" t="s">
        <v>823</v>
      </c>
      <c r="B135" s="218" t="s">
        <v>798</v>
      </c>
      <c r="C135" s="218" t="s">
        <v>808</v>
      </c>
      <c r="D135" s="218" t="s">
        <v>824</v>
      </c>
      <c r="E135" s="443">
        <v>2841</v>
      </c>
      <c r="F135" s="210">
        <v>0.1</v>
      </c>
      <c r="G135" s="211">
        <v>32234</v>
      </c>
      <c r="H135" s="221">
        <v>88.1</v>
      </c>
    </row>
    <row r="136" spans="1:8" s="7" customFormat="1" ht="24.75" customHeight="1">
      <c r="A136" s="220" t="s">
        <v>825</v>
      </c>
      <c r="B136" s="218" t="s">
        <v>798</v>
      </c>
      <c r="C136" s="217" t="s">
        <v>826</v>
      </c>
      <c r="D136" s="217"/>
      <c r="E136" s="443">
        <v>17831</v>
      </c>
      <c r="F136" s="210">
        <v>0.7</v>
      </c>
      <c r="G136" s="211">
        <v>242246</v>
      </c>
      <c r="H136" s="221">
        <v>73.599999999999994</v>
      </c>
    </row>
    <row r="137" spans="1:8" s="7" customFormat="1" ht="15.5">
      <c r="A137" s="200" t="s">
        <v>827</v>
      </c>
      <c r="B137" s="218" t="s">
        <v>798</v>
      </c>
      <c r="C137" s="218" t="s">
        <v>826</v>
      </c>
      <c r="D137" s="218" t="s">
        <v>828</v>
      </c>
      <c r="E137" s="443">
        <v>2803</v>
      </c>
      <c r="F137" s="210">
        <v>0.1</v>
      </c>
      <c r="G137" s="211">
        <v>27282</v>
      </c>
      <c r="H137" s="221">
        <v>102.7</v>
      </c>
    </row>
    <row r="138" spans="1:8" s="7" customFormat="1" ht="15.5">
      <c r="A138" s="200" t="s">
        <v>829</v>
      </c>
      <c r="B138" s="218" t="s">
        <v>798</v>
      </c>
      <c r="C138" s="218" t="s">
        <v>826</v>
      </c>
      <c r="D138" s="218" t="s">
        <v>830</v>
      </c>
      <c r="E138" s="443">
        <v>6061</v>
      </c>
      <c r="F138" s="210">
        <v>0.2</v>
      </c>
      <c r="G138" s="211">
        <v>54711</v>
      </c>
      <c r="H138" s="221">
        <v>110.8</v>
      </c>
    </row>
    <row r="139" spans="1:8" s="7" customFormat="1" ht="15.5">
      <c r="A139" s="200" t="s">
        <v>831</v>
      </c>
      <c r="B139" s="218" t="s">
        <v>798</v>
      </c>
      <c r="C139" s="218" t="s">
        <v>826</v>
      </c>
      <c r="D139" s="218" t="s">
        <v>832</v>
      </c>
      <c r="E139" s="443">
        <v>2585</v>
      </c>
      <c r="F139" s="210">
        <v>0.1</v>
      </c>
      <c r="G139" s="211">
        <v>44632</v>
      </c>
      <c r="H139" s="221">
        <v>57.9</v>
      </c>
    </row>
    <row r="140" spans="1:8" s="7" customFormat="1" ht="15.5">
      <c r="A140" s="200" t="s">
        <v>833</v>
      </c>
      <c r="B140" s="218" t="s">
        <v>798</v>
      </c>
      <c r="C140" s="218" t="s">
        <v>826</v>
      </c>
      <c r="D140" s="218" t="s">
        <v>834</v>
      </c>
      <c r="E140" s="443">
        <v>3082</v>
      </c>
      <c r="F140" s="210">
        <v>0.1</v>
      </c>
      <c r="G140" s="211">
        <v>55299</v>
      </c>
      <c r="H140" s="221">
        <v>55.7</v>
      </c>
    </row>
    <row r="141" spans="1:8" s="7" customFormat="1" ht="15.5">
      <c r="A141" s="200" t="s">
        <v>835</v>
      </c>
      <c r="B141" s="218" t="s">
        <v>798</v>
      </c>
      <c r="C141" s="218" t="s">
        <v>826</v>
      </c>
      <c r="D141" s="218" t="s">
        <v>836</v>
      </c>
      <c r="E141" s="443">
        <v>3300</v>
      </c>
      <c r="F141" s="210">
        <v>0.1</v>
      </c>
      <c r="G141" s="211">
        <v>60323</v>
      </c>
      <c r="H141" s="221">
        <v>54.7</v>
      </c>
    </row>
    <row r="142" spans="1:8" s="7" customFormat="1" ht="24.75" customHeight="1">
      <c r="A142" s="220" t="s">
        <v>837</v>
      </c>
      <c r="B142" s="218" t="s">
        <v>798</v>
      </c>
      <c r="C142" s="217" t="s">
        <v>838</v>
      </c>
      <c r="D142" s="217"/>
      <c r="E142" s="443">
        <v>182636</v>
      </c>
      <c r="F142" s="210">
        <v>7.2</v>
      </c>
      <c r="G142" s="211">
        <v>1134319</v>
      </c>
      <c r="H142" s="221">
        <v>161</v>
      </c>
    </row>
    <row r="143" spans="1:8" s="7" customFormat="1" ht="15.5">
      <c r="A143" s="200" t="s">
        <v>839</v>
      </c>
      <c r="B143" s="218" t="s">
        <v>798</v>
      </c>
      <c r="C143" s="218" t="s">
        <v>838</v>
      </c>
      <c r="D143" s="218" t="s">
        <v>840</v>
      </c>
      <c r="E143" s="443">
        <v>80190</v>
      </c>
      <c r="F143" s="210">
        <v>3.2</v>
      </c>
      <c r="G143" s="211">
        <v>422460</v>
      </c>
      <c r="H143" s="221">
        <v>189.8</v>
      </c>
    </row>
    <row r="144" spans="1:8" s="7" customFormat="1" ht="15.5">
      <c r="A144" s="200" t="s">
        <v>841</v>
      </c>
      <c r="B144" s="218" t="s">
        <v>798</v>
      </c>
      <c r="C144" s="218" t="s">
        <v>838</v>
      </c>
      <c r="D144" s="218" t="s">
        <v>842</v>
      </c>
      <c r="E144" s="443">
        <v>18932</v>
      </c>
      <c r="F144" s="210">
        <v>0.7</v>
      </c>
      <c r="G144" s="211">
        <v>144851</v>
      </c>
      <c r="H144" s="221">
        <v>130.69999999999999</v>
      </c>
    </row>
    <row r="145" spans="1:8" s="7" customFormat="1" ht="15.5">
      <c r="A145" s="200" t="s">
        <v>843</v>
      </c>
      <c r="B145" s="218" t="s">
        <v>798</v>
      </c>
      <c r="C145" s="218" t="s">
        <v>838</v>
      </c>
      <c r="D145" s="218" t="s">
        <v>844</v>
      </c>
      <c r="E145" s="443">
        <v>16559</v>
      </c>
      <c r="F145" s="210">
        <v>0.7</v>
      </c>
      <c r="G145" s="211">
        <v>133541</v>
      </c>
      <c r="H145" s="221">
        <v>124</v>
      </c>
    </row>
    <row r="146" spans="1:8" s="7" customFormat="1" ht="15.5">
      <c r="A146" s="200" t="s">
        <v>845</v>
      </c>
      <c r="B146" s="218" t="s">
        <v>798</v>
      </c>
      <c r="C146" s="218" t="s">
        <v>838</v>
      </c>
      <c r="D146" s="218" t="s">
        <v>846</v>
      </c>
      <c r="E146" s="443">
        <v>21119</v>
      </c>
      <c r="F146" s="210">
        <v>0.8</v>
      </c>
      <c r="G146" s="211">
        <v>126246</v>
      </c>
      <c r="H146" s="221">
        <v>167.3</v>
      </c>
    </row>
    <row r="147" spans="1:8" s="7" customFormat="1" ht="15.5">
      <c r="A147" s="200" t="s">
        <v>847</v>
      </c>
      <c r="B147" s="218" t="s">
        <v>798</v>
      </c>
      <c r="C147" s="218" t="s">
        <v>838</v>
      </c>
      <c r="D147" s="218" t="s">
        <v>848</v>
      </c>
      <c r="E147" s="443">
        <v>9857</v>
      </c>
      <c r="F147" s="210">
        <v>0.4</v>
      </c>
      <c r="G147" s="211">
        <v>89735</v>
      </c>
      <c r="H147" s="221">
        <v>109.8</v>
      </c>
    </row>
    <row r="148" spans="1:8" s="7" customFormat="1" ht="15.5">
      <c r="A148" s="200" t="s">
        <v>849</v>
      </c>
      <c r="B148" s="218" t="s">
        <v>798</v>
      </c>
      <c r="C148" s="218" t="s">
        <v>838</v>
      </c>
      <c r="D148" s="218" t="s">
        <v>850</v>
      </c>
      <c r="E148" s="443">
        <v>21144</v>
      </c>
      <c r="F148" s="210">
        <v>0.8</v>
      </c>
      <c r="G148" s="211">
        <v>111874</v>
      </c>
      <c r="H148" s="221">
        <v>189</v>
      </c>
    </row>
    <row r="149" spans="1:8" s="7" customFormat="1" ht="15.5">
      <c r="A149" s="200" t="s">
        <v>851</v>
      </c>
      <c r="B149" s="218" t="s">
        <v>798</v>
      </c>
      <c r="C149" s="218" t="s">
        <v>838</v>
      </c>
      <c r="D149" s="218" t="s">
        <v>852</v>
      </c>
      <c r="E149" s="443">
        <v>14835</v>
      </c>
      <c r="F149" s="210">
        <v>0.6</v>
      </c>
      <c r="G149" s="211">
        <v>105611</v>
      </c>
      <c r="H149" s="221">
        <v>140.5</v>
      </c>
    </row>
    <row r="150" spans="1:8" s="7" customFormat="1" ht="24.75" customHeight="1">
      <c r="A150" s="220" t="s">
        <v>853</v>
      </c>
      <c r="B150" s="218" t="s">
        <v>798</v>
      </c>
      <c r="C150" s="217" t="s">
        <v>854</v>
      </c>
      <c r="D150" s="217"/>
      <c r="E150" s="443">
        <v>21467</v>
      </c>
      <c r="F150" s="210">
        <v>0.8</v>
      </c>
      <c r="G150" s="211">
        <v>252671</v>
      </c>
      <c r="H150" s="221">
        <v>85</v>
      </c>
    </row>
    <row r="151" spans="1:8" s="7" customFormat="1" ht="15.5">
      <c r="A151" s="200" t="s">
        <v>855</v>
      </c>
      <c r="B151" s="218" t="s">
        <v>798</v>
      </c>
      <c r="C151" s="218" t="s">
        <v>854</v>
      </c>
      <c r="D151" s="218" t="s">
        <v>856</v>
      </c>
      <c r="E151" s="443">
        <v>3119</v>
      </c>
      <c r="F151" s="210">
        <v>0.1</v>
      </c>
      <c r="G151" s="211">
        <v>40600</v>
      </c>
      <c r="H151" s="221">
        <v>76.8</v>
      </c>
    </row>
    <row r="152" spans="1:8" s="7" customFormat="1" ht="15.5">
      <c r="A152" s="200" t="s">
        <v>857</v>
      </c>
      <c r="B152" s="218" t="s">
        <v>798</v>
      </c>
      <c r="C152" s="218" t="s">
        <v>854</v>
      </c>
      <c r="D152" s="218" t="s">
        <v>858</v>
      </c>
      <c r="E152" s="443">
        <v>2241</v>
      </c>
      <c r="F152" s="210">
        <v>0.1</v>
      </c>
      <c r="G152" s="211">
        <v>34335</v>
      </c>
      <c r="H152" s="221">
        <v>65.3</v>
      </c>
    </row>
    <row r="153" spans="1:8" s="7" customFormat="1" ht="15.5">
      <c r="A153" s="200" t="s">
        <v>859</v>
      </c>
      <c r="B153" s="218" t="s">
        <v>798</v>
      </c>
      <c r="C153" s="218" t="s">
        <v>854</v>
      </c>
      <c r="D153" s="218" t="s">
        <v>860</v>
      </c>
      <c r="E153" s="443">
        <v>4265</v>
      </c>
      <c r="F153" s="210">
        <v>0.2</v>
      </c>
      <c r="G153" s="211">
        <v>35124</v>
      </c>
      <c r="H153" s="221">
        <v>121.4</v>
      </c>
    </row>
    <row r="154" spans="1:8" s="7" customFormat="1" ht="15.5">
      <c r="A154" s="200" t="s">
        <v>861</v>
      </c>
      <c r="B154" s="218" t="s">
        <v>798</v>
      </c>
      <c r="C154" s="218" t="s">
        <v>854</v>
      </c>
      <c r="D154" s="218" t="s">
        <v>862</v>
      </c>
      <c r="E154" s="443">
        <v>4230</v>
      </c>
      <c r="F154" s="210">
        <v>0.2</v>
      </c>
      <c r="G154" s="211">
        <v>43701</v>
      </c>
      <c r="H154" s="221">
        <v>96.8</v>
      </c>
    </row>
    <row r="155" spans="1:8" s="7" customFormat="1" ht="15.5">
      <c r="A155" s="200" t="s">
        <v>863</v>
      </c>
      <c r="B155" s="218" t="s">
        <v>798</v>
      </c>
      <c r="C155" s="218" t="s">
        <v>854</v>
      </c>
      <c r="D155" s="218" t="s">
        <v>864</v>
      </c>
      <c r="E155" s="443">
        <v>4424</v>
      </c>
      <c r="F155" s="210">
        <v>0.2</v>
      </c>
      <c r="G155" s="211">
        <v>53856</v>
      </c>
      <c r="H155" s="221">
        <v>82.1</v>
      </c>
    </row>
    <row r="156" spans="1:8" s="7" customFormat="1" ht="15.5">
      <c r="A156" s="200" t="s">
        <v>865</v>
      </c>
      <c r="B156" s="218" t="s">
        <v>798</v>
      </c>
      <c r="C156" s="218" t="s">
        <v>854</v>
      </c>
      <c r="D156" s="218" t="s">
        <v>866</v>
      </c>
      <c r="E156" s="443">
        <v>3188</v>
      </c>
      <c r="F156" s="210">
        <v>0.1</v>
      </c>
      <c r="G156" s="211">
        <v>45055</v>
      </c>
      <c r="H156" s="221">
        <v>70.8</v>
      </c>
    </row>
    <row r="157" spans="1:8" s="7" customFormat="1" ht="24.75" customHeight="1">
      <c r="A157" s="220" t="s">
        <v>867</v>
      </c>
      <c r="B157" s="217" t="s">
        <v>868</v>
      </c>
      <c r="C157" s="217"/>
      <c r="D157" s="217"/>
      <c r="E157" s="442">
        <v>162838</v>
      </c>
      <c r="F157" s="208">
        <v>6.4</v>
      </c>
      <c r="G157" s="209">
        <v>2559883</v>
      </c>
      <c r="H157" s="219">
        <v>63.6</v>
      </c>
    </row>
    <row r="158" spans="1:8" s="7" customFormat="1" ht="24.75" customHeight="1">
      <c r="A158" s="220" t="s">
        <v>869</v>
      </c>
      <c r="B158" s="218" t="s">
        <v>868</v>
      </c>
      <c r="C158" s="217" t="s">
        <v>870</v>
      </c>
      <c r="D158" s="217"/>
      <c r="E158" s="443">
        <v>4851</v>
      </c>
      <c r="F158" s="210">
        <v>0.2</v>
      </c>
      <c r="G158" s="211">
        <v>69755</v>
      </c>
      <c r="H158" s="221">
        <v>69.5</v>
      </c>
    </row>
    <row r="159" spans="1:8" s="7" customFormat="1" ht="15.5">
      <c r="A159" s="220" t="s">
        <v>871</v>
      </c>
      <c r="B159" s="218" t="s">
        <v>868</v>
      </c>
      <c r="C159" s="217" t="s">
        <v>872</v>
      </c>
      <c r="D159" s="217"/>
      <c r="E159" s="443">
        <v>5272</v>
      </c>
      <c r="F159" s="210">
        <v>0.2</v>
      </c>
      <c r="G159" s="211">
        <v>116209</v>
      </c>
      <c r="H159" s="221">
        <v>45.4</v>
      </c>
    </row>
    <row r="160" spans="1:8" s="7" customFormat="1" ht="15.5">
      <c r="A160" s="220" t="s">
        <v>873</v>
      </c>
      <c r="B160" s="218" t="s">
        <v>868</v>
      </c>
      <c r="C160" s="217" t="s">
        <v>874</v>
      </c>
      <c r="D160" s="217"/>
      <c r="E160" s="443">
        <v>13648</v>
      </c>
      <c r="F160" s="210">
        <v>0.5</v>
      </c>
      <c r="G160" s="211">
        <v>77528</v>
      </c>
      <c r="H160" s="221">
        <v>176</v>
      </c>
    </row>
    <row r="161" spans="1:8" s="7" customFormat="1" ht="15.5">
      <c r="A161" s="220" t="s">
        <v>875</v>
      </c>
      <c r="B161" s="218" t="s">
        <v>868</v>
      </c>
      <c r="C161" s="217" t="s">
        <v>876</v>
      </c>
      <c r="D161" s="217"/>
      <c r="E161" s="443">
        <v>8731</v>
      </c>
      <c r="F161" s="210">
        <v>0.3</v>
      </c>
      <c r="G161" s="211">
        <v>78379</v>
      </c>
      <c r="H161" s="221">
        <v>111.4</v>
      </c>
    </row>
    <row r="162" spans="1:8" s="7" customFormat="1" ht="15.5">
      <c r="A162" s="220" t="s">
        <v>877</v>
      </c>
      <c r="B162" s="218" t="s">
        <v>868</v>
      </c>
      <c r="C162" s="217" t="s">
        <v>878</v>
      </c>
      <c r="D162" s="217"/>
      <c r="E162" s="443">
        <v>4634</v>
      </c>
      <c r="F162" s="210">
        <v>0.2</v>
      </c>
      <c r="G162" s="211">
        <v>76942</v>
      </c>
      <c r="H162" s="221">
        <v>60.2</v>
      </c>
    </row>
    <row r="163" spans="1:8" s="7" customFormat="1" ht="15.5">
      <c r="A163" s="220" t="s">
        <v>879</v>
      </c>
      <c r="B163" s="218" t="s">
        <v>868</v>
      </c>
      <c r="C163" s="217" t="s">
        <v>880</v>
      </c>
      <c r="D163" s="217"/>
      <c r="E163" s="443">
        <v>5759</v>
      </c>
      <c r="F163" s="210">
        <v>0.2</v>
      </c>
      <c r="G163" s="211">
        <v>66148</v>
      </c>
      <c r="H163" s="221">
        <v>87.1</v>
      </c>
    </row>
    <row r="164" spans="1:8" s="7" customFormat="1" ht="24.75" customHeight="1">
      <c r="A164" s="220" t="s">
        <v>881</v>
      </c>
      <c r="B164" s="218" t="s">
        <v>868</v>
      </c>
      <c r="C164" s="217" t="s">
        <v>882</v>
      </c>
      <c r="D164" s="217"/>
      <c r="E164" s="443">
        <v>14461</v>
      </c>
      <c r="F164" s="210">
        <v>0.6</v>
      </c>
      <c r="G164" s="211">
        <v>262603</v>
      </c>
      <c r="H164" s="221">
        <v>55.1</v>
      </c>
    </row>
    <row r="165" spans="1:8" s="7" customFormat="1" ht="15.5">
      <c r="A165" s="200" t="s">
        <v>883</v>
      </c>
      <c r="B165" s="218" t="s">
        <v>868</v>
      </c>
      <c r="C165" s="218" t="s">
        <v>882</v>
      </c>
      <c r="D165" s="218" t="s">
        <v>884</v>
      </c>
      <c r="E165" s="443">
        <v>1837</v>
      </c>
      <c r="F165" s="210">
        <v>0.1</v>
      </c>
      <c r="G165" s="211">
        <v>44703</v>
      </c>
      <c r="H165" s="221">
        <v>41.1</v>
      </c>
    </row>
    <row r="166" spans="1:8" s="7" customFormat="1" ht="15.5">
      <c r="A166" s="200" t="s">
        <v>885</v>
      </c>
      <c r="B166" s="218" t="s">
        <v>868</v>
      </c>
      <c r="C166" s="218" t="s">
        <v>882</v>
      </c>
      <c r="D166" s="218" t="s">
        <v>886</v>
      </c>
      <c r="E166" s="443">
        <v>2146</v>
      </c>
      <c r="F166" s="210">
        <v>0.1</v>
      </c>
      <c r="G166" s="211">
        <v>37101</v>
      </c>
      <c r="H166" s="221">
        <v>57.8</v>
      </c>
    </row>
    <row r="167" spans="1:8" s="7" customFormat="1" ht="15.5">
      <c r="A167" s="200" t="s">
        <v>887</v>
      </c>
      <c r="B167" s="218" t="s">
        <v>868</v>
      </c>
      <c r="C167" s="218" t="s">
        <v>882</v>
      </c>
      <c r="D167" s="218" t="s">
        <v>888</v>
      </c>
      <c r="E167" s="443">
        <v>3187</v>
      </c>
      <c r="F167" s="210">
        <v>0.1</v>
      </c>
      <c r="G167" s="211">
        <v>43135</v>
      </c>
      <c r="H167" s="221">
        <v>73.900000000000006</v>
      </c>
    </row>
    <row r="168" spans="1:8" s="7" customFormat="1" ht="15.5">
      <c r="A168" s="200" t="s">
        <v>889</v>
      </c>
      <c r="B168" s="218" t="s">
        <v>868</v>
      </c>
      <c r="C168" s="218" t="s">
        <v>882</v>
      </c>
      <c r="D168" s="218" t="s">
        <v>890</v>
      </c>
      <c r="E168" s="443">
        <v>4106</v>
      </c>
      <c r="F168" s="210">
        <v>0.2</v>
      </c>
      <c r="G168" s="211">
        <v>73915</v>
      </c>
      <c r="H168" s="221">
        <v>55.6</v>
      </c>
    </row>
    <row r="169" spans="1:8" s="7" customFormat="1" ht="15.5">
      <c r="A169" s="200" t="s">
        <v>891</v>
      </c>
      <c r="B169" s="218" t="s">
        <v>868</v>
      </c>
      <c r="C169" s="218" t="s">
        <v>882</v>
      </c>
      <c r="D169" s="218" t="s">
        <v>892</v>
      </c>
      <c r="E169" s="443">
        <v>3185</v>
      </c>
      <c r="F169" s="210">
        <v>0.1</v>
      </c>
      <c r="G169" s="211">
        <v>63750</v>
      </c>
      <c r="H169" s="221">
        <v>50</v>
      </c>
    </row>
    <row r="170" spans="1:8" s="7" customFormat="1" ht="24.75" customHeight="1">
      <c r="A170" s="220" t="s">
        <v>893</v>
      </c>
      <c r="B170" s="218" t="s">
        <v>868</v>
      </c>
      <c r="C170" s="217" t="s">
        <v>894</v>
      </c>
      <c r="D170" s="217"/>
      <c r="E170" s="443">
        <v>38528</v>
      </c>
      <c r="F170" s="210">
        <v>1.5</v>
      </c>
      <c r="G170" s="211">
        <v>614034</v>
      </c>
      <c r="H170" s="221">
        <v>62.7</v>
      </c>
    </row>
    <row r="171" spans="1:8" s="7" customFormat="1" ht="15.5">
      <c r="A171" s="200" t="s">
        <v>895</v>
      </c>
      <c r="B171" s="218" t="s">
        <v>868</v>
      </c>
      <c r="C171" s="218" t="s">
        <v>894</v>
      </c>
      <c r="D171" s="218" t="s">
        <v>896</v>
      </c>
      <c r="E171" s="443">
        <v>5122</v>
      </c>
      <c r="F171" s="210">
        <v>0.2</v>
      </c>
      <c r="G171" s="211">
        <v>76213</v>
      </c>
      <c r="H171" s="221">
        <v>67.2</v>
      </c>
    </row>
    <row r="172" spans="1:8" s="7" customFormat="1" ht="15.5">
      <c r="A172" s="200" t="s">
        <v>897</v>
      </c>
      <c r="B172" s="218" t="s">
        <v>868</v>
      </c>
      <c r="C172" s="218" t="s">
        <v>894</v>
      </c>
      <c r="D172" s="218" t="s">
        <v>898</v>
      </c>
      <c r="E172" s="443">
        <v>3802</v>
      </c>
      <c r="F172" s="210">
        <v>0.2</v>
      </c>
      <c r="G172" s="211">
        <v>63872</v>
      </c>
      <c r="H172" s="221">
        <v>59.5</v>
      </c>
    </row>
    <row r="173" spans="1:8" s="7" customFormat="1" ht="15.5">
      <c r="A173" s="200" t="s">
        <v>899</v>
      </c>
      <c r="B173" s="218" t="s">
        <v>868</v>
      </c>
      <c r="C173" s="218" t="s">
        <v>894</v>
      </c>
      <c r="D173" s="218" t="s">
        <v>900</v>
      </c>
      <c r="E173" s="443">
        <v>1287</v>
      </c>
      <c r="F173" s="210">
        <v>0.1</v>
      </c>
      <c r="G173" s="211">
        <v>31509</v>
      </c>
      <c r="H173" s="221">
        <v>40.799999999999997</v>
      </c>
    </row>
    <row r="174" spans="1:8" s="7" customFormat="1" ht="15.5">
      <c r="A174" s="200" t="s">
        <v>901</v>
      </c>
      <c r="B174" s="218" t="s">
        <v>868</v>
      </c>
      <c r="C174" s="218" t="s">
        <v>894</v>
      </c>
      <c r="D174" s="218" t="s">
        <v>902</v>
      </c>
      <c r="E174" s="443">
        <v>2714</v>
      </c>
      <c r="F174" s="210">
        <v>0.1</v>
      </c>
      <c r="G174" s="211">
        <v>37157</v>
      </c>
      <c r="H174" s="221">
        <v>73</v>
      </c>
    </row>
    <row r="175" spans="1:8" s="7" customFormat="1" ht="15.5">
      <c r="A175" s="200" t="s">
        <v>903</v>
      </c>
      <c r="B175" s="218" t="s">
        <v>868</v>
      </c>
      <c r="C175" s="218" t="s">
        <v>894</v>
      </c>
      <c r="D175" s="218" t="s">
        <v>904</v>
      </c>
      <c r="E175" s="443">
        <v>3789</v>
      </c>
      <c r="F175" s="210">
        <v>0.1</v>
      </c>
      <c r="G175" s="211">
        <v>73215</v>
      </c>
      <c r="H175" s="221">
        <v>51.8</v>
      </c>
    </row>
    <row r="176" spans="1:8" s="7" customFormat="1" ht="15.5">
      <c r="A176" s="200" t="s">
        <v>905</v>
      </c>
      <c r="B176" s="218" t="s">
        <v>868</v>
      </c>
      <c r="C176" s="218" t="s">
        <v>894</v>
      </c>
      <c r="D176" s="218" t="s">
        <v>906</v>
      </c>
      <c r="E176" s="443">
        <v>4182</v>
      </c>
      <c r="F176" s="210">
        <v>0.2</v>
      </c>
      <c r="G176" s="211">
        <v>79335</v>
      </c>
      <c r="H176" s="221">
        <v>52.7</v>
      </c>
    </row>
    <row r="177" spans="1:8" s="7" customFormat="1" ht="15.5">
      <c r="A177" s="200" t="s">
        <v>907</v>
      </c>
      <c r="B177" s="218" t="s">
        <v>868</v>
      </c>
      <c r="C177" s="218" t="s">
        <v>894</v>
      </c>
      <c r="D177" s="218" t="s">
        <v>908</v>
      </c>
      <c r="E177" s="443">
        <v>2968</v>
      </c>
      <c r="F177" s="210">
        <v>0.1</v>
      </c>
      <c r="G177" s="211">
        <v>54075</v>
      </c>
      <c r="H177" s="221">
        <v>54.9</v>
      </c>
    </row>
    <row r="178" spans="1:8" s="7" customFormat="1" ht="15.5">
      <c r="A178" s="200" t="s">
        <v>909</v>
      </c>
      <c r="B178" s="218" t="s">
        <v>868</v>
      </c>
      <c r="C178" s="218" t="s">
        <v>894</v>
      </c>
      <c r="D178" s="218" t="s">
        <v>910</v>
      </c>
      <c r="E178" s="443">
        <v>2910</v>
      </c>
      <c r="F178" s="210">
        <v>0.1</v>
      </c>
      <c r="G178" s="211">
        <v>35451</v>
      </c>
      <c r="H178" s="221">
        <v>82.1</v>
      </c>
    </row>
    <row r="179" spans="1:8" s="7" customFormat="1" ht="15.5">
      <c r="A179" s="200" t="s">
        <v>911</v>
      </c>
      <c r="B179" s="218" t="s">
        <v>868</v>
      </c>
      <c r="C179" s="218" t="s">
        <v>894</v>
      </c>
      <c r="D179" s="218" t="s">
        <v>912</v>
      </c>
      <c r="E179" s="443">
        <v>1976</v>
      </c>
      <c r="F179" s="210">
        <v>0.1</v>
      </c>
      <c r="G179" s="211">
        <v>27309</v>
      </c>
      <c r="H179" s="221">
        <v>72.400000000000006</v>
      </c>
    </row>
    <row r="180" spans="1:8" s="7" customFormat="1" ht="15.5">
      <c r="A180" s="200" t="s">
        <v>913</v>
      </c>
      <c r="B180" s="218" t="s">
        <v>868</v>
      </c>
      <c r="C180" s="218" t="s">
        <v>894</v>
      </c>
      <c r="D180" s="218" t="s">
        <v>914</v>
      </c>
      <c r="E180" s="443">
        <v>1803</v>
      </c>
      <c r="F180" s="210">
        <v>0.1</v>
      </c>
      <c r="G180" s="211">
        <v>34852</v>
      </c>
      <c r="H180" s="221">
        <v>51.7</v>
      </c>
    </row>
    <row r="181" spans="1:8" s="7" customFormat="1" ht="15.5">
      <c r="A181" s="200" t="s">
        <v>915</v>
      </c>
      <c r="B181" s="218" t="s">
        <v>868</v>
      </c>
      <c r="C181" s="218" t="s">
        <v>894</v>
      </c>
      <c r="D181" s="218" t="s">
        <v>916</v>
      </c>
      <c r="E181" s="443">
        <v>6686</v>
      </c>
      <c r="F181" s="210">
        <v>0.3</v>
      </c>
      <c r="G181" s="211">
        <v>65857</v>
      </c>
      <c r="H181" s="221">
        <v>101.5</v>
      </c>
    </row>
    <row r="182" spans="1:8" s="7" customFormat="1" ht="15.5">
      <c r="A182" s="200" t="s">
        <v>917</v>
      </c>
      <c r="B182" s="218" t="s">
        <v>868</v>
      </c>
      <c r="C182" s="218" t="s">
        <v>894</v>
      </c>
      <c r="D182" s="218" t="s">
        <v>918</v>
      </c>
      <c r="E182" s="443">
        <v>1289</v>
      </c>
      <c r="F182" s="210">
        <v>0.1</v>
      </c>
      <c r="G182" s="211">
        <v>35189</v>
      </c>
      <c r="H182" s="221">
        <v>36.6</v>
      </c>
    </row>
    <row r="183" spans="1:8" s="7" customFormat="1" ht="24.75" customHeight="1">
      <c r="A183" s="220" t="s">
        <v>919</v>
      </c>
      <c r="B183" s="218" t="s">
        <v>868</v>
      </c>
      <c r="C183" s="217" t="s">
        <v>920</v>
      </c>
      <c r="D183" s="217"/>
      <c r="E183" s="443">
        <v>21625</v>
      </c>
      <c r="F183" s="210">
        <v>0.9</v>
      </c>
      <c r="G183" s="211">
        <v>480330</v>
      </c>
      <c r="H183" s="221">
        <v>45</v>
      </c>
    </row>
    <row r="184" spans="1:8" s="7" customFormat="1" ht="15.5">
      <c r="A184" s="200" t="s">
        <v>921</v>
      </c>
      <c r="B184" s="218" t="s">
        <v>868</v>
      </c>
      <c r="C184" s="218" t="s">
        <v>920</v>
      </c>
      <c r="D184" s="218" t="s">
        <v>922</v>
      </c>
      <c r="E184" s="443">
        <v>2609</v>
      </c>
      <c r="F184" s="210">
        <v>0.1</v>
      </c>
      <c r="G184" s="211">
        <v>39132</v>
      </c>
      <c r="H184" s="221">
        <v>66.7</v>
      </c>
    </row>
    <row r="185" spans="1:8" s="7" customFormat="1" ht="15.5">
      <c r="A185" s="200" t="s">
        <v>923</v>
      </c>
      <c r="B185" s="218" t="s">
        <v>868</v>
      </c>
      <c r="C185" s="218" t="s">
        <v>920</v>
      </c>
      <c r="D185" s="218" t="s">
        <v>924</v>
      </c>
      <c r="E185" s="443">
        <v>3065</v>
      </c>
      <c r="F185" s="210">
        <v>0.1</v>
      </c>
      <c r="G185" s="211">
        <v>63920</v>
      </c>
      <c r="H185" s="221">
        <v>48</v>
      </c>
    </row>
    <row r="186" spans="1:8" s="7" customFormat="1" ht="15.5">
      <c r="A186" s="200" t="s">
        <v>925</v>
      </c>
      <c r="B186" s="218" t="s">
        <v>868</v>
      </c>
      <c r="C186" s="218" t="s">
        <v>920</v>
      </c>
      <c r="D186" s="218" t="s">
        <v>926</v>
      </c>
      <c r="E186" s="443">
        <v>2344</v>
      </c>
      <c r="F186" s="210">
        <v>0.1</v>
      </c>
      <c r="G186" s="211">
        <v>61401</v>
      </c>
      <c r="H186" s="221">
        <v>38.200000000000003</v>
      </c>
    </row>
    <row r="187" spans="1:8" s="7" customFormat="1" ht="15.5">
      <c r="A187" s="200" t="s">
        <v>927</v>
      </c>
      <c r="B187" s="218" t="s">
        <v>868</v>
      </c>
      <c r="C187" s="218" t="s">
        <v>920</v>
      </c>
      <c r="D187" s="218" t="s">
        <v>928</v>
      </c>
      <c r="E187" s="443">
        <v>1991</v>
      </c>
      <c r="F187" s="210">
        <v>0.1</v>
      </c>
      <c r="G187" s="211">
        <v>41186</v>
      </c>
      <c r="H187" s="221">
        <v>48.3</v>
      </c>
    </row>
    <row r="188" spans="1:8" s="7" customFormat="1" ht="15.5">
      <c r="A188" s="200" t="s">
        <v>929</v>
      </c>
      <c r="B188" s="218" t="s">
        <v>868</v>
      </c>
      <c r="C188" s="218" t="s">
        <v>920</v>
      </c>
      <c r="D188" s="218" t="s">
        <v>930</v>
      </c>
      <c r="E188" s="443">
        <v>2357</v>
      </c>
      <c r="F188" s="210">
        <v>0.1</v>
      </c>
      <c r="G188" s="211">
        <v>55830</v>
      </c>
      <c r="H188" s="221">
        <v>42.2</v>
      </c>
    </row>
    <row r="189" spans="1:8" s="7" customFormat="1" ht="15.5">
      <c r="A189" s="200" t="s">
        <v>931</v>
      </c>
      <c r="B189" s="218" t="s">
        <v>868</v>
      </c>
      <c r="C189" s="218" t="s">
        <v>920</v>
      </c>
      <c r="D189" s="218" t="s">
        <v>932</v>
      </c>
      <c r="E189" s="443">
        <v>2206</v>
      </c>
      <c r="F189" s="210">
        <v>0.1</v>
      </c>
      <c r="G189" s="211">
        <v>57910</v>
      </c>
      <c r="H189" s="221">
        <v>38.1</v>
      </c>
    </row>
    <row r="190" spans="1:8" s="7" customFormat="1" ht="15.5">
      <c r="A190" s="200" t="s">
        <v>933</v>
      </c>
      <c r="B190" s="218" t="s">
        <v>868</v>
      </c>
      <c r="C190" s="218" t="s">
        <v>920</v>
      </c>
      <c r="D190" s="218" t="s">
        <v>934</v>
      </c>
      <c r="E190" s="443">
        <v>1647</v>
      </c>
      <c r="F190" s="210">
        <v>0.1</v>
      </c>
      <c r="G190" s="211">
        <v>36558</v>
      </c>
      <c r="H190" s="221">
        <v>45.1</v>
      </c>
    </row>
    <row r="191" spans="1:8" s="7" customFormat="1" ht="15.5">
      <c r="A191" s="200" t="s">
        <v>935</v>
      </c>
      <c r="B191" s="218" t="s">
        <v>868</v>
      </c>
      <c r="C191" s="218" t="s">
        <v>920</v>
      </c>
      <c r="D191" s="218" t="s">
        <v>936</v>
      </c>
      <c r="E191" s="443">
        <v>1848</v>
      </c>
      <c r="F191" s="210">
        <v>0.1</v>
      </c>
      <c r="G191" s="211">
        <v>37456</v>
      </c>
      <c r="H191" s="221">
        <v>49.3</v>
      </c>
    </row>
    <row r="192" spans="1:8" s="7" customFormat="1" ht="15.5">
      <c r="A192" s="200" t="s">
        <v>937</v>
      </c>
      <c r="B192" s="218" t="s">
        <v>868</v>
      </c>
      <c r="C192" s="218" t="s">
        <v>920</v>
      </c>
      <c r="D192" s="218" t="s">
        <v>938</v>
      </c>
      <c r="E192" s="443">
        <v>1874</v>
      </c>
      <c r="F192" s="210">
        <v>0.1</v>
      </c>
      <c r="G192" s="211">
        <v>39268</v>
      </c>
      <c r="H192" s="221">
        <v>47.7</v>
      </c>
    </row>
    <row r="193" spans="1:8" s="7" customFormat="1" ht="15.5">
      <c r="A193" s="200" t="s">
        <v>939</v>
      </c>
      <c r="B193" s="218" t="s">
        <v>868</v>
      </c>
      <c r="C193" s="218" t="s">
        <v>920</v>
      </c>
      <c r="D193" s="218" t="s">
        <v>940</v>
      </c>
      <c r="E193" s="443">
        <v>1684</v>
      </c>
      <c r="F193" s="210">
        <v>0.1</v>
      </c>
      <c r="G193" s="211">
        <v>47668</v>
      </c>
      <c r="H193" s="221">
        <v>35.299999999999997</v>
      </c>
    </row>
    <row r="194" spans="1:8" s="7" customFormat="1" ht="24.75" customHeight="1">
      <c r="A194" s="220" t="s">
        <v>941</v>
      </c>
      <c r="B194" s="218" t="s">
        <v>868</v>
      </c>
      <c r="C194" s="217" t="s">
        <v>942</v>
      </c>
      <c r="D194" s="217"/>
      <c r="E194" s="443">
        <v>27243</v>
      </c>
      <c r="F194" s="210">
        <v>1.1000000000000001</v>
      </c>
      <c r="G194" s="211">
        <v>391737</v>
      </c>
      <c r="H194" s="221">
        <v>69.5</v>
      </c>
    </row>
    <row r="195" spans="1:8" s="7" customFormat="1" ht="15.5">
      <c r="A195" s="200" t="s">
        <v>943</v>
      </c>
      <c r="B195" s="218" t="s">
        <v>868</v>
      </c>
      <c r="C195" s="218" t="s">
        <v>942</v>
      </c>
      <c r="D195" s="218" t="s">
        <v>944</v>
      </c>
      <c r="E195" s="443">
        <v>3891</v>
      </c>
      <c r="F195" s="210">
        <v>0.2</v>
      </c>
      <c r="G195" s="211">
        <v>58612</v>
      </c>
      <c r="H195" s="221">
        <v>66.400000000000006</v>
      </c>
    </row>
    <row r="196" spans="1:8" s="7" customFormat="1" ht="15.5">
      <c r="A196" s="200" t="s">
        <v>945</v>
      </c>
      <c r="B196" s="218" t="s">
        <v>868</v>
      </c>
      <c r="C196" s="218" t="s">
        <v>942</v>
      </c>
      <c r="D196" s="218" t="s">
        <v>946</v>
      </c>
      <c r="E196" s="443">
        <v>3400</v>
      </c>
      <c r="F196" s="210">
        <v>0.1</v>
      </c>
      <c r="G196" s="211">
        <v>55676</v>
      </c>
      <c r="H196" s="221">
        <v>61.1</v>
      </c>
    </row>
    <row r="197" spans="1:8" s="7" customFormat="1" ht="15.5">
      <c r="A197" s="200" t="s">
        <v>947</v>
      </c>
      <c r="B197" s="218" t="s">
        <v>868</v>
      </c>
      <c r="C197" s="218" t="s">
        <v>942</v>
      </c>
      <c r="D197" s="218" t="s">
        <v>948</v>
      </c>
      <c r="E197" s="443">
        <v>3764</v>
      </c>
      <c r="F197" s="210">
        <v>0.1</v>
      </c>
      <c r="G197" s="211">
        <v>43350</v>
      </c>
      <c r="H197" s="221">
        <v>86.8</v>
      </c>
    </row>
    <row r="198" spans="1:8" s="7" customFormat="1" ht="15.5">
      <c r="A198" s="200" t="s">
        <v>949</v>
      </c>
      <c r="B198" s="218" t="s">
        <v>868</v>
      </c>
      <c r="C198" s="218" t="s">
        <v>942</v>
      </c>
      <c r="D198" s="218" t="s">
        <v>950</v>
      </c>
      <c r="E198" s="443">
        <v>6977</v>
      </c>
      <c r="F198" s="210">
        <v>0.3</v>
      </c>
      <c r="G198" s="211">
        <v>64461</v>
      </c>
      <c r="H198" s="221">
        <v>108.2</v>
      </c>
    </row>
    <row r="199" spans="1:8" s="7" customFormat="1" ht="15.5">
      <c r="A199" s="200" t="s">
        <v>951</v>
      </c>
      <c r="B199" s="218" t="s">
        <v>868</v>
      </c>
      <c r="C199" s="218" t="s">
        <v>942</v>
      </c>
      <c r="D199" s="218" t="s">
        <v>952</v>
      </c>
      <c r="E199" s="443">
        <v>2991</v>
      </c>
      <c r="F199" s="210">
        <v>0.1</v>
      </c>
      <c r="G199" s="211">
        <v>48049</v>
      </c>
      <c r="H199" s="221">
        <v>62.2</v>
      </c>
    </row>
    <row r="200" spans="1:8" s="7" customFormat="1" ht="15.5">
      <c r="A200" s="200" t="s">
        <v>953</v>
      </c>
      <c r="B200" s="218" t="s">
        <v>868</v>
      </c>
      <c r="C200" s="218" t="s">
        <v>942</v>
      </c>
      <c r="D200" s="218" t="s">
        <v>954</v>
      </c>
      <c r="E200" s="443">
        <v>3053</v>
      </c>
      <c r="F200" s="210">
        <v>0.1</v>
      </c>
      <c r="G200" s="211">
        <v>62616</v>
      </c>
      <c r="H200" s="221">
        <v>48.8</v>
      </c>
    </row>
    <row r="201" spans="1:8" s="7" customFormat="1" ht="15.5">
      <c r="A201" s="200" t="s">
        <v>955</v>
      </c>
      <c r="B201" s="218" t="s">
        <v>868</v>
      </c>
      <c r="C201" s="218" t="s">
        <v>942</v>
      </c>
      <c r="D201" s="218" t="s">
        <v>956</v>
      </c>
      <c r="E201" s="443">
        <v>3167</v>
      </c>
      <c r="F201" s="210">
        <v>0.1</v>
      </c>
      <c r="G201" s="211">
        <v>58973</v>
      </c>
      <c r="H201" s="221">
        <v>53.7</v>
      </c>
    </row>
    <row r="202" spans="1:8" s="7" customFormat="1" ht="24.75" customHeight="1">
      <c r="A202" s="220" t="s">
        <v>957</v>
      </c>
      <c r="B202" s="218" t="s">
        <v>868</v>
      </c>
      <c r="C202" s="217" t="s">
        <v>958</v>
      </c>
      <c r="D202" s="217"/>
      <c r="E202" s="443">
        <v>18086</v>
      </c>
      <c r="F202" s="210">
        <v>0.7</v>
      </c>
      <c r="G202" s="211">
        <v>326218</v>
      </c>
      <c r="H202" s="221">
        <v>55.4</v>
      </c>
    </row>
    <row r="203" spans="1:8" s="7" customFormat="1" ht="15.5">
      <c r="A203" s="200" t="s">
        <v>959</v>
      </c>
      <c r="B203" s="218" t="s">
        <v>868</v>
      </c>
      <c r="C203" s="218" t="s">
        <v>958</v>
      </c>
      <c r="D203" s="218" t="s">
        <v>960</v>
      </c>
      <c r="E203" s="443">
        <v>1612</v>
      </c>
      <c r="F203" s="210">
        <v>0.1</v>
      </c>
      <c r="G203" s="211">
        <v>39898</v>
      </c>
      <c r="H203" s="221">
        <v>40.4</v>
      </c>
    </row>
    <row r="204" spans="1:8" s="7" customFormat="1" ht="15.5">
      <c r="A204" s="287" t="s">
        <v>961</v>
      </c>
      <c r="B204" s="218" t="s">
        <v>868</v>
      </c>
      <c r="C204" s="218" t="s">
        <v>958</v>
      </c>
      <c r="D204" s="287" t="s">
        <v>962</v>
      </c>
      <c r="E204" s="443">
        <v>6508</v>
      </c>
      <c r="F204" s="210">
        <v>0.3</v>
      </c>
      <c r="G204" s="211">
        <v>109257</v>
      </c>
      <c r="H204" s="221">
        <v>59.6</v>
      </c>
    </row>
    <row r="205" spans="1:8" s="7" customFormat="1" ht="15.5">
      <c r="A205" s="200" t="s">
        <v>963</v>
      </c>
      <c r="B205" s="218" t="s">
        <v>868</v>
      </c>
      <c r="C205" s="218" t="s">
        <v>958</v>
      </c>
      <c r="D205" s="218" t="s">
        <v>964</v>
      </c>
      <c r="E205" s="443">
        <v>3893</v>
      </c>
      <c r="F205" s="210">
        <v>0.2</v>
      </c>
      <c r="G205" s="211">
        <v>59058</v>
      </c>
      <c r="H205" s="221">
        <v>65.900000000000006</v>
      </c>
    </row>
    <row r="206" spans="1:8" s="7" customFormat="1" ht="15.5">
      <c r="A206" s="200" t="s">
        <v>965</v>
      </c>
      <c r="B206" s="218" t="s">
        <v>868</v>
      </c>
      <c r="C206" s="218" t="s">
        <v>958</v>
      </c>
      <c r="D206" s="218" t="s">
        <v>966</v>
      </c>
      <c r="E206" s="443">
        <v>1725</v>
      </c>
      <c r="F206" s="210">
        <v>0.1</v>
      </c>
      <c r="G206" s="211">
        <v>43924</v>
      </c>
      <c r="H206" s="221">
        <v>39.299999999999997</v>
      </c>
    </row>
    <row r="207" spans="1:8" s="7" customFormat="1" ht="15.5">
      <c r="A207" s="287" t="s">
        <v>967</v>
      </c>
      <c r="B207" s="218" t="s">
        <v>868</v>
      </c>
      <c r="C207" s="218" t="s">
        <v>958</v>
      </c>
      <c r="D207" s="287" t="s">
        <v>968</v>
      </c>
      <c r="E207" s="443">
        <v>4348</v>
      </c>
      <c r="F207" s="210">
        <v>0.2</v>
      </c>
      <c r="G207" s="211">
        <v>74082</v>
      </c>
      <c r="H207" s="221">
        <v>58.7</v>
      </c>
    </row>
    <row r="208" spans="1:8" s="7" customFormat="1" ht="24.75" customHeight="1">
      <c r="A208" s="220" t="s">
        <v>969</v>
      </c>
      <c r="B208" s="217" t="s">
        <v>970</v>
      </c>
      <c r="C208" s="217"/>
      <c r="D208" s="217"/>
      <c r="E208" s="442">
        <v>180578</v>
      </c>
      <c r="F208" s="208">
        <v>7.1</v>
      </c>
      <c r="G208" s="209">
        <v>3494980</v>
      </c>
      <c r="H208" s="219">
        <v>51.7</v>
      </c>
    </row>
    <row r="209" spans="1:8" s="7" customFormat="1" ht="24.75" customHeight="1">
      <c r="A209" s="218" t="s">
        <v>971</v>
      </c>
      <c r="B209" s="218" t="s">
        <v>970</v>
      </c>
      <c r="C209" s="218" t="s">
        <v>972</v>
      </c>
      <c r="D209" s="217"/>
      <c r="E209" s="443">
        <v>67211</v>
      </c>
      <c r="F209" s="210">
        <v>2.7</v>
      </c>
      <c r="G209" s="211">
        <v>1488263</v>
      </c>
      <c r="H209" s="221">
        <v>45.2</v>
      </c>
    </row>
    <row r="210" spans="1:8" s="7" customFormat="1" ht="15.5">
      <c r="A210" s="200" t="s">
        <v>973</v>
      </c>
      <c r="B210" s="218" t="s">
        <v>970</v>
      </c>
      <c r="C210" s="218" t="s">
        <v>972</v>
      </c>
      <c r="D210" s="218" t="s">
        <v>974</v>
      </c>
      <c r="E210" s="443">
        <v>4551</v>
      </c>
      <c r="F210" s="210">
        <v>0.2</v>
      </c>
      <c r="G210" s="211">
        <v>110070</v>
      </c>
      <c r="H210" s="221">
        <v>41.3</v>
      </c>
    </row>
    <row r="211" spans="1:8" s="7" customFormat="1" ht="15.5">
      <c r="A211" s="200" t="s">
        <v>975</v>
      </c>
      <c r="B211" s="218" t="s">
        <v>970</v>
      </c>
      <c r="C211" s="218" t="s">
        <v>972</v>
      </c>
      <c r="D211" s="218" t="s">
        <v>976</v>
      </c>
      <c r="E211" s="443">
        <v>0</v>
      </c>
      <c r="F211" s="210">
        <v>0</v>
      </c>
      <c r="G211" s="211">
        <v>4359</v>
      </c>
      <c r="H211" s="221">
        <v>0</v>
      </c>
    </row>
    <row r="212" spans="1:8" s="7" customFormat="1" ht="15.5">
      <c r="A212" s="200" t="s">
        <v>977</v>
      </c>
      <c r="B212" s="218" t="s">
        <v>970</v>
      </c>
      <c r="C212" s="218" t="s">
        <v>972</v>
      </c>
      <c r="D212" s="218" t="s">
        <v>978</v>
      </c>
      <c r="E212" s="443">
        <v>5164</v>
      </c>
      <c r="F212" s="210">
        <v>0.2</v>
      </c>
      <c r="G212" s="211">
        <v>116383</v>
      </c>
      <c r="H212" s="221">
        <v>44.4</v>
      </c>
    </row>
    <row r="213" spans="1:8" s="7" customFormat="1" ht="15.5">
      <c r="A213" s="200" t="s">
        <v>979</v>
      </c>
      <c r="B213" s="218" t="s">
        <v>970</v>
      </c>
      <c r="C213" s="218" t="s">
        <v>972</v>
      </c>
      <c r="D213" s="218" t="s">
        <v>980</v>
      </c>
      <c r="E213" s="443">
        <v>1676</v>
      </c>
      <c r="F213" s="210">
        <v>0.1</v>
      </c>
      <c r="G213" s="211">
        <v>80446</v>
      </c>
      <c r="H213" s="221">
        <v>20.8</v>
      </c>
    </row>
    <row r="214" spans="1:8" s="7" customFormat="1" ht="15.5">
      <c r="A214" s="200" t="s">
        <v>981</v>
      </c>
      <c r="B214" s="218" t="s">
        <v>970</v>
      </c>
      <c r="C214" s="218" t="s">
        <v>972</v>
      </c>
      <c r="D214" s="218" t="s">
        <v>982</v>
      </c>
      <c r="E214" s="443">
        <v>5911</v>
      </c>
      <c r="F214" s="210">
        <v>0.2</v>
      </c>
      <c r="G214" s="211">
        <v>107378</v>
      </c>
      <c r="H214" s="221">
        <v>55</v>
      </c>
    </row>
    <row r="215" spans="1:8" s="7" customFormat="1" ht="15.5">
      <c r="A215" s="200" t="s">
        <v>983</v>
      </c>
      <c r="B215" s="218" t="s">
        <v>970</v>
      </c>
      <c r="C215" s="218" t="s">
        <v>972</v>
      </c>
      <c r="D215" s="218" t="s">
        <v>984</v>
      </c>
      <c r="E215" s="443">
        <v>4706</v>
      </c>
      <c r="F215" s="210">
        <v>0.2</v>
      </c>
      <c r="G215" s="211">
        <v>104600</v>
      </c>
      <c r="H215" s="221">
        <v>45</v>
      </c>
    </row>
    <row r="216" spans="1:8" s="7" customFormat="1" ht="15.5">
      <c r="A216" s="200" t="s">
        <v>985</v>
      </c>
      <c r="B216" s="218" t="s">
        <v>970</v>
      </c>
      <c r="C216" s="218" t="s">
        <v>972</v>
      </c>
      <c r="D216" s="218" t="s">
        <v>986</v>
      </c>
      <c r="E216" s="443">
        <v>1674</v>
      </c>
      <c r="F216" s="210">
        <v>0.1</v>
      </c>
      <c r="G216" s="211">
        <v>75863</v>
      </c>
      <c r="H216" s="221">
        <v>22.1</v>
      </c>
    </row>
    <row r="217" spans="1:8" s="7" customFormat="1" ht="15.5">
      <c r="A217" s="200" t="s">
        <v>987</v>
      </c>
      <c r="B217" s="218" t="s">
        <v>970</v>
      </c>
      <c r="C217" s="218" t="s">
        <v>972</v>
      </c>
      <c r="D217" s="218" t="s">
        <v>988</v>
      </c>
      <c r="E217" s="443">
        <v>7213</v>
      </c>
      <c r="F217" s="210">
        <v>0.3</v>
      </c>
      <c r="G217" s="211">
        <v>137675</v>
      </c>
      <c r="H217" s="221">
        <v>52.4</v>
      </c>
    </row>
    <row r="218" spans="1:8" s="7" customFormat="1" ht="15.5">
      <c r="A218" s="200" t="s">
        <v>989</v>
      </c>
      <c r="B218" s="218" t="s">
        <v>970</v>
      </c>
      <c r="C218" s="218" t="s">
        <v>972</v>
      </c>
      <c r="D218" s="218" t="s">
        <v>990</v>
      </c>
      <c r="E218" s="443">
        <v>4961</v>
      </c>
      <c r="F218" s="210">
        <v>0.2</v>
      </c>
      <c r="G218" s="211">
        <v>127501</v>
      </c>
      <c r="H218" s="221">
        <v>38.9</v>
      </c>
    </row>
    <row r="219" spans="1:8" s="7" customFormat="1" ht="15.5">
      <c r="A219" s="200" t="s">
        <v>991</v>
      </c>
      <c r="B219" s="218" t="s">
        <v>970</v>
      </c>
      <c r="C219" s="218" t="s">
        <v>972</v>
      </c>
      <c r="D219" s="218" t="s">
        <v>992</v>
      </c>
      <c r="E219" s="443">
        <v>10698</v>
      </c>
      <c r="F219" s="210">
        <v>0.4</v>
      </c>
      <c r="G219" s="211">
        <v>112890</v>
      </c>
      <c r="H219" s="221">
        <v>94.8</v>
      </c>
    </row>
    <row r="220" spans="1:8" s="7" customFormat="1" ht="15.5">
      <c r="A220" s="200" t="s">
        <v>993</v>
      </c>
      <c r="B220" s="218" t="s">
        <v>970</v>
      </c>
      <c r="C220" s="218" t="s">
        <v>972</v>
      </c>
      <c r="D220" s="218" t="s">
        <v>994</v>
      </c>
      <c r="E220" s="443">
        <v>10181</v>
      </c>
      <c r="F220" s="210">
        <v>0.4</v>
      </c>
      <c r="G220" s="211">
        <v>130589</v>
      </c>
      <c r="H220" s="221">
        <v>78</v>
      </c>
    </row>
    <row r="221" spans="1:8" s="7" customFormat="1" ht="15.5">
      <c r="A221" s="200" t="s">
        <v>995</v>
      </c>
      <c r="B221" s="218" t="s">
        <v>970</v>
      </c>
      <c r="C221" s="218" t="s">
        <v>972</v>
      </c>
      <c r="D221" s="218" t="s">
        <v>996</v>
      </c>
      <c r="E221" s="443">
        <v>5968</v>
      </c>
      <c r="F221" s="210">
        <v>0.2</v>
      </c>
      <c r="G221" s="211">
        <v>127785</v>
      </c>
      <c r="H221" s="221">
        <v>46.7</v>
      </c>
    </row>
    <row r="222" spans="1:8" s="7" customFormat="1" ht="15.5">
      <c r="A222" s="200" t="s">
        <v>997</v>
      </c>
      <c r="B222" s="218" t="s">
        <v>970</v>
      </c>
      <c r="C222" s="218" t="s">
        <v>972</v>
      </c>
      <c r="D222" s="218" t="s">
        <v>998</v>
      </c>
      <c r="E222" s="443">
        <v>2060</v>
      </c>
      <c r="F222" s="210">
        <v>0.1</v>
      </c>
      <c r="G222" s="211">
        <v>134284</v>
      </c>
      <c r="H222" s="221">
        <v>15.3</v>
      </c>
    </row>
    <row r="223" spans="1:8" s="7" customFormat="1" ht="15.5">
      <c r="A223" s="200" t="s">
        <v>999</v>
      </c>
      <c r="B223" s="218" t="s">
        <v>970</v>
      </c>
      <c r="C223" s="218" t="s">
        <v>972</v>
      </c>
      <c r="D223" s="218" t="s">
        <v>1000</v>
      </c>
      <c r="E223" s="443">
        <v>2448</v>
      </c>
      <c r="F223" s="210">
        <v>0.1</v>
      </c>
      <c r="G223" s="211">
        <v>118440</v>
      </c>
      <c r="H223" s="221">
        <v>20.7</v>
      </c>
    </row>
    <row r="224" spans="1:8" s="7" customFormat="1" ht="24.75" customHeight="1">
      <c r="A224" s="218" t="s">
        <v>1001</v>
      </c>
      <c r="B224" s="218" t="s">
        <v>970</v>
      </c>
      <c r="C224" s="218" t="s">
        <v>1002</v>
      </c>
      <c r="D224" s="218"/>
      <c r="E224" s="443">
        <v>113367</v>
      </c>
      <c r="F224" s="210">
        <v>4.5</v>
      </c>
      <c r="G224" s="211">
        <v>2006717</v>
      </c>
      <c r="H224" s="221">
        <v>56.5</v>
      </c>
    </row>
    <row r="225" spans="1:8" s="7" customFormat="1" ht="15.5">
      <c r="A225" s="200" t="s">
        <v>1003</v>
      </c>
      <c r="B225" s="218" t="s">
        <v>970</v>
      </c>
      <c r="C225" s="218" t="s">
        <v>1002</v>
      </c>
      <c r="D225" s="218" t="s">
        <v>1004</v>
      </c>
      <c r="E225" s="443">
        <v>8570</v>
      </c>
      <c r="F225" s="210">
        <v>0.3</v>
      </c>
      <c r="G225" s="211">
        <v>76609</v>
      </c>
      <c r="H225" s="221">
        <v>111.9</v>
      </c>
    </row>
    <row r="226" spans="1:8" s="7" customFormat="1" ht="15.5">
      <c r="A226" s="200" t="s">
        <v>1005</v>
      </c>
      <c r="B226" s="218" t="s">
        <v>970</v>
      </c>
      <c r="C226" s="218" t="s">
        <v>1002</v>
      </c>
      <c r="D226" s="218" t="s">
        <v>1006</v>
      </c>
      <c r="E226" s="443">
        <v>6207</v>
      </c>
      <c r="F226" s="210">
        <v>0.2</v>
      </c>
      <c r="G226" s="211">
        <v>147581</v>
      </c>
      <c r="H226" s="221">
        <v>42.1</v>
      </c>
    </row>
    <row r="227" spans="1:8" s="7" customFormat="1" ht="15.5">
      <c r="A227" s="200" t="s">
        <v>1007</v>
      </c>
      <c r="B227" s="218" t="s">
        <v>970</v>
      </c>
      <c r="C227" s="218" t="s">
        <v>1002</v>
      </c>
      <c r="D227" s="218" t="s">
        <v>1008</v>
      </c>
      <c r="E227" s="443">
        <v>5282</v>
      </c>
      <c r="F227" s="210">
        <v>0.2</v>
      </c>
      <c r="G227" s="211">
        <v>97964</v>
      </c>
      <c r="H227" s="221">
        <v>53.9</v>
      </c>
    </row>
    <row r="228" spans="1:8" s="7" customFormat="1" ht="15.5">
      <c r="A228" s="200" t="s">
        <v>1009</v>
      </c>
      <c r="B228" s="218" t="s">
        <v>970</v>
      </c>
      <c r="C228" s="218" t="s">
        <v>1002</v>
      </c>
      <c r="D228" s="218" t="s">
        <v>1010</v>
      </c>
      <c r="E228" s="443">
        <v>6372</v>
      </c>
      <c r="F228" s="210">
        <v>0.3</v>
      </c>
      <c r="G228" s="211">
        <v>115403</v>
      </c>
      <c r="H228" s="221">
        <v>55.2</v>
      </c>
    </row>
    <row r="229" spans="1:8" s="7" customFormat="1" ht="15.5">
      <c r="A229" s="200" t="s">
        <v>1011</v>
      </c>
      <c r="B229" s="218" t="s">
        <v>970</v>
      </c>
      <c r="C229" s="218" t="s">
        <v>1002</v>
      </c>
      <c r="D229" s="218" t="s">
        <v>1012</v>
      </c>
      <c r="E229" s="443">
        <v>6952</v>
      </c>
      <c r="F229" s="210">
        <v>0.3</v>
      </c>
      <c r="G229" s="211">
        <v>138377</v>
      </c>
      <c r="H229" s="221">
        <v>50.2</v>
      </c>
    </row>
    <row r="230" spans="1:8" s="7" customFormat="1" ht="15.5">
      <c r="A230" s="200" t="s">
        <v>1013</v>
      </c>
      <c r="B230" s="218" t="s">
        <v>970</v>
      </c>
      <c r="C230" s="218" t="s">
        <v>1002</v>
      </c>
      <c r="D230" s="218" t="s">
        <v>1014</v>
      </c>
      <c r="E230" s="443">
        <v>6632</v>
      </c>
      <c r="F230" s="210">
        <v>0.3</v>
      </c>
      <c r="G230" s="211">
        <v>152037</v>
      </c>
      <c r="H230" s="221">
        <v>43.6</v>
      </c>
    </row>
    <row r="231" spans="1:8" s="7" customFormat="1" ht="15.5">
      <c r="A231" s="200" t="s">
        <v>1015</v>
      </c>
      <c r="B231" s="218" t="s">
        <v>970</v>
      </c>
      <c r="C231" s="218" t="s">
        <v>1002</v>
      </c>
      <c r="D231" s="218" t="s">
        <v>1016</v>
      </c>
      <c r="E231" s="443">
        <v>10367</v>
      </c>
      <c r="F231" s="210">
        <v>0.4</v>
      </c>
      <c r="G231" s="211">
        <v>123577</v>
      </c>
      <c r="H231" s="221">
        <v>83.9</v>
      </c>
    </row>
    <row r="232" spans="1:8" s="7" customFormat="1" ht="15.5">
      <c r="A232" s="200" t="s">
        <v>1017</v>
      </c>
      <c r="B232" s="218" t="s">
        <v>970</v>
      </c>
      <c r="C232" s="218" t="s">
        <v>1002</v>
      </c>
      <c r="D232" s="218" t="s">
        <v>1018</v>
      </c>
      <c r="E232" s="443">
        <v>9350</v>
      </c>
      <c r="F232" s="210">
        <v>0.4</v>
      </c>
      <c r="G232" s="211">
        <v>128093</v>
      </c>
      <c r="H232" s="221">
        <v>73</v>
      </c>
    </row>
    <row r="233" spans="1:8" s="7" customFormat="1" ht="15.5">
      <c r="A233" s="200" t="s">
        <v>1019</v>
      </c>
      <c r="B233" s="218" t="s">
        <v>970</v>
      </c>
      <c r="C233" s="218" t="s">
        <v>1002</v>
      </c>
      <c r="D233" s="218" t="s">
        <v>1020</v>
      </c>
      <c r="E233" s="443">
        <v>4854</v>
      </c>
      <c r="F233" s="210">
        <v>0.2</v>
      </c>
      <c r="G233" s="211">
        <v>109640</v>
      </c>
      <c r="H233" s="221">
        <v>44.3</v>
      </c>
    </row>
    <row r="234" spans="1:8" s="7" customFormat="1" ht="15.5">
      <c r="A234" s="200" t="s">
        <v>1021</v>
      </c>
      <c r="B234" s="218" t="s">
        <v>970</v>
      </c>
      <c r="C234" s="218" t="s">
        <v>1002</v>
      </c>
      <c r="D234" s="218" t="s">
        <v>1022</v>
      </c>
      <c r="E234" s="443">
        <v>4361</v>
      </c>
      <c r="F234" s="210">
        <v>0.2</v>
      </c>
      <c r="G234" s="211">
        <v>86281</v>
      </c>
      <c r="H234" s="221">
        <v>50.5</v>
      </c>
    </row>
    <row r="235" spans="1:8" s="7" customFormat="1" ht="15.5">
      <c r="A235" s="200" t="s">
        <v>1023</v>
      </c>
      <c r="B235" s="218" t="s">
        <v>970</v>
      </c>
      <c r="C235" s="218" t="s">
        <v>1002</v>
      </c>
      <c r="D235" s="218" t="s">
        <v>1024</v>
      </c>
      <c r="E235" s="443">
        <v>5129</v>
      </c>
      <c r="F235" s="210">
        <v>0.2</v>
      </c>
      <c r="G235" s="211">
        <v>103482</v>
      </c>
      <c r="H235" s="221">
        <v>49.6</v>
      </c>
    </row>
    <row r="236" spans="1:8" s="7" customFormat="1" ht="15.5">
      <c r="A236" s="200" t="s">
        <v>1025</v>
      </c>
      <c r="B236" s="218" t="s">
        <v>970</v>
      </c>
      <c r="C236" s="218" t="s">
        <v>1002</v>
      </c>
      <c r="D236" s="218" t="s">
        <v>1026</v>
      </c>
      <c r="E236" s="443">
        <v>7166</v>
      </c>
      <c r="F236" s="210">
        <v>0.3</v>
      </c>
      <c r="G236" s="211">
        <v>108306</v>
      </c>
      <c r="H236" s="221">
        <v>66.2</v>
      </c>
    </row>
    <row r="237" spans="1:8" s="7" customFormat="1" ht="15.5">
      <c r="A237" s="200" t="s">
        <v>1027</v>
      </c>
      <c r="B237" s="218" t="s">
        <v>970</v>
      </c>
      <c r="C237" s="218" t="s">
        <v>1002</v>
      </c>
      <c r="D237" s="218" t="s">
        <v>1028</v>
      </c>
      <c r="E237" s="443">
        <v>6159</v>
      </c>
      <c r="F237" s="210">
        <v>0.2</v>
      </c>
      <c r="G237" s="211">
        <v>99767</v>
      </c>
      <c r="H237" s="221">
        <v>61.7</v>
      </c>
    </row>
    <row r="238" spans="1:8" s="7" customFormat="1" ht="15.5">
      <c r="A238" s="200" t="s">
        <v>1029</v>
      </c>
      <c r="B238" s="218" t="s">
        <v>970</v>
      </c>
      <c r="C238" s="218" t="s">
        <v>1002</v>
      </c>
      <c r="D238" s="218" t="s">
        <v>1030</v>
      </c>
      <c r="E238" s="443">
        <v>2805</v>
      </c>
      <c r="F238" s="210">
        <v>0.1</v>
      </c>
      <c r="G238" s="211">
        <v>67924</v>
      </c>
      <c r="H238" s="221">
        <v>41.3</v>
      </c>
    </row>
    <row r="239" spans="1:8" s="7" customFormat="1" ht="15.5">
      <c r="A239" s="200" t="s">
        <v>1031</v>
      </c>
      <c r="B239" s="218" t="s">
        <v>970</v>
      </c>
      <c r="C239" s="218" t="s">
        <v>1002</v>
      </c>
      <c r="D239" s="218" t="s">
        <v>1032</v>
      </c>
      <c r="E239" s="443">
        <v>2770</v>
      </c>
      <c r="F239" s="210">
        <v>0.1</v>
      </c>
      <c r="G239" s="211">
        <v>79173</v>
      </c>
      <c r="H239" s="221">
        <v>35</v>
      </c>
    </row>
    <row r="240" spans="1:8" s="7" customFormat="1" ht="15.5">
      <c r="A240" s="200" t="s">
        <v>1033</v>
      </c>
      <c r="B240" s="218" t="s">
        <v>970</v>
      </c>
      <c r="C240" s="218" t="s">
        <v>1002</v>
      </c>
      <c r="D240" s="218" t="s">
        <v>1034</v>
      </c>
      <c r="E240" s="443">
        <v>8753</v>
      </c>
      <c r="F240" s="210">
        <v>0.3</v>
      </c>
      <c r="G240" s="211">
        <v>106750</v>
      </c>
      <c r="H240" s="221">
        <v>82</v>
      </c>
    </row>
    <row r="241" spans="1:8" s="7" customFormat="1" ht="15.5">
      <c r="A241" s="200" t="s">
        <v>1035</v>
      </c>
      <c r="B241" s="218" t="s">
        <v>970</v>
      </c>
      <c r="C241" s="218" t="s">
        <v>1002</v>
      </c>
      <c r="D241" s="218" t="s">
        <v>1036</v>
      </c>
      <c r="E241" s="443">
        <v>1452</v>
      </c>
      <c r="F241" s="210">
        <v>0.1</v>
      </c>
      <c r="G241" s="211">
        <v>82433</v>
      </c>
      <c r="H241" s="221">
        <v>17.600000000000001</v>
      </c>
    </row>
    <row r="242" spans="1:8" s="7" customFormat="1" ht="15.5">
      <c r="A242" s="200" t="s">
        <v>1037</v>
      </c>
      <c r="B242" s="218" t="s">
        <v>970</v>
      </c>
      <c r="C242" s="218" t="s">
        <v>1002</v>
      </c>
      <c r="D242" s="218" t="s">
        <v>1038</v>
      </c>
      <c r="E242" s="443">
        <v>3121</v>
      </c>
      <c r="F242" s="210">
        <v>0.1</v>
      </c>
      <c r="G242" s="211">
        <v>81798</v>
      </c>
      <c r="H242" s="221">
        <v>38.200000000000003</v>
      </c>
    </row>
    <row r="243" spans="1:8" s="7" customFormat="1" ht="15.5">
      <c r="A243" s="200" t="s">
        <v>1039</v>
      </c>
      <c r="B243" s="218" t="s">
        <v>970</v>
      </c>
      <c r="C243" s="218" t="s">
        <v>1002</v>
      </c>
      <c r="D243" s="218" t="s">
        <v>1040</v>
      </c>
      <c r="E243" s="443">
        <v>7065</v>
      </c>
      <c r="F243" s="210">
        <v>0.3</v>
      </c>
      <c r="G243" s="211">
        <v>101522</v>
      </c>
      <c r="H243" s="221">
        <v>69.599999999999994</v>
      </c>
    </row>
    <row r="244" spans="1:8" s="7" customFormat="1" ht="24.75" customHeight="1">
      <c r="A244" s="220" t="s">
        <v>1041</v>
      </c>
      <c r="B244" s="217" t="s">
        <v>1042</v>
      </c>
      <c r="C244" s="217"/>
      <c r="D244" s="217"/>
      <c r="E244" s="442">
        <v>220545</v>
      </c>
      <c r="F244" s="208">
        <v>8.6999999999999993</v>
      </c>
      <c r="G244" s="209">
        <v>3753800</v>
      </c>
      <c r="H244" s="219">
        <v>58.8</v>
      </c>
    </row>
    <row r="245" spans="1:8" s="7" customFormat="1" ht="24.75" customHeight="1">
      <c r="A245" s="220" t="s">
        <v>1043</v>
      </c>
      <c r="B245" s="218" t="s">
        <v>1042</v>
      </c>
      <c r="C245" s="217" t="s">
        <v>1044</v>
      </c>
      <c r="D245" s="217"/>
      <c r="E245" s="443">
        <v>4569</v>
      </c>
      <c r="F245" s="210">
        <v>0.2</v>
      </c>
      <c r="G245" s="211">
        <v>49347</v>
      </c>
      <c r="H245" s="221">
        <v>92.6</v>
      </c>
    </row>
    <row r="246" spans="1:8" s="7" customFormat="1" ht="15.5">
      <c r="A246" s="220" t="s">
        <v>1045</v>
      </c>
      <c r="B246" s="218" t="s">
        <v>1042</v>
      </c>
      <c r="C246" s="217" t="s">
        <v>1046</v>
      </c>
      <c r="D246" s="217"/>
      <c r="E246" s="443">
        <v>6384</v>
      </c>
      <c r="F246" s="210">
        <v>0.3</v>
      </c>
      <c r="G246" s="211">
        <v>125689</v>
      </c>
      <c r="H246" s="221">
        <v>50.8</v>
      </c>
    </row>
    <row r="247" spans="1:8" s="7" customFormat="1" ht="15.5">
      <c r="A247" s="220" t="s">
        <v>1047</v>
      </c>
      <c r="B247" s="218" t="s">
        <v>1042</v>
      </c>
      <c r="C247" s="217" t="s">
        <v>1048</v>
      </c>
      <c r="D247" s="217"/>
      <c r="E247" s="443">
        <v>10895</v>
      </c>
      <c r="F247" s="210">
        <v>0.4</v>
      </c>
      <c r="G247" s="211">
        <v>213711</v>
      </c>
      <c r="H247" s="221">
        <v>51</v>
      </c>
    </row>
    <row r="248" spans="1:8" s="7" customFormat="1" ht="15.5">
      <c r="A248" s="220" t="s">
        <v>1049</v>
      </c>
      <c r="B248" s="218" t="s">
        <v>1042</v>
      </c>
      <c r="C248" s="217" t="s">
        <v>1050</v>
      </c>
      <c r="D248" s="217"/>
      <c r="E248" s="443">
        <v>4597</v>
      </c>
      <c r="F248" s="210">
        <v>0.2</v>
      </c>
      <c r="G248" s="211">
        <v>64185</v>
      </c>
      <c r="H248" s="221">
        <v>71.599999999999994</v>
      </c>
    </row>
    <row r="249" spans="1:8" s="7" customFormat="1" ht="15.5">
      <c r="A249" s="220" t="s">
        <v>1051</v>
      </c>
      <c r="B249" s="218" t="s">
        <v>1042</v>
      </c>
      <c r="C249" s="217" t="s">
        <v>1052</v>
      </c>
      <c r="D249" s="217"/>
      <c r="E249" s="443">
        <v>7624</v>
      </c>
      <c r="F249" s="210">
        <v>0.3</v>
      </c>
      <c r="G249" s="211">
        <v>111737</v>
      </c>
      <c r="H249" s="221">
        <v>68.2</v>
      </c>
    </row>
    <row r="250" spans="1:8" s="7" customFormat="1" ht="15.5">
      <c r="A250" s="220" t="s">
        <v>1053</v>
      </c>
      <c r="B250" s="218" t="s">
        <v>1042</v>
      </c>
      <c r="C250" s="217" t="s">
        <v>1054</v>
      </c>
      <c r="D250" s="217"/>
      <c r="E250" s="443">
        <v>7762</v>
      </c>
      <c r="F250" s="210">
        <v>0.3</v>
      </c>
      <c r="G250" s="211">
        <v>105296</v>
      </c>
      <c r="H250" s="221">
        <v>73.7</v>
      </c>
    </row>
    <row r="251" spans="1:8" s="7" customFormat="1" ht="15.5">
      <c r="A251" s="220" t="s">
        <v>1055</v>
      </c>
      <c r="B251" s="218" t="s">
        <v>1042</v>
      </c>
      <c r="C251" s="217" t="s">
        <v>1056</v>
      </c>
      <c r="D251" s="217"/>
      <c r="E251" s="443">
        <v>9976</v>
      </c>
      <c r="F251" s="210">
        <v>0.4</v>
      </c>
      <c r="G251" s="211">
        <v>89547</v>
      </c>
      <c r="H251" s="221">
        <v>111.4</v>
      </c>
    </row>
    <row r="252" spans="1:8" s="7" customFormat="1" ht="15.5">
      <c r="A252" s="220" t="s">
        <v>1057</v>
      </c>
      <c r="B252" s="218" t="s">
        <v>1042</v>
      </c>
      <c r="C252" s="217" t="s">
        <v>1058</v>
      </c>
      <c r="D252" s="217"/>
      <c r="E252" s="443">
        <v>3688</v>
      </c>
      <c r="F252" s="210">
        <v>0.1</v>
      </c>
      <c r="G252" s="211">
        <v>64986</v>
      </c>
      <c r="H252" s="221">
        <v>56.8</v>
      </c>
    </row>
    <row r="253" spans="1:8" s="7" customFormat="1" ht="15.5">
      <c r="A253" s="220" t="s">
        <v>1059</v>
      </c>
      <c r="B253" s="218" t="s">
        <v>1042</v>
      </c>
      <c r="C253" s="217" t="s">
        <v>1060</v>
      </c>
      <c r="D253" s="217"/>
      <c r="E253" s="443">
        <v>5815</v>
      </c>
      <c r="F253" s="210">
        <v>0.2</v>
      </c>
      <c r="G253" s="211">
        <v>54035</v>
      </c>
      <c r="H253" s="221">
        <v>107.6</v>
      </c>
    </row>
    <row r="254" spans="1:8" s="7" customFormat="1" ht="15.5">
      <c r="A254" s="220" t="s">
        <v>1061</v>
      </c>
      <c r="B254" s="218" t="s">
        <v>1042</v>
      </c>
      <c r="C254" s="217" t="s">
        <v>1062</v>
      </c>
      <c r="D254" s="217"/>
      <c r="E254" s="443">
        <v>12371</v>
      </c>
      <c r="F254" s="210">
        <v>0.5</v>
      </c>
      <c r="G254" s="211">
        <v>101181</v>
      </c>
      <c r="H254" s="221">
        <v>122.3</v>
      </c>
    </row>
    <row r="255" spans="1:8" s="7" customFormat="1" ht="15.5">
      <c r="A255" s="220" t="s">
        <v>1063</v>
      </c>
      <c r="B255" s="218" t="s">
        <v>1042</v>
      </c>
      <c r="C255" s="217" t="s">
        <v>1064</v>
      </c>
      <c r="D255" s="217"/>
      <c r="E255" s="443">
        <v>3413</v>
      </c>
      <c r="F255" s="210">
        <v>0.1</v>
      </c>
      <c r="G255" s="211">
        <v>65076</v>
      </c>
      <c r="H255" s="221">
        <v>52.4</v>
      </c>
    </row>
    <row r="256" spans="1:8" s="7" customFormat="1" ht="15.5">
      <c r="A256" s="220" t="s">
        <v>1065</v>
      </c>
      <c r="B256" s="218" t="s">
        <v>1042</v>
      </c>
      <c r="C256" s="217" t="s">
        <v>1066</v>
      </c>
      <c r="D256" s="217"/>
      <c r="E256" s="443">
        <v>2790</v>
      </c>
      <c r="F256" s="210">
        <v>0.1</v>
      </c>
      <c r="G256" s="211">
        <v>60933</v>
      </c>
      <c r="H256" s="221">
        <v>45.8</v>
      </c>
    </row>
    <row r="257" spans="1:8" s="7" customFormat="1" ht="15.5">
      <c r="A257" s="220" t="s">
        <v>1067</v>
      </c>
      <c r="B257" s="218" t="s">
        <v>1042</v>
      </c>
      <c r="C257" s="217" t="s">
        <v>1068</v>
      </c>
      <c r="D257" s="217"/>
      <c r="E257" s="443">
        <v>4621</v>
      </c>
      <c r="F257" s="210">
        <v>0.2</v>
      </c>
      <c r="G257" s="211">
        <v>64988</v>
      </c>
      <c r="H257" s="221">
        <v>71.099999999999994</v>
      </c>
    </row>
    <row r="258" spans="1:8" s="7" customFormat="1" ht="25.5" customHeight="1">
      <c r="A258" s="220" t="s">
        <v>1069</v>
      </c>
      <c r="B258" s="218" t="s">
        <v>1042</v>
      </c>
      <c r="C258" s="217" t="s">
        <v>1070</v>
      </c>
      <c r="D258" s="217"/>
      <c r="E258" s="443">
        <v>12971</v>
      </c>
      <c r="F258" s="210">
        <v>0.5</v>
      </c>
      <c r="G258" s="211">
        <v>245511</v>
      </c>
      <c r="H258" s="221">
        <v>52.8</v>
      </c>
    </row>
    <row r="259" spans="1:8" s="7" customFormat="1" ht="15.5">
      <c r="A259" s="200" t="s">
        <v>1071</v>
      </c>
      <c r="B259" s="218" t="s">
        <v>1042</v>
      </c>
      <c r="C259" s="218" t="s">
        <v>1070</v>
      </c>
      <c r="D259" s="218" t="s">
        <v>1072</v>
      </c>
      <c r="E259" s="443">
        <v>2891</v>
      </c>
      <c r="F259" s="210">
        <v>0.1</v>
      </c>
      <c r="G259" s="211">
        <v>46769</v>
      </c>
      <c r="H259" s="221">
        <v>61.8</v>
      </c>
    </row>
    <row r="260" spans="1:8" s="7" customFormat="1" ht="15.5">
      <c r="A260" s="200" t="s">
        <v>1073</v>
      </c>
      <c r="B260" s="218" t="s">
        <v>1042</v>
      </c>
      <c r="C260" s="218" t="s">
        <v>1070</v>
      </c>
      <c r="D260" s="218" t="s">
        <v>1074</v>
      </c>
      <c r="E260" s="443">
        <v>2862</v>
      </c>
      <c r="F260" s="210">
        <v>0.1</v>
      </c>
      <c r="G260" s="211">
        <v>42721</v>
      </c>
      <c r="H260" s="221">
        <v>67</v>
      </c>
    </row>
    <row r="261" spans="1:8" s="7" customFormat="1" ht="15.5">
      <c r="A261" s="200" t="s">
        <v>1075</v>
      </c>
      <c r="B261" s="218" t="s">
        <v>1042</v>
      </c>
      <c r="C261" s="218" t="s">
        <v>1070</v>
      </c>
      <c r="D261" s="218" t="s">
        <v>1076</v>
      </c>
      <c r="E261" s="443">
        <v>2025</v>
      </c>
      <c r="F261" s="210">
        <v>0.1</v>
      </c>
      <c r="G261" s="211">
        <v>44433</v>
      </c>
      <c r="H261" s="221">
        <v>45.6</v>
      </c>
    </row>
    <row r="262" spans="1:8" s="7" customFormat="1" ht="15.5">
      <c r="A262" s="200" t="s">
        <v>1077</v>
      </c>
      <c r="B262" s="218" t="s">
        <v>1042</v>
      </c>
      <c r="C262" s="218" t="s">
        <v>1070</v>
      </c>
      <c r="D262" s="218" t="s">
        <v>1078</v>
      </c>
      <c r="E262" s="443">
        <v>2153</v>
      </c>
      <c r="F262" s="210">
        <v>0.1</v>
      </c>
      <c r="G262" s="211">
        <v>43477</v>
      </c>
      <c r="H262" s="221">
        <v>49.5</v>
      </c>
    </row>
    <row r="263" spans="1:8" s="7" customFormat="1" ht="15.5">
      <c r="A263" s="200" t="s">
        <v>1079</v>
      </c>
      <c r="B263" s="218" t="s">
        <v>1042</v>
      </c>
      <c r="C263" s="218" t="s">
        <v>1070</v>
      </c>
      <c r="D263" s="218" t="s">
        <v>1080</v>
      </c>
      <c r="E263" s="443">
        <v>3040</v>
      </c>
      <c r="F263" s="210">
        <v>0.1</v>
      </c>
      <c r="G263" s="211">
        <v>68110</v>
      </c>
      <c r="H263" s="221">
        <v>44.6</v>
      </c>
    </row>
    <row r="264" spans="1:8" s="7" customFormat="1" ht="24.75" customHeight="1">
      <c r="A264" s="220" t="s">
        <v>1081</v>
      </c>
      <c r="B264" s="218" t="s">
        <v>1042</v>
      </c>
      <c r="C264" s="217" t="s">
        <v>1082</v>
      </c>
      <c r="D264" s="217"/>
      <c r="E264" s="443">
        <v>33756</v>
      </c>
      <c r="F264" s="210">
        <v>1.3</v>
      </c>
      <c r="G264" s="211">
        <v>574215</v>
      </c>
      <c r="H264" s="221">
        <v>58.8</v>
      </c>
    </row>
    <row r="265" spans="1:8" s="7" customFormat="1" ht="15.5">
      <c r="A265" s="200" t="s">
        <v>1083</v>
      </c>
      <c r="B265" s="218" t="s">
        <v>1042</v>
      </c>
      <c r="C265" s="218" t="s">
        <v>1082</v>
      </c>
      <c r="D265" s="218" t="s">
        <v>1084</v>
      </c>
      <c r="E265" s="443">
        <v>3261</v>
      </c>
      <c r="F265" s="210">
        <v>0.1</v>
      </c>
      <c r="G265" s="211">
        <v>73153</v>
      </c>
      <c r="H265" s="221">
        <v>44.6</v>
      </c>
    </row>
    <row r="266" spans="1:8" s="7" customFormat="1" ht="15.5">
      <c r="A266" s="200" t="s">
        <v>1085</v>
      </c>
      <c r="B266" s="218" t="s">
        <v>1042</v>
      </c>
      <c r="C266" s="218" t="s">
        <v>1082</v>
      </c>
      <c r="D266" s="218" t="s">
        <v>1086</v>
      </c>
      <c r="E266" s="443">
        <v>3469</v>
      </c>
      <c r="F266" s="210">
        <v>0.1</v>
      </c>
      <c r="G266" s="211">
        <v>49760</v>
      </c>
      <c r="H266" s="221">
        <v>69.7</v>
      </c>
    </row>
    <row r="267" spans="1:8" s="7" customFormat="1" ht="15.5">
      <c r="A267" s="200" t="s">
        <v>1087</v>
      </c>
      <c r="B267" s="218" t="s">
        <v>1042</v>
      </c>
      <c r="C267" s="218" t="s">
        <v>1082</v>
      </c>
      <c r="D267" s="218" t="s">
        <v>1088</v>
      </c>
      <c r="E267" s="443">
        <v>3011</v>
      </c>
      <c r="F267" s="210">
        <v>0.1</v>
      </c>
      <c r="G267" s="211">
        <v>55306</v>
      </c>
      <c r="H267" s="221">
        <v>54.4</v>
      </c>
    </row>
    <row r="268" spans="1:8" s="7" customFormat="1" ht="15.5">
      <c r="A268" s="200" t="s">
        <v>1089</v>
      </c>
      <c r="B268" s="218" t="s">
        <v>1042</v>
      </c>
      <c r="C268" s="218" t="s">
        <v>1082</v>
      </c>
      <c r="D268" s="218" t="s">
        <v>1090</v>
      </c>
      <c r="E268" s="443">
        <v>2783</v>
      </c>
      <c r="F268" s="210">
        <v>0.1</v>
      </c>
      <c r="G268" s="211">
        <v>49239</v>
      </c>
      <c r="H268" s="221">
        <v>56.5</v>
      </c>
    </row>
    <row r="269" spans="1:8" s="7" customFormat="1" ht="15.5">
      <c r="A269" s="200" t="s">
        <v>1091</v>
      </c>
      <c r="B269" s="218" t="s">
        <v>1042</v>
      </c>
      <c r="C269" s="218" t="s">
        <v>1082</v>
      </c>
      <c r="D269" s="218" t="s">
        <v>1092</v>
      </c>
      <c r="E269" s="443">
        <v>3611</v>
      </c>
      <c r="F269" s="210">
        <v>0.1</v>
      </c>
      <c r="G269" s="211">
        <v>37148</v>
      </c>
      <c r="H269" s="221">
        <v>97.2</v>
      </c>
    </row>
    <row r="270" spans="1:8" s="7" customFormat="1" ht="15.5">
      <c r="A270" s="200" t="s">
        <v>1093</v>
      </c>
      <c r="B270" s="218" t="s">
        <v>1042</v>
      </c>
      <c r="C270" s="218" t="s">
        <v>1082</v>
      </c>
      <c r="D270" s="218" t="s">
        <v>1094</v>
      </c>
      <c r="E270" s="443">
        <v>1817</v>
      </c>
      <c r="F270" s="210">
        <v>0.1</v>
      </c>
      <c r="G270" s="211">
        <v>37716</v>
      </c>
      <c r="H270" s="221">
        <v>48.2</v>
      </c>
    </row>
    <row r="271" spans="1:8" s="7" customFormat="1" ht="15.5">
      <c r="A271" s="200" t="s">
        <v>1095</v>
      </c>
      <c r="B271" s="218" t="s">
        <v>1042</v>
      </c>
      <c r="C271" s="218" t="s">
        <v>1082</v>
      </c>
      <c r="D271" s="218" t="s">
        <v>1096</v>
      </c>
      <c r="E271" s="443">
        <v>5566</v>
      </c>
      <c r="F271" s="210">
        <v>0.2</v>
      </c>
      <c r="G271" s="211">
        <v>53956</v>
      </c>
      <c r="H271" s="221">
        <v>103.2</v>
      </c>
    </row>
    <row r="272" spans="1:8" s="7" customFormat="1" ht="15.5">
      <c r="A272" s="200" t="s">
        <v>1097</v>
      </c>
      <c r="B272" s="218" t="s">
        <v>1042</v>
      </c>
      <c r="C272" s="218" t="s">
        <v>1082</v>
      </c>
      <c r="D272" s="218" t="s">
        <v>1098</v>
      </c>
      <c r="E272" s="443">
        <v>3976</v>
      </c>
      <c r="F272" s="210">
        <v>0.2</v>
      </c>
      <c r="G272" s="211">
        <v>79171</v>
      </c>
      <c r="H272" s="221">
        <v>50.2</v>
      </c>
    </row>
    <row r="273" spans="1:8" s="7" customFormat="1" ht="15.5">
      <c r="A273" s="200" t="s">
        <v>1099</v>
      </c>
      <c r="B273" s="218" t="s">
        <v>1042</v>
      </c>
      <c r="C273" s="218" t="s">
        <v>1082</v>
      </c>
      <c r="D273" s="218" t="s">
        <v>1100</v>
      </c>
      <c r="E273" s="443">
        <v>2083</v>
      </c>
      <c r="F273" s="210">
        <v>0.1</v>
      </c>
      <c r="G273" s="211">
        <v>37636</v>
      </c>
      <c r="H273" s="221">
        <v>55.3</v>
      </c>
    </row>
    <row r="274" spans="1:8" s="7" customFormat="1" ht="15.5">
      <c r="A274" s="200" t="s">
        <v>1101</v>
      </c>
      <c r="B274" s="218" t="s">
        <v>1042</v>
      </c>
      <c r="C274" s="218" t="s">
        <v>1082</v>
      </c>
      <c r="D274" s="218" t="s">
        <v>1102</v>
      </c>
      <c r="E274" s="443">
        <v>2552</v>
      </c>
      <c r="F274" s="210">
        <v>0.1</v>
      </c>
      <c r="G274" s="211">
        <v>51376</v>
      </c>
      <c r="H274" s="221">
        <v>49.7</v>
      </c>
    </row>
    <row r="275" spans="1:8" s="7" customFormat="1" ht="15.5">
      <c r="A275" s="200" t="s">
        <v>1103</v>
      </c>
      <c r="B275" s="218" t="s">
        <v>1042</v>
      </c>
      <c r="C275" s="218" t="s">
        <v>1082</v>
      </c>
      <c r="D275" s="218" t="s">
        <v>1104</v>
      </c>
      <c r="E275" s="443">
        <v>1627</v>
      </c>
      <c r="F275" s="210">
        <v>0.1</v>
      </c>
      <c r="G275" s="211">
        <v>49755</v>
      </c>
      <c r="H275" s="221">
        <v>32.700000000000003</v>
      </c>
    </row>
    <row r="276" spans="1:8" s="7" customFormat="1" ht="24.75" customHeight="1">
      <c r="A276" s="220" t="s">
        <v>1105</v>
      </c>
      <c r="B276" s="218" t="s">
        <v>1042</v>
      </c>
      <c r="C276" s="217" t="s">
        <v>1106</v>
      </c>
      <c r="D276" s="217"/>
      <c r="E276" s="443">
        <v>34483</v>
      </c>
      <c r="F276" s="210">
        <v>1.4</v>
      </c>
      <c r="G276" s="211">
        <v>651716</v>
      </c>
      <c r="H276" s="221">
        <v>52.9</v>
      </c>
    </row>
    <row r="277" spans="1:8" s="7" customFormat="1" ht="15.5">
      <c r="A277" s="200" t="s">
        <v>1107</v>
      </c>
      <c r="B277" s="218" t="s">
        <v>1042</v>
      </c>
      <c r="C277" s="218" t="s">
        <v>1106</v>
      </c>
      <c r="D277" s="218" t="s">
        <v>1108</v>
      </c>
      <c r="E277" s="443">
        <v>2658</v>
      </c>
      <c r="F277" s="210">
        <v>0.1</v>
      </c>
      <c r="G277" s="211">
        <v>53016</v>
      </c>
      <c r="H277" s="221">
        <v>50.1</v>
      </c>
    </row>
    <row r="278" spans="1:8" s="7" customFormat="1" ht="15.5">
      <c r="A278" s="200" t="s">
        <v>1109</v>
      </c>
      <c r="B278" s="218" t="s">
        <v>1042</v>
      </c>
      <c r="C278" s="218" t="s">
        <v>1106</v>
      </c>
      <c r="D278" s="218" t="s">
        <v>1110</v>
      </c>
      <c r="E278" s="443">
        <v>3041</v>
      </c>
      <c r="F278" s="210">
        <v>0.1</v>
      </c>
      <c r="G278" s="211">
        <v>66094</v>
      </c>
      <c r="H278" s="221">
        <v>46</v>
      </c>
    </row>
    <row r="279" spans="1:8" s="7" customFormat="1" ht="15.5">
      <c r="A279" s="200" t="s">
        <v>1111</v>
      </c>
      <c r="B279" s="218" t="s">
        <v>1042</v>
      </c>
      <c r="C279" s="218" t="s">
        <v>1106</v>
      </c>
      <c r="D279" s="218" t="s">
        <v>1112</v>
      </c>
      <c r="E279" s="443">
        <v>1916</v>
      </c>
      <c r="F279" s="210">
        <v>0.1</v>
      </c>
      <c r="G279" s="211">
        <v>44470</v>
      </c>
      <c r="H279" s="221">
        <v>43.1</v>
      </c>
    </row>
    <row r="280" spans="1:8" s="7" customFormat="1" ht="15.5">
      <c r="A280" s="200" t="s">
        <v>1113</v>
      </c>
      <c r="B280" s="218" t="s">
        <v>1042</v>
      </c>
      <c r="C280" s="218" t="s">
        <v>1106</v>
      </c>
      <c r="D280" s="218" t="s">
        <v>1114</v>
      </c>
      <c r="E280" s="443">
        <v>3070</v>
      </c>
      <c r="F280" s="210">
        <v>0.1</v>
      </c>
      <c r="G280" s="211">
        <v>51077</v>
      </c>
      <c r="H280" s="221">
        <v>60.1</v>
      </c>
    </row>
    <row r="281" spans="1:8" s="7" customFormat="1" ht="15.5">
      <c r="A281" s="200" t="s">
        <v>1115</v>
      </c>
      <c r="B281" s="218" t="s">
        <v>1042</v>
      </c>
      <c r="C281" s="218" t="s">
        <v>1106</v>
      </c>
      <c r="D281" s="218" t="s">
        <v>1116</v>
      </c>
      <c r="E281" s="443">
        <v>3615</v>
      </c>
      <c r="F281" s="210">
        <v>0.1</v>
      </c>
      <c r="G281" s="211">
        <v>50780</v>
      </c>
      <c r="H281" s="221">
        <v>71.2</v>
      </c>
    </row>
    <row r="282" spans="1:8" s="7" customFormat="1" ht="15.5">
      <c r="A282" s="200" t="s">
        <v>1117</v>
      </c>
      <c r="B282" s="218" t="s">
        <v>1042</v>
      </c>
      <c r="C282" s="218" t="s">
        <v>1106</v>
      </c>
      <c r="D282" s="218" t="s">
        <v>1118</v>
      </c>
      <c r="E282" s="443">
        <v>2449</v>
      </c>
      <c r="F282" s="210">
        <v>0.1</v>
      </c>
      <c r="G282" s="211">
        <v>42255</v>
      </c>
      <c r="H282" s="221">
        <v>58</v>
      </c>
    </row>
    <row r="283" spans="1:8" s="7" customFormat="1" ht="15.5">
      <c r="A283" s="200" t="s">
        <v>1119</v>
      </c>
      <c r="B283" s="218" t="s">
        <v>1042</v>
      </c>
      <c r="C283" s="218" t="s">
        <v>1106</v>
      </c>
      <c r="D283" s="218" t="s">
        <v>1120</v>
      </c>
      <c r="E283" s="443">
        <v>3079</v>
      </c>
      <c r="F283" s="210">
        <v>0.1</v>
      </c>
      <c r="G283" s="211">
        <v>69335</v>
      </c>
      <c r="H283" s="221">
        <v>44.4</v>
      </c>
    </row>
    <row r="284" spans="1:8" s="7" customFormat="1" ht="15.5">
      <c r="A284" s="200" t="s">
        <v>1121</v>
      </c>
      <c r="B284" s="218" t="s">
        <v>1042</v>
      </c>
      <c r="C284" s="218" t="s">
        <v>1106</v>
      </c>
      <c r="D284" s="218" t="s">
        <v>1122</v>
      </c>
      <c r="E284" s="443">
        <v>2292</v>
      </c>
      <c r="F284" s="210">
        <v>0.1</v>
      </c>
      <c r="G284" s="211">
        <v>49087</v>
      </c>
      <c r="H284" s="221">
        <v>46.7</v>
      </c>
    </row>
    <row r="285" spans="1:8" s="7" customFormat="1" ht="15.5">
      <c r="A285" s="200" t="s">
        <v>1123</v>
      </c>
      <c r="B285" s="218" t="s">
        <v>1042</v>
      </c>
      <c r="C285" s="218" t="s">
        <v>1106</v>
      </c>
      <c r="D285" s="218" t="s">
        <v>1124</v>
      </c>
      <c r="E285" s="443">
        <v>4391</v>
      </c>
      <c r="F285" s="210">
        <v>0.2</v>
      </c>
      <c r="G285" s="211">
        <v>60907</v>
      </c>
      <c r="H285" s="221">
        <v>72.099999999999994</v>
      </c>
    </row>
    <row r="286" spans="1:8" s="7" customFormat="1" ht="15.5">
      <c r="A286" s="200" t="s">
        <v>1125</v>
      </c>
      <c r="B286" s="218" t="s">
        <v>1042</v>
      </c>
      <c r="C286" s="218" t="s">
        <v>1106</v>
      </c>
      <c r="D286" s="218" t="s">
        <v>1126</v>
      </c>
      <c r="E286" s="443">
        <v>3759</v>
      </c>
      <c r="F286" s="210">
        <v>0.1</v>
      </c>
      <c r="G286" s="211">
        <v>63394</v>
      </c>
      <c r="H286" s="221">
        <v>59.3</v>
      </c>
    </row>
    <row r="287" spans="1:8" s="7" customFormat="1" ht="15.5">
      <c r="A287" s="200" t="s">
        <v>1127</v>
      </c>
      <c r="B287" s="218" t="s">
        <v>1042</v>
      </c>
      <c r="C287" s="218" t="s">
        <v>1106</v>
      </c>
      <c r="D287" s="218" t="s">
        <v>1128</v>
      </c>
      <c r="E287" s="443">
        <v>2369</v>
      </c>
      <c r="F287" s="210">
        <v>0.1</v>
      </c>
      <c r="G287" s="211">
        <v>52178</v>
      </c>
      <c r="H287" s="221">
        <v>45.4</v>
      </c>
    </row>
    <row r="288" spans="1:8" s="7" customFormat="1" ht="15.5">
      <c r="A288" s="200" t="s">
        <v>1129</v>
      </c>
      <c r="B288" s="218" t="s">
        <v>1042</v>
      </c>
      <c r="C288" s="218" t="s">
        <v>1106</v>
      </c>
      <c r="D288" s="218" t="s">
        <v>1130</v>
      </c>
      <c r="E288" s="443">
        <v>1844</v>
      </c>
      <c r="F288" s="210">
        <v>0.1</v>
      </c>
      <c r="G288" s="211">
        <v>49122</v>
      </c>
      <c r="H288" s="221">
        <v>37.5</v>
      </c>
    </row>
    <row r="289" spans="1:8" s="7" customFormat="1" ht="24.75" customHeight="1">
      <c r="A289" s="220" t="s">
        <v>1131</v>
      </c>
      <c r="B289" s="218" t="s">
        <v>1042</v>
      </c>
      <c r="C289" s="217" t="s">
        <v>1132</v>
      </c>
      <c r="D289" s="217"/>
      <c r="E289" s="443">
        <v>12260</v>
      </c>
      <c r="F289" s="210">
        <v>0.5</v>
      </c>
      <c r="G289" s="211">
        <v>272272</v>
      </c>
      <c r="H289" s="221">
        <v>45</v>
      </c>
    </row>
    <row r="290" spans="1:8" s="7" customFormat="1" ht="15.5">
      <c r="A290" s="200" t="s">
        <v>1133</v>
      </c>
      <c r="B290" s="218" t="s">
        <v>1042</v>
      </c>
      <c r="C290" s="218" t="s">
        <v>1132</v>
      </c>
      <c r="D290" s="218" t="s">
        <v>1134</v>
      </c>
      <c r="E290" s="443">
        <v>2939</v>
      </c>
      <c r="F290" s="210">
        <v>0.1</v>
      </c>
      <c r="G290" s="211">
        <v>60114</v>
      </c>
      <c r="H290" s="221">
        <v>48.9</v>
      </c>
    </row>
    <row r="291" spans="1:8" s="7" customFormat="1" ht="15.5">
      <c r="A291" s="200" t="s">
        <v>1135</v>
      </c>
      <c r="B291" s="218" t="s">
        <v>1042</v>
      </c>
      <c r="C291" s="218" t="s">
        <v>1132</v>
      </c>
      <c r="D291" s="218" t="s">
        <v>1136</v>
      </c>
      <c r="E291" s="443">
        <v>2698</v>
      </c>
      <c r="F291" s="210">
        <v>0.1</v>
      </c>
      <c r="G291" s="211">
        <v>54408</v>
      </c>
      <c r="H291" s="221">
        <v>49.6</v>
      </c>
    </row>
    <row r="292" spans="1:8" s="7" customFormat="1" ht="15.5">
      <c r="A292" s="200" t="s">
        <v>1137</v>
      </c>
      <c r="B292" s="218" t="s">
        <v>1042</v>
      </c>
      <c r="C292" s="218" t="s">
        <v>1132</v>
      </c>
      <c r="D292" s="218" t="s">
        <v>1138</v>
      </c>
      <c r="E292" s="443">
        <v>2477</v>
      </c>
      <c r="F292" s="210">
        <v>0.1</v>
      </c>
      <c r="G292" s="211">
        <v>56576</v>
      </c>
      <c r="H292" s="221">
        <v>43.8</v>
      </c>
    </row>
    <row r="293" spans="1:8" s="7" customFormat="1" ht="15.5">
      <c r="A293" s="200" t="s">
        <v>1139</v>
      </c>
      <c r="B293" s="218" t="s">
        <v>1042</v>
      </c>
      <c r="C293" s="218" t="s">
        <v>1132</v>
      </c>
      <c r="D293" s="218" t="s">
        <v>1140</v>
      </c>
      <c r="E293" s="443">
        <v>2024</v>
      </c>
      <c r="F293" s="210">
        <v>0.1</v>
      </c>
      <c r="G293" s="211">
        <v>54953</v>
      </c>
      <c r="H293" s="221">
        <v>36.799999999999997</v>
      </c>
    </row>
    <row r="294" spans="1:8" s="7" customFormat="1" ht="15.5">
      <c r="A294" s="200" t="s">
        <v>1141</v>
      </c>
      <c r="B294" s="218" t="s">
        <v>1042</v>
      </c>
      <c r="C294" s="218" t="s">
        <v>1132</v>
      </c>
      <c r="D294" s="218" t="s">
        <v>1142</v>
      </c>
      <c r="E294" s="443">
        <v>2122</v>
      </c>
      <c r="F294" s="210">
        <v>0.1</v>
      </c>
      <c r="G294" s="211">
        <v>46223</v>
      </c>
      <c r="H294" s="221">
        <v>45.9</v>
      </c>
    </row>
    <row r="295" spans="1:8" s="7" customFormat="1" ht="24.75" customHeight="1">
      <c r="A295" s="220" t="s">
        <v>1143</v>
      </c>
      <c r="B295" s="218" t="s">
        <v>1042</v>
      </c>
      <c r="C295" s="217" t="s">
        <v>1144</v>
      </c>
      <c r="D295" s="217"/>
      <c r="E295" s="443">
        <v>20313</v>
      </c>
      <c r="F295" s="210">
        <v>0.8</v>
      </c>
      <c r="G295" s="211">
        <v>471805</v>
      </c>
      <c r="H295" s="221">
        <v>43.1</v>
      </c>
    </row>
    <row r="296" spans="1:8" s="7" customFormat="1" ht="15.5">
      <c r="A296" s="200" t="s">
        <v>1145</v>
      </c>
      <c r="B296" s="218" t="s">
        <v>1042</v>
      </c>
      <c r="C296" s="218" t="s">
        <v>1144</v>
      </c>
      <c r="D296" s="218" t="s">
        <v>1146</v>
      </c>
      <c r="E296" s="443">
        <v>2088</v>
      </c>
      <c r="F296" s="210">
        <v>0.1</v>
      </c>
      <c r="G296" s="211">
        <v>54373</v>
      </c>
      <c r="H296" s="221">
        <v>38.4</v>
      </c>
    </row>
    <row r="297" spans="1:8" s="7" customFormat="1" ht="15.5">
      <c r="A297" s="200" t="s">
        <v>1147</v>
      </c>
      <c r="B297" s="218" t="s">
        <v>1042</v>
      </c>
      <c r="C297" s="218" t="s">
        <v>1144</v>
      </c>
      <c r="D297" s="218" t="s">
        <v>1148</v>
      </c>
      <c r="E297" s="443">
        <v>1081</v>
      </c>
      <c r="F297" s="210">
        <v>0</v>
      </c>
      <c r="G297" s="211">
        <v>31149</v>
      </c>
      <c r="H297" s="221">
        <v>34.700000000000003</v>
      </c>
    </row>
    <row r="298" spans="1:8" s="7" customFormat="1" ht="15.5">
      <c r="A298" s="200" t="s">
        <v>1149</v>
      </c>
      <c r="B298" s="218" t="s">
        <v>1042</v>
      </c>
      <c r="C298" s="218" t="s">
        <v>1144</v>
      </c>
      <c r="D298" s="218" t="s">
        <v>1150</v>
      </c>
      <c r="E298" s="443">
        <v>2161</v>
      </c>
      <c r="F298" s="210">
        <v>0.1</v>
      </c>
      <c r="G298" s="211">
        <v>56064</v>
      </c>
      <c r="H298" s="221">
        <v>38.5</v>
      </c>
    </row>
    <row r="299" spans="1:8" s="7" customFormat="1" ht="15.5">
      <c r="A299" s="200" t="s">
        <v>1151</v>
      </c>
      <c r="B299" s="218" t="s">
        <v>1042</v>
      </c>
      <c r="C299" s="218" t="s">
        <v>1144</v>
      </c>
      <c r="D299" s="218" t="s">
        <v>1152</v>
      </c>
      <c r="E299" s="443">
        <v>1102</v>
      </c>
      <c r="F299" s="210">
        <v>0</v>
      </c>
      <c r="G299" s="211">
        <v>36979</v>
      </c>
      <c r="H299" s="221">
        <v>29.8</v>
      </c>
    </row>
    <row r="300" spans="1:8" s="7" customFormat="1" ht="15.5">
      <c r="A300" s="200" t="s">
        <v>1153</v>
      </c>
      <c r="B300" s="218" t="s">
        <v>1042</v>
      </c>
      <c r="C300" s="218" t="s">
        <v>1144</v>
      </c>
      <c r="D300" s="218" t="s">
        <v>1154</v>
      </c>
      <c r="E300" s="443">
        <v>2228</v>
      </c>
      <c r="F300" s="210">
        <v>0.1</v>
      </c>
      <c r="G300" s="211">
        <v>58598</v>
      </c>
      <c r="H300" s="221">
        <v>38</v>
      </c>
    </row>
    <row r="301" spans="1:8" s="7" customFormat="1" ht="15.5">
      <c r="A301" s="200" t="s">
        <v>1155</v>
      </c>
      <c r="B301" s="218" t="s">
        <v>1042</v>
      </c>
      <c r="C301" s="218" t="s">
        <v>1144</v>
      </c>
      <c r="D301" s="218" t="s">
        <v>1156</v>
      </c>
      <c r="E301" s="443">
        <v>1914</v>
      </c>
      <c r="F301" s="210">
        <v>0.1</v>
      </c>
      <c r="G301" s="211">
        <v>34591</v>
      </c>
      <c r="H301" s="221">
        <v>55.3</v>
      </c>
    </row>
    <row r="302" spans="1:8" s="7" customFormat="1" ht="15.5">
      <c r="A302" s="200" t="s">
        <v>1157</v>
      </c>
      <c r="B302" s="218" t="s">
        <v>1042</v>
      </c>
      <c r="C302" s="218" t="s">
        <v>1144</v>
      </c>
      <c r="D302" s="218" t="s">
        <v>1158</v>
      </c>
      <c r="E302" s="443">
        <v>2661</v>
      </c>
      <c r="F302" s="210">
        <v>0.1</v>
      </c>
      <c r="G302" s="211">
        <v>40133</v>
      </c>
      <c r="H302" s="221">
        <v>66.3</v>
      </c>
    </row>
    <row r="303" spans="1:8" s="7" customFormat="1" ht="15.5">
      <c r="A303" s="200" t="s">
        <v>1159</v>
      </c>
      <c r="B303" s="218" t="s">
        <v>1042</v>
      </c>
      <c r="C303" s="218" t="s">
        <v>1144</v>
      </c>
      <c r="D303" s="218" t="s">
        <v>1160</v>
      </c>
      <c r="E303" s="443">
        <v>1901</v>
      </c>
      <c r="F303" s="210">
        <v>0.1</v>
      </c>
      <c r="G303" s="211">
        <v>34648</v>
      </c>
      <c r="H303" s="221">
        <v>54.9</v>
      </c>
    </row>
    <row r="304" spans="1:8" s="7" customFormat="1" ht="15.5">
      <c r="A304" s="200" t="s">
        <v>1161</v>
      </c>
      <c r="B304" s="218" t="s">
        <v>1042</v>
      </c>
      <c r="C304" s="218" t="s">
        <v>1144</v>
      </c>
      <c r="D304" s="218" t="s">
        <v>1162</v>
      </c>
      <c r="E304" s="443">
        <v>1458</v>
      </c>
      <c r="F304" s="210">
        <v>0.1</v>
      </c>
      <c r="G304" s="211">
        <v>35329</v>
      </c>
      <c r="H304" s="221">
        <v>41.3</v>
      </c>
    </row>
    <row r="305" spans="1:8" s="7" customFormat="1" ht="15.5">
      <c r="A305" s="200" t="s">
        <v>1163</v>
      </c>
      <c r="B305" s="218" t="s">
        <v>1042</v>
      </c>
      <c r="C305" s="218" t="s">
        <v>1144</v>
      </c>
      <c r="D305" s="218" t="s">
        <v>1164</v>
      </c>
      <c r="E305" s="443">
        <v>1744</v>
      </c>
      <c r="F305" s="210">
        <v>0.1</v>
      </c>
      <c r="G305" s="211">
        <v>50481</v>
      </c>
      <c r="H305" s="221">
        <v>34.5</v>
      </c>
    </row>
    <row r="306" spans="1:8" s="7" customFormat="1" ht="15.5">
      <c r="A306" s="200" t="s">
        <v>1165</v>
      </c>
      <c r="B306" s="218" t="s">
        <v>1042</v>
      </c>
      <c r="C306" s="218" t="s">
        <v>1144</v>
      </c>
      <c r="D306" s="218" t="s">
        <v>1166</v>
      </c>
      <c r="E306" s="443">
        <v>1975</v>
      </c>
      <c r="F306" s="210">
        <v>0.1</v>
      </c>
      <c r="G306" s="211">
        <v>39460</v>
      </c>
      <c r="H306" s="221">
        <v>50.1</v>
      </c>
    </row>
    <row r="307" spans="1:8" s="7" customFormat="1" ht="24.75" customHeight="1">
      <c r="A307" s="220" t="s">
        <v>1167</v>
      </c>
      <c r="B307" s="218" t="s">
        <v>1042</v>
      </c>
      <c r="C307" s="217" t="s">
        <v>1168</v>
      </c>
      <c r="D307" s="217"/>
      <c r="E307" s="443">
        <v>22257</v>
      </c>
      <c r="F307" s="210">
        <v>0.9</v>
      </c>
      <c r="G307" s="211">
        <v>367568</v>
      </c>
      <c r="H307" s="221">
        <v>60.6</v>
      </c>
    </row>
    <row r="308" spans="1:8" s="7" customFormat="1" ht="15.5">
      <c r="A308" s="200" t="s">
        <v>1169</v>
      </c>
      <c r="B308" s="218" t="s">
        <v>1042</v>
      </c>
      <c r="C308" s="218" t="s">
        <v>1168</v>
      </c>
      <c r="D308" s="218" t="s">
        <v>1170</v>
      </c>
      <c r="E308" s="443">
        <v>1931</v>
      </c>
      <c r="F308" s="210">
        <v>0.1</v>
      </c>
      <c r="G308" s="211">
        <v>27937</v>
      </c>
      <c r="H308" s="221">
        <v>69.099999999999994</v>
      </c>
    </row>
    <row r="309" spans="1:8" s="7" customFormat="1" ht="15.5">
      <c r="A309" s="200" t="s">
        <v>1171</v>
      </c>
      <c r="B309" s="218" t="s">
        <v>1042</v>
      </c>
      <c r="C309" s="218" t="s">
        <v>1168</v>
      </c>
      <c r="D309" s="218" t="s">
        <v>1172</v>
      </c>
      <c r="E309" s="443">
        <v>4242</v>
      </c>
      <c r="F309" s="210">
        <v>0.2</v>
      </c>
      <c r="G309" s="211">
        <v>71003</v>
      </c>
      <c r="H309" s="221">
        <v>59.7</v>
      </c>
    </row>
    <row r="310" spans="1:8" s="7" customFormat="1" ht="15.5">
      <c r="A310" s="200" t="s">
        <v>1173</v>
      </c>
      <c r="B310" s="218" t="s">
        <v>1042</v>
      </c>
      <c r="C310" s="218" t="s">
        <v>1168</v>
      </c>
      <c r="D310" s="218" t="s">
        <v>1174</v>
      </c>
      <c r="E310" s="443">
        <v>3152</v>
      </c>
      <c r="F310" s="210">
        <v>0.1</v>
      </c>
      <c r="G310" s="211">
        <v>53200</v>
      </c>
      <c r="H310" s="221">
        <v>59.2</v>
      </c>
    </row>
    <row r="311" spans="1:8" s="7" customFormat="1" ht="15.5">
      <c r="A311" s="200" t="s">
        <v>1175</v>
      </c>
      <c r="B311" s="218" t="s">
        <v>1042</v>
      </c>
      <c r="C311" s="218" t="s">
        <v>1168</v>
      </c>
      <c r="D311" s="218" t="s">
        <v>1176</v>
      </c>
      <c r="E311" s="443">
        <v>2381</v>
      </c>
      <c r="F311" s="210">
        <v>0.1</v>
      </c>
      <c r="G311" s="211">
        <v>44671</v>
      </c>
      <c r="H311" s="221">
        <v>53.3</v>
      </c>
    </row>
    <row r="312" spans="1:8" s="7" customFormat="1" ht="15.5">
      <c r="A312" s="200" t="s">
        <v>1177</v>
      </c>
      <c r="B312" s="218" t="s">
        <v>1042</v>
      </c>
      <c r="C312" s="218" t="s">
        <v>1168</v>
      </c>
      <c r="D312" s="218" t="s">
        <v>1178</v>
      </c>
      <c r="E312" s="443">
        <v>3720</v>
      </c>
      <c r="F312" s="210">
        <v>0.1</v>
      </c>
      <c r="G312" s="211">
        <v>59771</v>
      </c>
      <c r="H312" s="221">
        <v>62.2</v>
      </c>
    </row>
    <row r="313" spans="1:8" s="7" customFormat="1" ht="15.5">
      <c r="A313" s="200" t="s">
        <v>1179</v>
      </c>
      <c r="B313" s="218" t="s">
        <v>1042</v>
      </c>
      <c r="C313" s="218" t="s">
        <v>1168</v>
      </c>
      <c r="D313" s="218" t="s">
        <v>1180</v>
      </c>
      <c r="E313" s="443">
        <v>3066</v>
      </c>
      <c r="F313" s="210">
        <v>0.1</v>
      </c>
      <c r="G313" s="211">
        <v>61405</v>
      </c>
      <c r="H313" s="221">
        <v>49.9</v>
      </c>
    </row>
    <row r="314" spans="1:8" s="7" customFormat="1" ht="15.5">
      <c r="A314" s="200" t="s">
        <v>1181</v>
      </c>
      <c r="B314" s="218" t="s">
        <v>1042</v>
      </c>
      <c r="C314" s="218" t="s">
        <v>1168</v>
      </c>
      <c r="D314" s="218" t="s">
        <v>1182</v>
      </c>
      <c r="E314" s="443">
        <v>3765</v>
      </c>
      <c r="F314" s="210">
        <v>0.1</v>
      </c>
      <c r="G314" s="211">
        <v>49581</v>
      </c>
      <c r="H314" s="221">
        <v>75.900000000000006</v>
      </c>
    </row>
    <row r="315" spans="1:8" s="7" customFormat="1" ht="24.75" customHeight="1">
      <c r="A315" s="220" t="s">
        <v>1183</v>
      </c>
      <c r="B315" s="217" t="s">
        <v>1184</v>
      </c>
      <c r="C315" s="217"/>
      <c r="D315" s="217"/>
      <c r="E315" s="442">
        <v>172102</v>
      </c>
      <c r="F315" s="208">
        <v>6.8</v>
      </c>
      <c r="G315" s="209">
        <v>2398837</v>
      </c>
      <c r="H315" s="219">
        <v>71.7</v>
      </c>
    </row>
    <row r="316" spans="1:8" s="7" customFormat="1" ht="24.75" customHeight="1">
      <c r="A316" s="220" t="s">
        <v>1185</v>
      </c>
      <c r="B316" s="218" t="s">
        <v>1184</v>
      </c>
      <c r="C316" s="217" t="s">
        <v>1186</v>
      </c>
      <c r="D316" s="217"/>
      <c r="E316" s="443">
        <v>3461</v>
      </c>
      <c r="F316" s="210">
        <v>0.1</v>
      </c>
      <c r="G316" s="211">
        <v>77949</v>
      </c>
      <c r="H316" s="221">
        <v>44.4</v>
      </c>
    </row>
    <row r="317" spans="1:8" s="7" customFormat="1" ht="15.5">
      <c r="A317" s="132" t="s">
        <v>1187</v>
      </c>
      <c r="B317" s="218" t="s">
        <v>1184</v>
      </c>
      <c r="C317" s="132" t="s">
        <v>1188</v>
      </c>
      <c r="D317" s="217"/>
      <c r="E317" s="443">
        <v>12230</v>
      </c>
      <c r="F317" s="210">
        <v>0.5</v>
      </c>
      <c r="G317" s="211">
        <v>173805</v>
      </c>
      <c r="H317" s="221">
        <v>70.400000000000006</v>
      </c>
    </row>
    <row r="318" spans="1:8" s="7" customFormat="1" ht="15.5">
      <c r="A318" s="220" t="s">
        <v>1189</v>
      </c>
      <c r="B318" s="218" t="s">
        <v>1184</v>
      </c>
      <c r="C318" s="217" t="s">
        <v>1190</v>
      </c>
      <c r="D318" s="217"/>
      <c r="E318" s="443">
        <v>12759</v>
      </c>
      <c r="F318" s="210">
        <v>0.5</v>
      </c>
      <c r="G318" s="211">
        <v>192655</v>
      </c>
      <c r="H318" s="221">
        <v>66.2</v>
      </c>
    </row>
    <row r="319" spans="1:8" s="7" customFormat="1" ht="15.5">
      <c r="A319" s="220" t="s">
        <v>1191</v>
      </c>
      <c r="B319" s="218" t="s">
        <v>1184</v>
      </c>
      <c r="C319" s="217" t="s">
        <v>1192</v>
      </c>
      <c r="D319" s="217"/>
      <c r="E319" s="443">
        <v>21183</v>
      </c>
      <c r="F319" s="210">
        <v>0.8</v>
      </c>
      <c r="G319" s="211">
        <v>244343</v>
      </c>
      <c r="H319" s="221">
        <v>86.7</v>
      </c>
    </row>
    <row r="320" spans="1:8" s="7" customFormat="1" ht="15.5">
      <c r="A320" s="132" t="s">
        <v>1193</v>
      </c>
      <c r="B320" s="218" t="s">
        <v>1184</v>
      </c>
      <c r="C320" s="132" t="s">
        <v>1194</v>
      </c>
      <c r="D320" s="217"/>
      <c r="E320" s="443">
        <v>9863</v>
      </c>
      <c r="F320" s="210">
        <v>0.4</v>
      </c>
      <c r="G320" s="211">
        <v>166573</v>
      </c>
      <c r="H320" s="221">
        <v>59.2</v>
      </c>
    </row>
    <row r="321" spans="1:8" s="7" customFormat="1" ht="15.5">
      <c r="A321" s="220" t="s">
        <v>1195</v>
      </c>
      <c r="B321" s="218" t="s">
        <v>1184</v>
      </c>
      <c r="C321" s="217" t="s">
        <v>1196</v>
      </c>
      <c r="D321" s="217"/>
      <c r="E321" s="443">
        <v>0</v>
      </c>
      <c r="F321" s="210">
        <v>0</v>
      </c>
      <c r="G321" s="211">
        <v>1009</v>
      </c>
      <c r="H321" s="221">
        <v>0</v>
      </c>
    </row>
    <row r="322" spans="1:8" s="7" customFormat="1" ht="15.5">
      <c r="A322" s="220" t="s">
        <v>1197</v>
      </c>
      <c r="B322" s="218" t="s">
        <v>1184</v>
      </c>
      <c r="C322" s="217" t="s">
        <v>1198</v>
      </c>
      <c r="D322" s="217"/>
      <c r="E322" s="443">
        <v>5500</v>
      </c>
      <c r="F322" s="210">
        <v>0.2</v>
      </c>
      <c r="G322" s="211">
        <v>94055</v>
      </c>
      <c r="H322" s="221">
        <v>58.5</v>
      </c>
    </row>
    <row r="323" spans="1:8" s="7" customFormat="1" ht="15.5">
      <c r="A323" s="220" t="s">
        <v>1199</v>
      </c>
      <c r="B323" s="218" t="s">
        <v>1184</v>
      </c>
      <c r="C323" s="217" t="s">
        <v>1200</v>
      </c>
      <c r="D323" s="217"/>
      <c r="E323" s="443">
        <v>14251</v>
      </c>
      <c r="F323" s="210">
        <v>0.6</v>
      </c>
      <c r="G323" s="211">
        <v>110931</v>
      </c>
      <c r="H323" s="221">
        <v>128.5</v>
      </c>
    </row>
    <row r="324" spans="1:8" s="7" customFormat="1" ht="15.5">
      <c r="A324" s="220" t="s">
        <v>1201</v>
      </c>
      <c r="B324" s="218" t="s">
        <v>1184</v>
      </c>
      <c r="C324" s="217" t="s">
        <v>1202</v>
      </c>
      <c r="D324" s="217"/>
      <c r="E324" s="443">
        <v>13684</v>
      </c>
      <c r="F324" s="210">
        <v>0.5</v>
      </c>
      <c r="G324" s="211">
        <v>242338</v>
      </c>
      <c r="H324" s="221">
        <v>56.5</v>
      </c>
    </row>
    <row r="325" spans="1:8" s="7" customFormat="1" ht="15.5">
      <c r="A325" s="220" t="s">
        <v>1203</v>
      </c>
      <c r="B325" s="218" t="s">
        <v>1184</v>
      </c>
      <c r="C325" s="217" t="s">
        <v>1204</v>
      </c>
      <c r="D325" s="217"/>
      <c r="E325" s="443">
        <v>7882</v>
      </c>
      <c r="F325" s="210">
        <v>0.3</v>
      </c>
      <c r="G325" s="211">
        <v>116047</v>
      </c>
      <c r="H325" s="221">
        <v>67.900000000000006</v>
      </c>
    </row>
    <row r="326" spans="1:8" s="7" customFormat="1" ht="15.5">
      <c r="A326" s="220" t="s">
        <v>1205</v>
      </c>
      <c r="B326" s="218" t="s">
        <v>1184</v>
      </c>
      <c r="C326" s="217" t="s">
        <v>1206</v>
      </c>
      <c r="D326" s="217"/>
      <c r="E326" s="443">
        <v>7010</v>
      </c>
      <c r="F326" s="210">
        <v>0.3</v>
      </c>
      <c r="G326" s="211">
        <v>93535</v>
      </c>
      <c r="H326" s="221">
        <v>74.900000000000006</v>
      </c>
    </row>
    <row r="327" spans="1:8" s="7" customFormat="1" ht="15.5">
      <c r="A327" s="220" t="s">
        <v>1207</v>
      </c>
      <c r="B327" s="218" t="s">
        <v>1184</v>
      </c>
      <c r="C327" s="217" t="s">
        <v>1208</v>
      </c>
      <c r="D327" s="217"/>
      <c r="E327" s="443">
        <v>5819</v>
      </c>
      <c r="F327" s="210">
        <v>0.2</v>
      </c>
      <c r="G327" s="211">
        <v>61496</v>
      </c>
      <c r="H327" s="221">
        <v>94.6</v>
      </c>
    </row>
    <row r="328" spans="1:8" s="7" customFormat="1" ht="15.5">
      <c r="A328" s="220" t="s">
        <v>1209</v>
      </c>
      <c r="B328" s="218" t="s">
        <v>1184</v>
      </c>
      <c r="C328" s="217" t="s">
        <v>1210</v>
      </c>
      <c r="D328" s="217"/>
      <c r="E328" s="443">
        <v>12613</v>
      </c>
      <c r="F328" s="210">
        <v>0.5</v>
      </c>
      <c r="G328" s="211">
        <v>208948</v>
      </c>
      <c r="H328" s="221">
        <v>60.4</v>
      </c>
    </row>
    <row r="329" spans="1:8" s="7" customFormat="1" ht="24.75" customHeight="1">
      <c r="A329" s="220" t="s">
        <v>1211</v>
      </c>
      <c r="B329" s="218" t="s">
        <v>1184</v>
      </c>
      <c r="C329" s="217" t="s">
        <v>1212</v>
      </c>
      <c r="D329" s="217"/>
      <c r="E329" s="443">
        <v>28268</v>
      </c>
      <c r="F329" s="210">
        <v>1.1000000000000001</v>
      </c>
      <c r="G329" s="211">
        <v>345327</v>
      </c>
      <c r="H329" s="221">
        <v>81.900000000000006</v>
      </c>
    </row>
    <row r="330" spans="1:8" s="7" customFormat="1" ht="15.5">
      <c r="A330" s="200" t="s">
        <v>1213</v>
      </c>
      <c r="B330" s="218" t="s">
        <v>1184</v>
      </c>
      <c r="C330" s="218" t="s">
        <v>1212</v>
      </c>
      <c r="D330" s="218" t="s">
        <v>1214</v>
      </c>
      <c r="E330" s="443">
        <v>3993</v>
      </c>
      <c r="F330" s="210">
        <v>0.2</v>
      </c>
      <c r="G330" s="211">
        <v>64200</v>
      </c>
      <c r="H330" s="221">
        <v>62.2</v>
      </c>
    </row>
    <row r="331" spans="1:8" s="7" customFormat="1" ht="15.5">
      <c r="A331" s="200" t="s">
        <v>1215</v>
      </c>
      <c r="B331" s="218" t="s">
        <v>1184</v>
      </c>
      <c r="C331" s="218" t="s">
        <v>1212</v>
      </c>
      <c r="D331" s="218" t="s">
        <v>1216</v>
      </c>
      <c r="E331" s="443">
        <v>3279</v>
      </c>
      <c r="F331" s="210">
        <v>0.1</v>
      </c>
      <c r="G331" s="211">
        <v>53764</v>
      </c>
      <c r="H331" s="221">
        <v>61</v>
      </c>
    </row>
    <row r="332" spans="1:8" s="7" customFormat="1" ht="15.5">
      <c r="A332" s="200" t="s">
        <v>1217</v>
      </c>
      <c r="B332" s="218" t="s">
        <v>1184</v>
      </c>
      <c r="C332" s="218" t="s">
        <v>1212</v>
      </c>
      <c r="D332" s="218" t="s">
        <v>1218</v>
      </c>
      <c r="E332" s="443">
        <v>3571</v>
      </c>
      <c r="F332" s="210">
        <v>0.1</v>
      </c>
      <c r="G332" s="211">
        <v>34558</v>
      </c>
      <c r="H332" s="221">
        <v>103.3</v>
      </c>
    </row>
    <row r="333" spans="1:8" s="7" customFormat="1" ht="15.5">
      <c r="A333" s="200" t="s">
        <v>1219</v>
      </c>
      <c r="B333" s="218" t="s">
        <v>1184</v>
      </c>
      <c r="C333" s="218" t="s">
        <v>1212</v>
      </c>
      <c r="D333" s="218" t="s">
        <v>1220</v>
      </c>
      <c r="E333" s="443">
        <v>3015</v>
      </c>
      <c r="F333" s="210">
        <v>0.1</v>
      </c>
      <c r="G333" s="211">
        <v>41615</v>
      </c>
      <c r="H333" s="221">
        <v>72.400000000000006</v>
      </c>
    </row>
    <row r="334" spans="1:8" s="7" customFormat="1" ht="15.5">
      <c r="A334" s="200" t="s">
        <v>1221</v>
      </c>
      <c r="B334" s="218" t="s">
        <v>1184</v>
      </c>
      <c r="C334" s="218" t="s">
        <v>1212</v>
      </c>
      <c r="D334" s="218" t="s">
        <v>1222</v>
      </c>
      <c r="E334" s="443">
        <v>3683</v>
      </c>
      <c r="F334" s="210">
        <v>0.1</v>
      </c>
      <c r="G334" s="211">
        <v>38803</v>
      </c>
      <c r="H334" s="221">
        <v>94.9</v>
      </c>
    </row>
    <row r="335" spans="1:8" s="7" customFormat="1" ht="15.5">
      <c r="A335" s="200" t="s">
        <v>1223</v>
      </c>
      <c r="B335" s="218" t="s">
        <v>1184</v>
      </c>
      <c r="C335" s="218" t="s">
        <v>1212</v>
      </c>
      <c r="D335" s="218" t="s">
        <v>1224</v>
      </c>
      <c r="E335" s="443">
        <v>4235</v>
      </c>
      <c r="F335" s="210">
        <v>0.2</v>
      </c>
      <c r="G335" s="211">
        <v>58135</v>
      </c>
      <c r="H335" s="221">
        <v>72.8</v>
      </c>
    </row>
    <row r="336" spans="1:8" s="7" customFormat="1" ht="15.5">
      <c r="A336" s="200" t="s">
        <v>1225</v>
      </c>
      <c r="B336" s="218" t="s">
        <v>1184</v>
      </c>
      <c r="C336" s="218" t="s">
        <v>1212</v>
      </c>
      <c r="D336" s="218" t="s">
        <v>1226</v>
      </c>
      <c r="E336" s="443">
        <v>4165</v>
      </c>
      <c r="F336" s="210">
        <v>0.2</v>
      </c>
      <c r="G336" s="211">
        <v>30200</v>
      </c>
      <c r="H336" s="221">
        <v>137.9</v>
      </c>
    </row>
    <row r="337" spans="1:8" s="7" customFormat="1" ht="15.5">
      <c r="A337" s="200" t="s">
        <v>1227</v>
      </c>
      <c r="B337" s="218" t="s">
        <v>1184</v>
      </c>
      <c r="C337" s="218" t="s">
        <v>1212</v>
      </c>
      <c r="D337" s="218" t="s">
        <v>1228</v>
      </c>
      <c r="E337" s="443">
        <v>2327</v>
      </c>
      <c r="F337" s="210">
        <v>0.1</v>
      </c>
      <c r="G337" s="211">
        <v>24052</v>
      </c>
      <c r="H337" s="221">
        <v>96.7</v>
      </c>
    </row>
    <row r="338" spans="1:8" s="7" customFormat="1" ht="24.75" customHeight="1">
      <c r="A338" s="220" t="s">
        <v>1229</v>
      </c>
      <c r="B338" s="218" t="s">
        <v>1184</v>
      </c>
      <c r="C338" s="217" t="s">
        <v>1230</v>
      </c>
      <c r="D338" s="217"/>
      <c r="E338" s="443">
        <v>17579</v>
      </c>
      <c r="F338" s="210">
        <v>0.7</v>
      </c>
      <c r="G338" s="211">
        <v>269824</v>
      </c>
      <c r="H338" s="221">
        <v>65.099999999999994</v>
      </c>
    </row>
    <row r="339" spans="1:8" s="7" customFormat="1" ht="15.5">
      <c r="A339" s="200" t="s">
        <v>1231</v>
      </c>
      <c r="B339" s="218" t="s">
        <v>1184</v>
      </c>
      <c r="C339" s="218" t="s">
        <v>1230</v>
      </c>
      <c r="D339" s="218" t="s">
        <v>1232</v>
      </c>
      <c r="E339" s="443">
        <v>2519</v>
      </c>
      <c r="F339" s="210">
        <v>0.1</v>
      </c>
      <c r="G339" s="211">
        <v>51509</v>
      </c>
      <c r="H339" s="221">
        <v>48.9</v>
      </c>
    </row>
    <row r="340" spans="1:8" s="7" customFormat="1" ht="15.5">
      <c r="A340" s="200" t="s">
        <v>1233</v>
      </c>
      <c r="B340" s="218" t="s">
        <v>1184</v>
      </c>
      <c r="C340" s="218" t="s">
        <v>1230</v>
      </c>
      <c r="D340" s="218" t="s">
        <v>1234</v>
      </c>
      <c r="E340" s="443">
        <v>1896</v>
      </c>
      <c r="F340" s="210">
        <v>0.1</v>
      </c>
      <c r="G340" s="211">
        <v>39034</v>
      </c>
      <c r="H340" s="221">
        <v>48.6</v>
      </c>
    </row>
    <row r="341" spans="1:8" s="7" customFormat="1" ht="15.5">
      <c r="A341" s="200" t="s">
        <v>1235</v>
      </c>
      <c r="B341" s="218" t="s">
        <v>1184</v>
      </c>
      <c r="C341" s="218" t="s">
        <v>1230</v>
      </c>
      <c r="D341" s="218" t="s">
        <v>1236</v>
      </c>
      <c r="E341" s="443">
        <v>3140</v>
      </c>
      <c r="F341" s="210">
        <v>0.1</v>
      </c>
      <c r="G341" s="211">
        <v>36320</v>
      </c>
      <c r="H341" s="221">
        <v>86.5</v>
      </c>
    </row>
    <row r="342" spans="1:8" s="7" customFormat="1" ht="15.5">
      <c r="A342" s="200" t="s">
        <v>1237</v>
      </c>
      <c r="B342" s="218" t="s">
        <v>1184</v>
      </c>
      <c r="C342" s="218" t="s">
        <v>1230</v>
      </c>
      <c r="D342" s="218" t="s">
        <v>1238</v>
      </c>
      <c r="E342" s="443">
        <v>5041</v>
      </c>
      <c r="F342" s="210">
        <v>0.2</v>
      </c>
      <c r="G342" s="211">
        <v>53236</v>
      </c>
      <c r="H342" s="221">
        <v>94.7</v>
      </c>
    </row>
    <row r="343" spans="1:8" s="7" customFormat="1" ht="15.5">
      <c r="A343" s="200" t="s">
        <v>1239</v>
      </c>
      <c r="B343" s="218" t="s">
        <v>1184</v>
      </c>
      <c r="C343" s="218" t="s">
        <v>1230</v>
      </c>
      <c r="D343" s="218" t="s">
        <v>1240</v>
      </c>
      <c r="E343" s="443">
        <v>2373</v>
      </c>
      <c r="F343" s="210">
        <v>0.1</v>
      </c>
      <c r="G343" s="211">
        <v>50564</v>
      </c>
      <c r="H343" s="221">
        <v>46.9</v>
      </c>
    </row>
    <row r="344" spans="1:8" s="7" customFormat="1" ht="15.5">
      <c r="A344" s="200" t="s">
        <v>1241</v>
      </c>
      <c r="B344" s="218" t="s">
        <v>1184</v>
      </c>
      <c r="C344" s="218" t="s">
        <v>1230</v>
      </c>
      <c r="D344" s="218" t="s">
        <v>1242</v>
      </c>
      <c r="E344" s="443">
        <v>2610</v>
      </c>
      <c r="F344" s="210">
        <v>0.1</v>
      </c>
      <c r="G344" s="211">
        <v>39161</v>
      </c>
      <c r="H344" s="221">
        <v>66.599999999999994</v>
      </c>
    </row>
    <row r="345" spans="1:8" s="7" customFormat="1" ht="24.75" customHeight="1">
      <c r="A345" s="193" t="s">
        <v>1243</v>
      </c>
      <c r="B345" s="217" t="s">
        <v>1244</v>
      </c>
      <c r="C345" s="217"/>
      <c r="D345" s="217"/>
      <c r="E345" s="442">
        <v>134489</v>
      </c>
      <c r="F345" s="208">
        <v>5.3</v>
      </c>
      <c r="G345" s="209">
        <v>1331690</v>
      </c>
      <c r="H345" s="219">
        <v>101</v>
      </c>
    </row>
    <row r="346" spans="1:8" s="7" customFormat="1" ht="24.75" customHeight="1">
      <c r="A346" s="200" t="s">
        <v>1245</v>
      </c>
      <c r="B346" s="218" t="s">
        <v>1244</v>
      </c>
      <c r="C346" s="218"/>
      <c r="D346" s="218" t="s">
        <v>1246</v>
      </c>
      <c r="E346" s="443">
        <v>3571</v>
      </c>
      <c r="F346" s="210">
        <v>0.1</v>
      </c>
      <c r="G346" s="211">
        <v>30479</v>
      </c>
      <c r="H346" s="221">
        <v>117.2</v>
      </c>
    </row>
    <row r="347" spans="1:8" s="7" customFormat="1" ht="15.5">
      <c r="A347" s="200" t="s">
        <v>1247</v>
      </c>
      <c r="B347" s="218" t="s">
        <v>1244</v>
      </c>
      <c r="C347" s="218"/>
      <c r="D347" s="218" t="s">
        <v>1248</v>
      </c>
      <c r="E347" s="443">
        <v>5198</v>
      </c>
      <c r="F347" s="210">
        <v>0.2</v>
      </c>
      <c r="G347" s="211">
        <v>51282</v>
      </c>
      <c r="H347" s="221">
        <v>101.4</v>
      </c>
    </row>
    <row r="348" spans="1:8" s="7" customFormat="1" ht="15.5">
      <c r="A348" s="200" t="s">
        <v>1249</v>
      </c>
      <c r="B348" s="218" t="s">
        <v>1244</v>
      </c>
      <c r="C348" s="218"/>
      <c r="D348" s="218" t="s">
        <v>1250</v>
      </c>
      <c r="E348" s="443">
        <v>6266</v>
      </c>
      <c r="F348" s="210">
        <v>0.2</v>
      </c>
      <c r="G348" s="211">
        <v>51821</v>
      </c>
      <c r="H348" s="221">
        <v>120.9</v>
      </c>
    </row>
    <row r="349" spans="1:8" s="7" customFormat="1" ht="15.5">
      <c r="A349" s="200" t="s">
        <v>1251</v>
      </c>
      <c r="B349" s="218" t="s">
        <v>1244</v>
      </c>
      <c r="C349" s="218"/>
      <c r="D349" s="218" t="s">
        <v>1252</v>
      </c>
      <c r="E349" s="443">
        <v>8650</v>
      </c>
      <c r="F349" s="210">
        <v>0.3</v>
      </c>
      <c r="G349" s="211">
        <v>41470</v>
      </c>
      <c r="H349" s="221">
        <v>208.6</v>
      </c>
    </row>
    <row r="350" spans="1:8" s="7" customFormat="1" ht="15.5">
      <c r="A350" s="200" t="s">
        <v>1253</v>
      </c>
      <c r="B350" s="218" t="s">
        <v>1244</v>
      </c>
      <c r="C350" s="218"/>
      <c r="D350" s="218" t="s">
        <v>1254</v>
      </c>
      <c r="E350" s="443">
        <v>8313</v>
      </c>
      <c r="F350" s="210">
        <v>0.3</v>
      </c>
      <c r="G350" s="211">
        <v>66103</v>
      </c>
      <c r="H350" s="221">
        <v>125.8</v>
      </c>
    </row>
    <row r="351" spans="1:8" s="7" customFormat="1" ht="15.5">
      <c r="A351" s="200" t="s">
        <v>1255</v>
      </c>
      <c r="B351" s="218" t="s">
        <v>1244</v>
      </c>
      <c r="C351" s="218"/>
      <c r="D351" s="218" t="s">
        <v>1256</v>
      </c>
      <c r="E351" s="443">
        <v>4243</v>
      </c>
      <c r="F351" s="210">
        <v>0.2</v>
      </c>
      <c r="G351" s="211">
        <v>58053</v>
      </c>
      <c r="H351" s="221">
        <v>73.099999999999994</v>
      </c>
    </row>
    <row r="352" spans="1:8" s="7" customFormat="1" ht="15.5">
      <c r="A352" s="200" t="s">
        <v>1257</v>
      </c>
      <c r="B352" s="218" t="s">
        <v>1244</v>
      </c>
      <c r="C352" s="218"/>
      <c r="D352" s="218" t="s">
        <v>1258</v>
      </c>
      <c r="E352" s="443">
        <v>8154</v>
      </c>
      <c r="F352" s="210">
        <v>0.3</v>
      </c>
      <c r="G352" s="211">
        <v>59446</v>
      </c>
      <c r="H352" s="221">
        <v>137.19999999999999</v>
      </c>
    </row>
    <row r="353" spans="1:8" s="7" customFormat="1" ht="15.5">
      <c r="A353" s="200" t="s">
        <v>1259</v>
      </c>
      <c r="B353" s="218" t="s">
        <v>1244</v>
      </c>
      <c r="C353" s="218"/>
      <c r="D353" s="218" t="s">
        <v>1260</v>
      </c>
      <c r="E353" s="443">
        <v>6283</v>
      </c>
      <c r="F353" s="210">
        <v>0.2</v>
      </c>
      <c r="G353" s="211">
        <v>30606</v>
      </c>
      <c r="H353" s="221">
        <v>205.3</v>
      </c>
    </row>
    <row r="354" spans="1:8" s="7" customFormat="1" ht="15.5">
      <c r="A354" s="200" t="s">
        <v>1261</v>
      </c>
      <c r="B354" s="218" t="s">
        <v>1244</v>
      </c>
      <c r="C354" s="218"/>
      <c r="D354" s="218" t="s">
        <v>1262</v>
      </c>
      <c r="E354" s="443">
        <v>6461</v>
      </c>
      <c r="F354" s="210">
        <v>0.3</v>
      </c>
      <c r="G354" s="211">
        <v>54085</v>
      </c>
      <c r="H354" s="221">
        <v>119.5</v>
      </c>
    </row>
    <row r="355" spans="1:8" s="7" customFormat="1" ht="15.5">
      <c r="A355" s="200" t="s">
        <v>1263</v>
      </c>
      <c r="B355" s="218" t="s">
        <v>1244</v>
      </c>
      <c r="C355" s="218"/>
      <c r="D355" s="218" t="s">
        <v>1264</v>
      </c>
      <c r="E355" s="443">
        <v>9925</v>
      </c>
      <c r="F355" s="210">
        <v>0.4</v>
      </c>
      <c r="G355" s="211">
        <v>80488</v>
      </c>
      <c r="H355" s="221">
        <v>123.3</v>
      </c>
    </row>
    <row r="356" spans="1:8" s="7" customFormat="1" ht="15.5">
      <c r="A356" s="200" t="s">
        <v>1265</v>
      </c>
      <c r="B356" s="218" t="s">
        <v>1244</v>
      </c>
      <c r="C356" s="218"/>
      <c r="D356" s="218" t="s">
        <v>1266</v>
      </c>
      <c r="E356" s="443">
        <v>6919</v>
      </c>
      <c r="F356" s="210">
        <v>0.3</v>
      </c>
      <c r="G356" s="211">
        <v>104969</v>
      </c>
      <c r="H356" s="221">
        <v>65.900000000000006</v>
      </c>
    </row>
    <row r="357" spans="1:8" s="7" customFormat="1" ht="15.5">
      <c r="A357" s="200" t="s">
        <v>1267</v>
      </c>
      <c r="B357" s="218" t="s">
        <v>1244</v>
      </c>
      <c r="C357" s="218"/>
      <c r="D357" s="218" t="s">
        <v>1268</v>
      </c>
      <c r="E357" s="443">
        <v>6336</v>
      </c>
      <c r="F357" s="210">
        <v>0.3</v>
      </c>
      <c r="G357" s="211">
        <v>61315</v>
      </c>
      <c r="H357" s="221">
        <v>103.3</v>
      </c>
    </row>
    <row r="358" spans="1:8" s="7" customFormat="1" ht="15.5">
      <c r="A358" s="200" t="s">
        <v>1269</v>
      </c>
      <c r="B358" s="218" t="s">
        <v>1244</v>
      </c>
      <c r="C358" s="218"/>
      <c r="D358" s="218" t="s">
        <v>1270</v>
      </c>
      <c r="E358" s="443">
        <v>4906</v>
      </c>
      <c r="F358" s="210">
        <v>0.2</v>
      </c>
      <c r="G358" s="211">
        <v>61205</v>
      </c>
      <c r="H358" s="221">
        <v>80.2</v>
      </c>
    </row>
    <row r="359" spans="1:8" s="7" customFormat="1" ht="15.5">
      <c r="A359" s="200" t="s">
        <v>1271</v>
      </c>
      <c r="B359" s="218" t="s">
        <v>1244</v>
      </c>
      <c r="C359" s="218"/>
      <c r="D359" s="218" t="s">
        <v>1272</v>
      </c>
      <c r="E359" s="443">
        <v>4052</v>
      </c>
      <c r="F359" s="210">
        <v>0.2</v>
      </c>
      <c r="G359" s="211">
        <v>55948</v>
      </c>
      <c r="H359" s="221">
        <v>72.400000000000006</v>
      </c>
    </row>
    <row r="360" spans="1:8" s="7" customFormat="1" ht="15.5">
      <c r="A360" s="200" t="s">
        <v>1273</v>
      </c>
      <c r="B360" s="218" t="s">
        <v>1244</v>
      </c>
      <c r="C360" s="218"/>
      <c r="D360" s="218" t="s">
        <v>1274</v>
      </c>
      <c r="E360" s="443">
        <v>12377</v>
      </c>
      <c r="F360" s="210">
        <v>0.5</v>
      </c>
      <c r="G360" s="211">
        <v>145784</v>
      </c>
      <c r="H360" s="221">
        <v>84.9</v>
      </c>
    </row>
    <row r="361" spans="1:8" s="7" customFormat="1" ht="15.5">
      <c r="A361" s="200" t="s">
        <v>1275</v>
      </c>
      <c r="B361" s="218" t="s">
        <v>1244</v>
      </c>
      <c r="C361" s="218"/>
      <c r="D361" s="218" t="s">
        <v>1276</v>
      </c>
      <c r="E361" s="443">
        <v>9636</v>
      </c>
      <c r="F361" s="210">
        <v>0.4</v>
      </c>
      <c r="G361" s="211">
        <v>102743</v>
      </c>
      <c r="H361" s="221">
        <v>93.8</v>
      </c>
    </row>
    <row r="362" spans="1:8" s="7" customFormat="1" ht="15.5">
      <c r="A362" s="200" t="s">
        <v>1277</v>
      </c>
      <c r="B362" s="218" t="s">
        <v>1244</v>
      </c>
      <c r="C362" s="218"/>
      <c r="D362" s="218" t="s">
        <v>1278</v>
      </c>
      <c r="E362" s="443">
        <v>2453</v>
      </c>
      <c r="F362" s="210">
        <v>0.1</v>
      </c>
      <c r="G362" s="211">
        <v>25317</v>
      </c>
      <c r="H362" s="221">
        <v>96.9</v>
      </c>
    </row>
    <row r="363" spans="1:8" s="7" customFormat="1" ht="15.5">
      <c r="A363" s="200" t="s">
        <v>1279</v>
      </c>
      <c r="B363" s="218" t="s">
        <v>1244</v>
      </c>
      <c r="C363" s="218"/>
      <c r="D363" s="218" t="s">
        <v>1280</v>
      </c>
      <c r="E363" s="443">
        <v>7160</v>
      </c>
      <c r="F363" s="210">
        <v>0.3</v>
      </c>
      <c r="G363" s="211">
        <v>75868</v>
      </c>
      <c r="H363" s="221">
        <v>94.4</v>
      </c>
    </row>
    <row r="364" spans="1:8" s="7" customFormat="1" ht="15.5">
      <c r="A364" s="200" t="s">
        <v>1281</v>
      </c>
      <c r="B364" s="218" t="s">
        <v>1244</v>
      </c>
      <c r="C364" s="218"/>
      <c r="D364" s="218" t="s">
        <v>1282</v>
      </c>
      <c r="E364" s="443">
        <v>2673</v>
      </c>
      <c r="F364" s="210">
        <v>0.1</v>
      </c>
      <c r="G364" s="211">
        <v>30338</v>
      </c>
      <c r="H364" s="221">
        <v>88.1</v>
      </c>
    </row>
    <row r="365" spans="1:8" s="7" customFormat="1" ht="15.5">
      <c r="A365" s="200" t="s">
        <v>1283</v>
      </c>
      <c r="B365" s="218" t="s">
        <v>1244</v>
      </c>
      <c r="C365" s="218"/>
      <c r="D365" s="218" t="s">
        <v>1284</v>
      </c>
      <c r="E365" s="443">
        <v>2939</v>
      </c>
      <c r="F365" s="210">
        <v>0.1</v>
      </c>
      <c r="G365" s="211">
        <v>39455</v>
      </c>
      <c r="H365" s="221">
        <v>74.5</v>
      </c>
    </row>
    <row r="366" spans="1:8" s="7" customFormat="1" ht="15.5">
      <c r="A366" s="200" t="s">
        <v>1285</v>
      </c>
      <c r="B366" s="218" t="s">
        <v>1244</v>
      </c>
      <c r="C366" s="218"/>
      <c r="D366" s="218" t="s">
        <v>1286</v>
      </c>
      <c r="E366" s="443">
        <v>2337</v>
      </c>
      <c r="F366" s="210">
        <v>0.1</v>
      </c>
      <c r="G366" s="211">
        <v>39771</v>
      </c>
      <c r="H366" s="221">
        <v>58.8</v>
      </c>
    </row>
    <row r="367" spans="1:8" s="7" customFormat="1" ht="15.5">
      <c r="A367" s="200" t="s">
        <v>1287</v>
      </c>
      <c r="B367" s="218" t="s">
        <v>1244</v>
      </c>
      <c r="C367" s="218"/>
      <c r="D367" s="218" t="s">
        <v>1288</v>
      </c>
      <c r="E367" s="443">
        <v>5637</v>
      </c>
      <c r="F367" s="210">
        <v>0.2</v>
      </c>
      <c r="G367" s="211">
        <v>65145</v>
      </c>
      <c r="H367" s="221">
        <v>86.5</v>
      </c>
    </row>
    <row r="368" spans="1:8" s="7" customFormat="1" ht="24.75" customHeight="1">
      <c r="A368" s="193" t="s">
        <v>1289</v>
      </c>
      <c r="B368" s="217" t="s">
        <v>1290</v>
      </c>
      <c r="C368" s="217"/>
      <c r="D368" s="217"/>
      <c r="E368" s="442">
        <v>325317</v>
      </c>
      <c r="F368" s="208">
        <v>12.9</v>
      </c>
      <c r="G368" s="209">
        <v>2457998</v>
      </c>
      <c r="H368" s="219">
        <v>132.4</v>
      </c>
    </row>
    <row r="369" spans="1:8" s="7" customFormat="1" ht="24.75" customHeight="1">
      <c r="A369" s="218" t="s">
        <v>1291</v>
      </c>
      <c r="B369" s="218" t="s">
        <v>1290</v>
      </c>
      <c r="C369" s="218"/>
      <c r="D369" s="218" t="s">
        <v>1292</v>
      </c>
      <c r="E369" s="443">
        <v>8138</v>
      </c>
      <c r="F369" s="210">
        <v>0.3</v>
      </c>
      <c r="G369" s="211">
        <v>107903</v>
      </c>
      <c r="H369" s="221">
        <v>75.400000000000006</v>
      </c>
    </row>
    <row r="370" spans="1:8" s="7" customFormat="1" ht="15.5">
      <c r="A370" s="218" t="s">
        <v>1293</v>
      </c>
      <c r="B370" s="218" t="s">
        <v>1290</v>
      </c>
      <c r="C370" s="218"/>
      <c r="D370" s="218" t="s">
        <v>1294</v>
      </c>
      <c r="E370" s="443">
        <v>12041</v>
      </c>
      <c r="F370" s="210">
        <v>0.5</v>
      </c>
      <c r="G370" s="211">
        <v>111766</v>
      </c>
      <c r="H370" s="221">
        <v>107.7</v>
      </c>
    </row>
    <row r="371" spans="1:8" s="7" customFormat="1" ht="15.5">
      <c r="A371" s="218" t="s">
        <v>1295</v>
      </c>
      <c r="B371" s="218" t="s">
        <v>1290</v>
      </c>
      <c r="C371" s="218"/>
      <c r="D371" s="218" t="s">
        <v>1296</v>
      </c>
      <c r="E371" s="443">
        <v>5186</v>
      </c>
      <c r="F371" s="210">
        <v>0.2</v>
      </c>
      <c r="G371" s="211">
        <v>53254</v>
      </c>
      <c r="H371" s="221">
        <v>97.4</v>
      </c>
    </row>
    <row r="372" spans="1:8" s="7" customFormat="1" ht="15.5">
      <c r="A372" s="218" t="s">
        <v>1297</v>
      </c>
      <c r="B372" s="218" t="s">
        <v>1290</v>
      </c>
      <c r="C372" s="218"/>
      <c r="D372" s="218" t="s">
        <v>1298</v>
      </c>
      <c r="E372" s="443">
        <v>4739</v>
      </c>
      <c r="F372" s="210">
        <v>0.2</v>
      </c>
      <c r="G372" s="211">
        <v>41627</v>
      </c>
      <c r="H372" s="221">
        <v>113.8</v>
      </c>
    </row>
    <row r="373" spans="1:8" s="7" customFormat="1" ht="15.5">
      <c r="A373" s="218" t="s">
        <v>1299</v>
      </c>
      <c r="B373" s="218" t="s">
        <v>1290</v>
      </c>
      <c r="C373" s="218"/>
      <c r="D373" s="218" t="s">
        <v>1300</v>
      </c>
      <c r="E373" s="443">
        <v>19570</v>
      </c>
      <c r="F373" s="210">
        <v>0.8</v>
      </c>
      <c r="G373" s="211">
        <v>233137</v>
      </c>
      <c r="H373" s="221">
        <v>83.9</v>
      </c>
    </row>
    <row r="374" spans="1:8" s="7" customFormat="1" ht="15.5">
      <c r="A374" s="218" t="s">
        <v>1301</v>
      </c>
      <c r="B374" s="218" t="s">
        <v>1290</v>
      </c>
      <c r="C374" s="218"/>
      <c r="D374" s="218" t="s">
        <v>1302</v>
      </c>
      <c r="E374" s="443">
        <v>3332</v>
      </c>
      <c r="F374" s="210">
        <v>0.1</v>
      </c>
      <c r="G374" s="211">
        <v>23641</v>
      </c>
      <c r="H374" s="221">
        <v>140.9</v>
      </c>
    </row>
    <row r="375" spans="1:8" s="7" customFormat="1" ht="15.5">
      <c r="A375" s="218" t="s">
        <v>1303</v>
      </c>
      <c r="B375" s="218" t="s">
        <v>1290</v>
      </c>
      <c r="C375" s="218"/>
      <c r="D375" s="218" t="s">
        <v>1304</v>
      </c>
      <c r="E375" s="443">
        <v>8527</v>
      </c>
      <c r="F375" s="210">
        <v>0.3</v>
      </c>
      <c r="G375" s="211">
        <v>69370</v>
      </c>
      <c r="H375" s="221">
        <v>122.9</v>
      </c>
    </row>
    <row r="376" spans="1:8" s="7" customFormat="1" ht="15.5">
      <c r="A376" s="218" t="s">
        <v>1305</v>
      </c>
      <c r="B376" s="218" t="s">
        <v>1290</v>
      </c>
      <c r="C376" s="218"/>
      <c r="D376" s="218" t="s">
        <v>1306</v>
      </c>
      <c r="E376" s="443">
        <v>10751</v>
      </c>
      <c r="F376" s="210">
        <v>0.4</v>
      </c>
      <c r="G376" s="211">
        <v>69233</v>
      </c>
      <c r="H376" s="221">
        <v>155.30000000000001</v>
      </c>
    </row>
    <row r="377" spans="1:8" s="7" customFormat="1" ht="15.5">
      <c r="A377" s="218" t="s">
        <v>1307</v>
      </c>
      <c r="B377" s="218" t="s">
        <v>1290</v>
      </c>
      <c r="C377" s="218"/>
      <c r="D377" s="218" t="s">
        <v>1308</v>
      </c>
      <c r="E377" s="443">
        <v>9334</v>
      </c>
      <c r="F377" s="210">
        <v>0.4</v>
      </c>
      <c r="G377" s="211">
        <v>54400</v>
      </c>
      <c r="H377" s="221">
        <v>171.6</v>
      </c>
    </row>
    <row r="378" spans="1:8" s="7" customFormat="1" ht="15.5">
      <c r="A378" s="218" t="s">
        <v>1309</v>
      </c>
      <c r="B378" s="218" t="s">
        <v>1290</v>
      </c>
      <c r="C378" s="218"/>
      <c r="D378" s="218" t="s">
        <v>1310</v>
      </c>
      <c r="E378" s="443">
        <v>4695</v>
      </c>
      <c r="F378" s="210">
        <v>0.2</v>
      </c>
      <c r="G378" s="211">
        <v>45619</v>
      </c>
      <c r="H378" s="221">
        <v>102.9</v>
      </c>
    </row>
    <row r="379" spans="1:8" s="7" customFormat="1" ht="15.5">
      <c r="A379" s="218" t="s">
        <v>1311</v>
      </c>
      <c r="B379" s="218" t="s">
        <v>1290</v>
      </c>
      <c r="C379" s="218"/>
      <c r="D379" s="218" t="s">
        <v>1312</v>
      </c>
      <c r="E379" s="443">
        <v>2889</v>
      </c>
      <c r="F379" s="210">
        <v>0.1</v>
      </c>
      <c r="G379" s="211">
        <v>45787</v>
      </c>
      <c r="H379" s="221">
        <v>63.1</v>
      </c>
    </row>
    <row r="380" spans="1:8" s="7" customFormat="1" ht="15.5">
      <c r="A380" s="218" t="s">
        <v>1313</v>
      </c>
      <c r="B380" s="218" t="s">
        <v>1290</v>
      </c>
      <c r="C380" s="218"/>
      <c r="D380" s="218" t="s">
        <v>1314</v>
      </c>
      <c r="E380" s="443">
        <v>9738</v>
      </c>
      <c r="F380" s="210">
        <v>0.4</v>
      </c>
      <c r="G380" s="211">
        <v>38595</v>
      </c>
      <c r="H380" s="221">
        <v>252.3</v>
      </c>
    </row>
    <row r="381" spans="1:8" s="7" customFormat="1" ht="15.5">
      <c r="A381" s="218" t="s">
        <v>1315</v>
      </c>
      <c r="B381" s="218" t="s">
        <v>1290</v>
      </c>
      <c r="C381" s="218"/>
      <c r="D381" s="218" t="s">
        <v>1316</v>
      </c>
      <c r="E381" s="443">
        <v>7929</v>
      </c>
      <c r="F381" s="210">
        <v>0.3</v>
      </c>
      <c r="G381" s="211">
        <v>71594</v>
      </c>
      <c r="H381" s="221">
        <v>110.7</v>
      </c>
    </row>
    <row r="382" spans="1:8" s="7" customFormat="1" ht="15.5">
      <c r="A382" s="218" t="s">
        <v>1317</v>
      </c>
      <c r="B382" s="218" t="s">
        <v>1290</v>
      </c>
      <c r="C382" s="218"/>
      <c r="D382" s="218" t="s">
        <v>1318</v>
      </c>
      <c r="E382" s="443">
        <v>20838</v>
      </c>
      <c r="F382" s="210">
        <v>0.8</v>
      </c>
      <c r="G382" s="211">
        <v>166353</v>
      </c>
      <c r="H382" s="221">
        <v>125.3</v>
      </c>
    </row>
    <row r="383" spans="1:8" s="7" customFormat="1" ht="15.5">
      <c r="A383" s="287" t="s">
        <v>1319</v>
      </c>
      <c r="B383" s="218" t="s">
        <v>1290</v>
      </c>
      <c r="C383" s="218"/>
      <c r="D383" s="218" t="s">
        <v>1320</v>
      </c>
      <c r="E383" s="443">
        <v>43286</v>
      </c>
      <c r="F383" s="210">
        <v>1.7</v>
      </c>
      <c r="G383" s="211">
        <v>290603</v>
      </c>
      <c r="H383" s="221">
        <v>149</v>
      </c>
    </row>
    <row r="384" spans="1:8" s="7" customFormat="1" ht="15.5">
      <c r="A384" s="218" t="s">
        <v>1321</v>
      </c>
      <c r="B384" s="218" t="s">
        <v>1290</v>
      </c>
      <c r="C384" s="218"/>
      <c r="D384" s="218" t="s">
        <v>1322</v>
      </c>
      <c r="E384" s="443">
        <v>9615</v>
      </c>
      <c r="F384" s="210">
        <v>0.4</v>
      </c>
      <c r="G384" s="211">
        <v>109034</v>
      </c>
      <c r="H384" s="221">
        <v>88.2</v>
      </c>
    </row>
    <row r="385" spans="1:8" s="7" customFormat="1" ht="15.5">
      <c r="A385" s="218" t="s">
        <v>1323</v>
      </c>
      <c r="B385" s="218" t="s">
        <v>1290</v>
      </c>
      <c r="C385" s="218"/>
      <c r="D385" s="218" t="s">
        <v>1324</v>
      </c>
      <c r="E385" s="443">
        <v>7343</v>
      </c>
      <c r="F385" s="210">
        <v>0.3</v>
      </c>
      <c r="G385" s="211">
        <v>37122</v>
      </c>
      <c r="H385" s="221">
        <v>197.8</v>
      </c>
    </row>
    <row r="386" spans="1:8" s="7" customFormat="1" ht="15.5">
      <c r="A386" s="218" t="s">
        <v>1325</v>
      </c>
      <c r="B386" s="218" t="s">
        <v>1290</v>
      </c>
      <c r="C386" s="218"/>
      <c r="D386" s="218" t="s">
        <v>1326</v>
      </c>
      <c r="E386" s="443">
        <v>3968</v>
      </c>
      <c r="F386" s="210">
        <v>0.2</v>
      </c>
      <c r="G386" s="211">
        <v>38846</v>
      </c>
      <c r="H386" s="221">
        <v>102.1</v>
      </c>
    </row>
    <row r="387" spans="1:8" s="7" customFormat="1" ht="15.5">
      <c r="A387" s="218" t="s">
        <v>1327</v>
      </c>
      <c r="B387" s="218" t="s">
        <v>1290</v>
      </c>
      <c r="C387" s="218"/>
      <c r="D387" s="218" t="s">
        <v>1328</v>
      </c>
      <c r="E387" s="443">
        <v>4586</v>
      </c>
      <c r="F387" s="210">
        <v>0.2</v>
      </c>
      <c r="G387" s="211">
        <v>42236</v>
      </c>
      <c r="H387" s="221">
        <v>108.6</v>
      </c>
    </row>
    <row r="388" spans="1:8" s="7" customFormat="1" ht="15.5">
      <c r="A388" s="218" t="s">
        <v>1329</v>
      </c>
      <c r="B388" s="218" t="s">
        <v>1290</v>
      </c>
      <c r="C388" s="218"/>
      <c r="D388" s="218" t="s">
        <v>1330</v>
      </c>
      <c r="E388" s="443">
        <v>3504</v>
      </c>
      <c r="F388" s="210">
        <v>0.1</v>
      </c>
      <c r="G388" s="211">
        <v>12604</v>
      </c>
      <c r="H388" s="221">
        <v>278</v>
      </c>
    </row>
    <row r="389" spans="1:8" s="7" customFormat="1" ht="15.5">
      <c r="A389" s="218" t="s">
        <v>1331</v>
      </c>
      <c r="B389" s="218" t="s">
        <v>1290</v>
      </c>
      <c r="C389" s="218"/>
      <c r="D389" s="218" t="s">
        <v>1332</v>
      </c>
      <c r="E389" s="443">
        <v>9883</v>
      </c>
      <c r="F389" s="210">
        <v>0.4</v>
      </c>
      <c r="G389" s="211">
        <v>63316</v>
      </c>
      <c r="H389" s="221">
        <v>156.1</v>
      </c>
    </row>
    <row r="390" spans="1:8" s="7" customFormat="1" ht="15.5">
      <c r="A390" s="287" t="s">
        <v>1333</v>
      </c>
      <c r="B390" s="218" t="s">
        <v>1290</v>
      </c>
      <c r="C390" s="218"/>
      <c r="D390" s="218" t="s">
        <v>1334</v>
      </c>
      <c r="E390" s="443">
        <v>27767</v>
      </c>
      <c r="F390" s="210">
        <v>1.1000000000000001</v>
      </c>
      <c r="G390" s="211">
        <v>149960</v>
      </c>
      <c r="H390" s="221">
        <v>185.2</v>
      </c>
    </row>
    <row r="391" spans="1:8" s="7" customFormat="1" ht="15.5">
      <c r="A391" s="218" t="s">
        <v>1335</v>
      </c>
      <c r="B391" s="218" t="s">
        <v>1290</v>
      </c>
      <c r="C391" s="218"/>
      <c r="D391" s="218" t="s">
        <v>1336</v>
      </c>
      <c r="E391" s="443">
        <v>801</v>
      </c>
      <c r="F391" s="210">
        <v>0</v>
      </c>
      <c r="G391" s="211">
        <v>10422</v>
      </c>
      <c r="H391" s="221">
        <v>76.900000000000006</v>
      </c>
    </row>
    <row r="392" spans="1:8" s="7" customFormat="1" ht="15.5">
      <c r="A392" s="218" t="s">
        <v>1337</v>
      </c>
      <c r="B392" s="218" t="s">
        <v>1290</v>
      </c>
      <c r="C392" s="218"/>
      <c r="D392" s="218" t="s">
        <v>1338</v>
      </c>
      <c r="E392" s="443">
        <v>8332</v>
      </c>
      <c r="F392" s="210">
        <v>0.3</v>
      </c>
      <c r="G392" s="211">
        <v>67542</v>
      </c>
      <c r="H392" s="221">
        <v>123.4</v>
      </c>
    </row>
    <row r="393" spans="1:8" s="7" customFormat="1" ht="15.5">
      <c r="A393" s="218" t="s">
        <v>1339</v>
      </c>
      <c r="B393" s="218" t="s">
        <v>1290</v>
      </c>
      <c r="C393" s="218"/>
      <c r="D393" s="218" t="s">
        <v>1340</v>
      </c>
      <c r="E393" s="443">
        <v>15070</v>
      </c>
      <c r="F393" s="210">
        <v>0.6</v>
      </c>
      <c r="G393" s="211">
        <v>84669</v>
      </c>
      <c r="H393" s="221">
        <v>178</v>
      </c>
    </row>
    <row r="394" spans="1:8" s="7" customFormat="1" ht="15.5">
      <c r="A394" s="218" t="s">
        <v>1341</v>
      </c>
      <c r="B394" s="218" t="s">
        <v>1290</v>
      </c>
      <c r="C394" s="218"/>
      <c r="D394" s="218" t="s">
        <v>1342</v>
      </c>
      <c r="E394" s="443">
        <v>8623</v>
      </c>
      <c r="F394" s="210">
        <v>0.3</v>
      </c>
      <c r="G394" s="211">
        <v>54394</v>
      </c>
      <c r="H394" s="221">
        <v>158.5</v>
      </c>
    </row>
    <row r="395" spans="1:8" s="7" customFormat="1" ht="15.5">
      <c r="A395" s="218" t="s">
        <v>1343</v>
      </c>
      <c r="B395" s="218" t="s">
        <v>1290</v>
      </c>
      <c r="C395" s="218"/>
      <c r="D395" s="218" t="s">
        <v>1344</v>
      </c>
      <c r="E395" s="443">
        <v>555</v>
      </c>
      <c r="F395" s="210">
        <v>0</v>
      </c>
      <c r="G395" s="211">
        <v>10367</v>
      </c>
      <c r="H395" s="221">
        <v>53.5</v>
      </c>
    </row>
    <row r="396" spans="1:8" s="7" customFormat="1" ht="15.5">
      <c r="A396" s="218" t="s">
        <v>1345</v>
      </c>
      <c r="B396" s="218" t="s">
        <v>1290</v>
      </c>
      <c r="C396" s="218"/>
      <c r="D396" s="218" t="s">
        <v>1346</v>
      </c>
      <c r="E396" s="443">
        <v>6815</v>
      </c>
      <c r="F396" s="210">
        <v>0.3</v>
      </c>
      <c r="G396" s="211">
        <v>52043</v>
      </c>
      <c r="H396" s="221">
        <v>130.9</v>
      </c>
    </row>
    <row r="397" spans="1:8" s="7" customFormat="1" ht="15.5">
      <c r="A397" s="218" t="s">
        <v>1347</v>
      </c>
      <c r="B397" s="218" t="s">
        <v>1290</v>
      </c>
      <c r="C397" s="218"/>
      <c r="D397" s="218" t="s">
        <v>1348</v>
      </c>
      <c r="E397" s="443">
        <v>24658</v>
      </c>
      <c r="F397" s="210">
        <v>1</v>
      </c>
      <c r="G397" s="211">
        <v>144050</v>
      </c>
      <c r="H397" s="221">
        <v>171.2</v>
      </c>
    </row>
    <row r="398" spans="1:8" s="7" customFormat="1" ht="15.5">
      <c r="A398" s="218" t="s">
        <v>1349</v>
      </c>
      <c r="B398" s="218" t="s">
        <v>1290</v>
      </c>
      <c r="C398" s="218"/>
      <c r="D398" s="218" t="s">
        <v>1350</v>
      </c>
      <c r="E398" s="443">
        <v>3981</v>
      </c>
      <c r="F398" s="210">
        <v>0.2</v>
      </c>
      <c r="G398" s="211">
        <v>39322</v>
      </c>
      <c r="H398" s="221">
        <v>101.2</v>
      </c>
    </row>
    <row r="399" spans="1:8" s="7" customFormat="1" ht="15.5">
      <c r="A399" s="218" t="s">
        <v>1351</v>
      </c>
      <c r="B399" s="218" t="s">
        <v>1290</v>
      </c>
      <c r="C399" s="218"/>
      <c r="D399" s="218" t="s">
        <v>1352</v>
      </c>
      <c r="E399" s="443">
        <v>6007</v>
      </c>
      <c r="F399" s="210">
        <v>0.2</v>
      </c>
      <c r="G399" s="211">
        <v>42288</v>
      </c>
      <c r="H399" s="221">
        <v>142</v>
      </c>
    </row>
    <row r="400" spans="1:8" s="7" customFormat="1" ht="15.5">
      <c r="A400" s="496" t="s">
        <v>1353</v>
      </c>
      <c r="B400" s="496" t="s">
        <v>1290</v>
      </c>
      <c r="C400" s="496"/>
      <c r="D400" s="496" t="s">
        <v>1354</v>
      </c>
      <c r="E400" s="497">
        <v>12816</v>
      </c>
      <c r="F400" s="498">
        <v>0.5</v>
      </c>
      <c r="G400" s="499">
        <v>76901</v>
      </c>
      <c r="H400" s="500">
        <v>166.7</v>
      </c>
    </row>
    <row r="401" spans="1:11" s="7" customFormat="1" ht="31.9" customHeight="1">
      <c r="A401" s="103" t="s">
        <v>1355</v>
      </c>
      <c r="B401" s="140"/>
      <c r="C401" s="140"/>
      <c r="D401" s="140"/>
      <c r="E401" s="140"/>
      <c r="F401" s="140"/>
      <c r="G401" s="140"/>
      <c r="H401" s="140"/>
      <c r="I401" s="215"/>
      <c r="J401" s="192"/>
      <c r="K401" s="192"/>
    </row>
    <row r="402" spans="1:11" s="7" customFormat="1" ht="16.5" customHeight="1">
      <c r="A402" s="103" t="s">
        <v>1356</v>
      </c>
      <c r="B402" s="103"/>
      <c r="C402" s="103"/>
      <c r="D402" s="103"/>
      <c r="E402" s="103"/>
      <c r="F402" s="103"/>
      <c r="G402" s="103"/>
      <c r="H402" s="103"/>
      <c r="I402" s="215"/>
      <c r="J402" s="192"/>
      <c r="K402" s="192"/>
    </row>
    <row r="403" spans="1:11" s="7" customFormat="1" ht="16.5" customHeight="1">
      <c r="A403" s="27" t="s">
        <v>1357</v>
      </c>
      <c r="B403" s="27"/>
      <c r="C403" s="27"/>
      <c r="D403" s="27"/>
      <c r="E403" s="103"/>
      <c r="F403" s="103"/>
      <c r="G403" s="103"/>
      <c r="H403" s="103"/>
      <c r="I403" s="215"/>
      <c r="J403" s="192"/>
      <c r="K403" s="192"/>
    </row>
    <row r="404" spans="1:11" s="7" customFormat="1" ht="16.5" customHeight="1">
      <c r="A404" s="27" t="s">
        <v>1358</v>
      </c>
      <c r="B404" s="216"/>
      <c r="C404" s="216"/>
      <c r="D404" s="216"/>
      <c r="E404" s="216"/>
      <c r="F404" s="216"/>
      <c r="G404" s="216"/>
      <c r="H404" s="216"/>
      <c r="I404" s="216"/>
      <c r="J404" s="216"/>
      <c r="K404" s="216"/>
    </row>
    <row r="405" spans="1:11" s="7" customFormat="1" ht="16.5" customHeight="1">
      <c r="A405" s="27" t="s">
        <v>1359</v>
      </c>
      <c r="B405" s="27"/>
      <c r="C405" s="27"/>
      <c r="D405" s="27"/>
      <c r="E405" s="27"/>
      <c r="F405" s="27"/>
      <c r="G405" s="27"/>
      <c r="H405" s="27"/>
      <c r="I405" s="27"/>
      <c r="J405" s="27"/>
      <c r="K405" s="27"/>
    </row>
    <row r="406" spans="1:11" s="7" customFormat="1" ht="16.5" customHeight="1">
      <c r="A406" s="27" t="s">
        <v>1360</v>
      </c>
      <c r="B406" s="27"/>
      <c r="C406" s="27"/>
      <c r="D406" s="27"/>
      <c r="E406" s="27"/>
      <c r="F406" s="27"/>
      <c r="G406" s="27"/>
      <c r="H406" s="27"/>
      <c r="I406" s="27"/>
      <c r="J406" s="27"/>
      <c r="K406" s="27"/>
    </row>
    <row r="407" spans="1:11" s="7" customFormat="1" ht="16.5" customHeight="1">
      <c r="A407" s="27" t="s">
        <v>1361</v>
      </c>
      <c r="B407" s="27"/>
      <c r="C407" s="27"/>
      <c r="D407" s="27"/>
      <c r="E407" s="27"/>
      <c r="F407" s="27"/>
      <c r="G407" s="27"/>
      <c r="H407" s="27"/>
      <c r="I407" s="27"/>
      <c r="J407" s="27"/>
      <c r="K407" s="27"/>
    </row>
    <row r="408" spans="1:11" s="7" customFormat="1" ht="16.5" customHeight="1">
      <c r="A408" s="27" t="s">
        <v>1362</v>
      </c>
      <c r="B408" s="216"/>
      <c r="C408" s="216"/>
      <c r="D408" s="216"/>
      <c r="E408" s="216"/>
      <c r="F408" s="216"/>
      <c r="G408" s="216"/>
      <c r="H408" s="216"/>
      <c r="I408" s="216"/>
      <c r="J408" s="216"/>
      <c r="K408" s="216"/>
    </row>
    <row r="409" spans="1:11" s="7" customFormat="1" ht="16.5" customHeight="1">
      <c r="A409" s="27" t="s">
        <v>1363</v>
      </c>
      <c r="B409" s="216"/>
      <c r="C409" s="216"/>
      <c r="D409" s="216"/>
      <c r="E409" s="216"/>
      <c r="F409" s="216"/>
      <c r="G409" s="216"/>
      <c r="H409" s="216"/>
      <c r="I409" s="216"/>
      <c r="J409" s="216"/>
      <c r="K409" s="216"/>
    </row>
    <row r="410" spans="1:11" s="7" customFormat="1" ht="16.5" customHeight="1">
      <c r="A410" s="27" t="s">
        <v>1364</v>
      </c>
      <c r="B410" s="216"/>
      <c r="C410" s="216"/>
      <c r="D410" s="216"/>
      <c r="E410" s="216"/>
      <c r="F410" s="216"/>
      <c r="G410" s="216"/>
      <c r="H410" s="216"/>
      <c r="I410" s="216"/>
      <c r="J410" s="216"/>
      <c r="K410" s="216"/>
    </row>
    <row r="411" spans="1:11" s="7" customFormat="1" ht="16.5" customHeight="1">
      <c r="A411" s="27" t="s">
        <v>1365</v>
      </c>
      <c r="B411" s="216"/>
      <c r="C411" s="216"/>
      <c r="D411" s="216"/>
      <c r="E411" s="216"/>
      <c r="F411" s="216"/>
      <c r="G411" s="216"/>
      <c r="H411" s="216"/>
      <c r="I411" s="216"/>
      <c r="J411" s="216"/>
      <c r="K411" s="216"/>
    </row>
    <row r="412" spans="1:11" s="7" customFormat="1" ht="16.5" customHeight="1">
      <c r="A412" s="27" t="s">
        <v>1366</v>
      </c>
      <c r="B412" s="216"/>
      <c r="C412" s="216"/>
      <c r="D412" s="216"/>
      <c r="E412" s="216"/>
      <c r="F412" s="216"/>
      <c r="G412" s="216"/>
      <c r="H412" s="216"/>
      <c r="I412" s="216"/>
      <c r="J412" s="216"/>
      <c r="K412" s="216"/>
    </row>
    <row r="413" spans="1:11" s="7" customFormat="1" ht="16.5" customHeight="1">
      <c r="A413" s="27" t="s">
        <v>1367</v>
      </c>
      <c r="B413" s="216"/>
      <c r="C413" s="216"/>
      <c r="D413" s="216"/>
      <c r="E413" s="216"/>
      <c r="F413" s="216"/>
      <c r="G413" s="216"/>
      <c r="H413" s="216"/>
      <c r="I413" s="216"/>
      <c r="J413" s="216"/>
      <c r="K413" s="216"/>
    </row>
    <row r="414" spans="1:11" s="7" customFormat="1" ht="16.5" customHeight="1">
      <c r="A414" s="192" t="s">
        <v>2702</v>
      </c>
      <c r="B414" s="149"/>
      <c r="C414" s="149"/>
      <c r="D414" s="149"/>
      <c r="E414" s="149"/>
      <c r="F414" s="149"/>
      <c r="G414" s="149"/>
      <c r="H414" s="149"/>
      <c r="I414" s="149"/>
      <c r="J414" s="149"/>
      <c r="K414" s="149"/>
    </row>
    <row r="415" spans="1:11" s="7" customFormat="1" ht="16.5" customHeight="1">
      <c r="A415" s="2" t="s">
        <v>2691</v>
      </c>
      <c r="B415" s="192"/>
      <c r="C415" s="192"/>
      <c r="D415" s="192"/>
      <c r="E415" s="192"/>
      <c r="F415" s="192"/>
      <c r="G415" s="192"/>
      <c r="H415" s="192"/>
      <c r="I415" s="192"/>
      <c r="J415" s="192"/>
      <c r="K415" s="192"/>
    </row>
    <row r="416" spans="1:11" s="7" customFormat="1" ht="16.5" customHeight="1">
      <c r="A416" s="31" t="s">
        <v>2692</v>
      </c>
      <c r="B416" s="1"/>
      <c r="C416" s="1"/>
      <c r="D416" s="1"/>
      <c r="K416" s="192"/>
    </row>
    <row r="417" spans="1:11" s="7" customFormat="1" ht="16.5" customHeight="1">
      <c r="A417" s="796" t="s">
        <v>2693</v>
      </c>
      <c r="K417" s="192"/>
    </row>
    <row r="418" spans="1:11" s="7" customFormat="1" ht="16.5" customHeight="1">
      <c r="A418" s="796" t="s">
        <v>2694</v>
      </c>
      <c r="B418" s="100"/>
      <c r="C418" s="100"/>
      <c r="D418" s="100"/>
      <c r="K418" s="192"/>
    </row>
    <row r="419" spans="1:11" s="7" customFormat="1" ht="16.5" customHeight="1">
      <c r="A419" s="796" t="s">
        <v>2695</v>
      </c>
      <c r="B419" s="100"/>
      <c r="C419" s="100"/>
      <c r="D419" s="100"/>
      <c r="K419" s="192"/>
    </row>
    <row r="420" spans="1:11" s="7" customFormat="1" ht="16.5" customHeight="1">
      <c r="A420" s="192" t="s">
        <v>2703</v>
      </c>
      <c r="B420" s="149"/>
      <c r="C420" s="149"/>
      <c r="D420" s="149"/>
      <c r="E420" s="149"/>
      <c r="F420" s="149"/>
      <c r="G420" s="149"/>
      <c r="H420" s="149"/>
      <c r="I420" s="149"/>
      <c r="J420" s="149"/>
      <c r="K420" s="149"/>
    </row>
    <row r="421" spans="1:11" ht="19.899999999999999" customHeight="1">
      <c r="A421" s="47" t="s">
        <v>29</v>
      </c>
      <c r="B421" s="47" t="str">
        <f>Contents!C39</f>
        <v>27 Feb 2025</v>
      </c>
    </row>
    <row r="422" spans="1:11">
      <c r="A422" s="47" t="s">
        <v>329</v>
      </c>
      <c r="B422" s="47" t="str">
        <f>Contents!D39</f>
        <v>29 May 2025</v>
      </c>
    </row>
  </sheetData>
  <hyperlinks>
    <hyperlink ref="A417" r:id="rId1" xr:uid="{AFD572DE-53EB-4536-AC96-47937DBC32ED}"/>
    <hyperlink ref="A419" r:id="rId2" xr:uid="{928901B1-A870-4821-B6B4-515F3FBCA44C}"/>
  </hyperlinks>
  <pageMargins left="0.70866141732283472" right="0.70866141732283472" top="0.74803149606299213" bottom="0.74803149606299213" header="0.31496062992125984" footer="0.31496062992125984"/>
  <pageSetup paperSize="9" scale="47" orientation="portrait" verticalDpi="4" r:id="rId3"/>
  <tableParts count="1">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BA56-031E-4272-933C-364FDD1567E3}">
  <sheetPr>
    <tabColor theme="3" tint="0.59999389629810485"/>
    <pageSetUpPr fitToPage="1"/>
  </sheetPr>
  <dimension ref="A1:J661"/>
  <sheetViews>
    <sheetView workbookViewId="0">
      <pane ySplit="8" topLeftCell="A9" activePane="bottomLeft" state="frozen"/>
      <selection activeCell="A55" sqref="A55"/>
      <selection pane="bottomLeft" activeCell="A9" sqref="A9"/>
    </sheetView>
  </sheetViews>
  <sheetFormatPr defaultColWidth="9" defaultRowHeight="12.5"/>
  <cols>
    <col min="1" max="1" width="17.1796875" style="787" customWidth="1"/>
    <col min="2" max="2" width="31.1796875" style="787" bestFit="1" customWidth="1"/>
    <col min="3" max="3" width="46.26953125" style="794" bestFit="1" customWidth="1"/>
    <col min="4" max="4" width="19.26953125" style="795" customWidth="1"/>
    <col min="5" max="5" width="27.453125" style="794" customWidth="1"/>
    <col min="6" max="6" width="30.7265625" style="787" customWidth="1"/>
    <col min="7" max="7" width="9.26953125" style="787" bestFit="1" customWidth="1"/>
    <col min="8" max="16384" width="9" style="787"/>
  </cols>
  <sheetData>
    <row r="1" spans="1:10" ht="28">
      <c r="A1" s="110" t="s">
        <v>2964</v>
      </c>
      <c r="B1" s="786"/>
      <c r="C1" s="786"/>
      <c r="D1" s="786"/>
      <c r="E1" s="786"/>
    </row>
    <row r="2" spans="1:10" s="2" customFormat="1" ht="15.5">
      <c r="A2" s="260" t="s">
        <v>172</v>
      </c>
      <c r="B2" s="22"/>
      <c r="C2" s="22"/>
      <c r="D2" s="22"/>
      <c r="E2" s="121"/>
      <c r="F2" s="121"/>
      <c r="G2" s="121"/>
      <c r="H2" s="121"/>
      <c r="I2" s="121"/>
      <c r="J2" s="121"/>
    </row>
    <row r="3" spans="1:10" s="2" customFormat="1" ht="15.5">
      <c r="A3" s="260" t="s">
        <v>2765</v>
      </c>
      <c r="B3" s="22"/>
      <c r="C3" s="22"/>
      <c r="D3" s="22"/>
      <c r="E3" s="121"/>
      <c r="F3" s="121"/>
      <c r="G3" s="121"/>
      <c r="H3" s="121"/>
      <c r="I3" s="121"/>
      <c r="J3" s="121"/>
    </row>
    <row r="4" spans="1:10" s="2" customFormat="1" ht="15.5">
      <c r="A4" s="260" t="s">
        <v>174</v>
      </c>
      <c r="B4" s="22"/>
      <c r="C4" s="22"/>
      <c r="D4" s="22"/>
      <c r="E4" s="121"/>
      <c r="F4" s="121"/>
      <c r="G4" s="121"/>
      <c r="H4" s="121"/>
      <c r="I4" s="121"/>
      <c r="J4" s="121"/>
    </row>
    <row r="5" spans="1:10" s="2" customFormat="1" ht="15.5">
      <c r="A5" s="260" t="s">
        <v>2602</v>
      </c>
      <c r="B5" s="22"/>
      <c r="C5" s="22"/>
      <c r="D5" s="22"/>
      <c r="E5" s="121"/>
      <c r="F5" s="121"/>
      <c r="G5" s="121"/>
      <c r="H5" s="121"/>
      <c r="I5" s="121"/>
      <c r="J5" s="121"/>
    </row>
    <row r="6" spans="1:10" s="2" customFormat="1" ht="15.5">
      <c r="A6" s="260" t="s">
        <v>1376</v>
      </c>
      <c r="B6" s="260"/>
      <c r="C6" s="249"/>
      <c r="D6" s="249"/>
      <c r="E6" s="22"/>
      <c r="F6" s="121"/>
    </row>
    <row r="7" spans="1:10" s="2" customFormat="1" ht="15.5">
      <c r="A7" s="260" t="s">
        <v>176</v>
      </c>
      <c r="B7" s="22"/>
      <c r="C7" s="22"/>
      <c r="D7" s="22"/>
      <c r="E7" s="121"/>
      <c r="F7" s="121"/>
      <c r="G7" s="121"/>
      <c r="H7" s="121"/>
      <c r="I7" s="121"/>
      <c r="J7" s="121"/>
    </row>
    <row r="8" spans="1:10" ht="46.5">
      <c r="A8" s="549" t="s">
        <v>565</v>
      </c>
      <c r="B8" s="550" t="s">
        <v>566</v>
      </c>
      <c r="C8" s="549" t="s">
        <v>1377</v>
      </c>
      <c r="D8" s="426" t="s">
        <v>2731</v>
      </c>
      <c r="E8" s="788" t="s">
        <v>2766</v>
      </c>
      <c r="F8" s="789" t="s">
        <v>2733</v>
      </c>
    </row>
    <row r="9" spans="1:10" ht="24.75" customHeight="1">
      <c r="A9" s="223" t="s">
        <v>571</v>
      </c>
      <c r="B9" s="223" t="s">
        <v>25</v>
      </c>
      <c r="C9" s="223"/>
      <c r="D9" s="447">
        <v>2528587</v>
      </c>
      <c r="E9" s="319">
        <v>27292477</v>
      </c>
      <c r="F9" s="344">
        <v>92.6</v>
      </c>
    </row>
    <row r="10" spans="1:10" ht="24.75" customHeight="1">
      <c r="A10" s="790" t="s">
        <v>572</v>
      </c>
      <c r="B10" s="790" t="s">
        <v>573</v>
      </c>
      <c r="C10" s="790"/>
      <c r="D10" s="447">
        <v>2068781</v>
      </c>
      <c r="E10" s="319">
        <v>23436087</v>
      </c>
      <c r="F10" s="344">
        <v>88.3</v>
      </c>
    </row>
    <row r="11" spans="1:10" ht="24.75" customHeight="1">
      <c r="A11" s="790" t="s">
        <v>574</v>
      </c>
      <c r="B11" s="790" t="s">
        <v>575</v>
      </c>
      <c r="C11" s="790"/>
      <c r="D11" s="447">
        <v>149004</v>
      </c>
      <c r="E11" s="319">
        <v>1175685</v>
      </c>
      <c r="F11" s="344">
        <v>126.7</v>
      </c>
    </row>
    <row r="12" spans="1:10" ht="24.75" customHeight="1">
      <c r="A12" s="791" t="s">
        <v>1378</v>
      </c>
      <c r="B12" s="791" t="s">
        <v>575</v>
      </c>
      <c r="C12" s="791" t="s">
        <v>1379</v>
      </c>
      <c r="D12" s="448">
        <v>5692</v>
      </c>
      <c r="E12" s="318">
        <v>42733</v>
      </c>
      <c r="F12" s="337">
        <v>133.19999999999999</v>
      </c>
    </row>
    <row r="13" spans="1:10" ht="15.5">
      <c r="A13" s="791" t="s">
        <v>1380</v>
      </c>
      <c r="B13" s="791" t="s">
        <v>575</v>
      </c>
      <c r="C13" s="791" t="s">
        <v>1381</v>
      </c>
      <c r="D13" s="448">
        <v>5136</v>
      </c>
      <c r="E13" s="318">
        <v>41739</v>
      </c>
      <c r="F13" s="337">
        <v>123.1</v>
      </c>
    </row>
    <row r="14" spans="1:10" ht="15.5">
      <c r="A14" s="791" t="s">
        <v>1382</v>
      </c>
      <c r="B14" s="791" t="s">
        <v>575</v>
      </c>
      <c r="C14" s="791" t="s">
        <v>1383</v>
      </c>
      <c r="D14" s="448">
        <v>6143</v>
      </c>
      <c r="E14" s="318">
        <v>46757</v>
      </c>
      <c r="F14" s="337">
        <v>131.4</v>
      </c>
    </row>
    <row r="15" spans="1:10" ht="15.5">
      <c r="A15" s="791" t="s">
        <v>1384</v>
      </c>
      <c r="B15" s="791" t="s">
        <v>575</v>
      </c>
      <c r="C15" s="791" t="s">
        <v>1385</v>
      </c>
      <c r="D15" s="448">
        <v>4817</v>
      </c>
      <c r="E15" s="318">
        <v>41093</v>
      </c>
      <c r="F15" s="337">
        <v>117.2</v>
      </c>
    </row>
    <row r="16" spans="1:10" ht="15.5">
      <c r="A16" s="791" t="s">
        <v>1386</v>
      </c>
      <c r="B16" s="791" t="s">
        <v>575</v>
      </c>
      <c r="C16" s="791" t="s">
        <v>1387</v>
      </c>
      <c r="D16" s="448">
        <v>4336</v>
      </c>
      <c r="E16" s="318">
        <v>44053</v>
      </c>
      <c r="F16" s="337">
        <v>98.4</v>
      </c>
    </row>
    <row r="17" spans="1:6" ht="15.5">
      <c r="A17" s="791" t="s">
        <v>1388</v>
      </c>
      <c r="B17" s="791" t="s">
        <v>575</v>
      </c>
      <c r="C17" s="791" t="s">
        <v>579</v>
      </c>
      <c r="D17" s="448">
        <v>5581</v>
      </c>
      <c r="E17" s="318">
        <v>44413</v>
      </c>
      <c r="F17" s="337">
        <v>125.7</v>
      </c>
    </row>
    <row r="18" spans="1:6" ht="15.5">
      <c r="A18" s="791" t="s">
        <v>1389</v>
      </c>
      <c r="B18" s="791" t="s">
        <v>575</v>
      </c>
      <c r="C18" s="791" t="s">
        <v>1390</v>
      </c>
      <c r="D18" s="448">
        <v>6108</v>
      </c>
      <c r="E18" s="318">
        <v>42384</v>
      </c>
      <c r="F18" s="337">
        <v>144.1</v>
      </c>
    </row>
    <row r="19" spans="1:6" ht="15.5">
      <c r="A19" s="791" t="s">
        <v>1391</v>
      </c>
      <c r="B19" s="791" t="s">
        <v>575</v>
      </c>
      <c r="C19" s="791" t="s">
        <v>1392</v>
      </c>
      <c r="D19" s="448">
        <v>5828</v>
      </c>
      <c r="E19" s="318">
        <v>44309</v>
      </c>
      <c r="F19" s="337">
        <v>131.5</v>
      </c>
    </row>
    <row r="20" spans="1:6" ht="15.5">
      <c r="A20" s="791" t="s">
        <v>1393</v>
      </c>
      <c r="B20" s="791" t="s">
        <v>575</v>
      </c>
      <c r="C20" s="791" t="s">
        <v>581</v>
      </c>
      <c r="D20" s="448">
        <v>8287</v>
      </c>
      <c r="E20" s="318">
        <v>40930</v>
      </c>
      <c r="F20" s="337">
        <v>202.5</v>
      </c>
    </row>
    <row r="21" spans="1:6" ht="15.5">
      <c r="A21" s="791" t="s">
        <v>1394</v>
      </c>
      <c r="B21" s="791" t="s">
        <v>575</v>
      </c>
      <c r="C21" s="791" t="s">
        <v>1395</v>
      </c>
      <c r="D21" s="448">
        <v>3768</v>
      </c>
      <c r="E21" s="318">
        <v>41294</v>
      </c>
      <c r="F21" s="337">
        <v>91.2</v>
      </c>
    </row>
    <row r="22" spans="1:6" ht="15.5">
      <c r="A22" s="791" t="s">
        <v>1396</v>
      </c>
      <c r="B22" s="791" t="s">
        <v>575</v>
      </c>
      <c r="C22" s="791" t="s">
        <v>1397</v>
      </c>
      <c r="D22" s="448">
        <v>5138</v>
      </c>
      <c r="E22" s="318">
        <v>44873</v>
      </c>
      <c r="F22" s="337">
        <v>114.5</v>
      </c>
    </row>
    <row r="23" spans="1:6" ht="15.5">
      <c r="A23" s="791" t="s">
        <v>1398</v>
      </c>
      <c r="B23" s="791" t="s">
        <v>575</v>
      </c>
      <c r="C23" s="791" t="s">
        <v>1399</v>
      </c>
      <c r="D23" s="448">
        <v>4284</v>
      </c>
      <c r="E23" s="318">
        <v>42694</v>
      </c>
      <c r="F23" s="337">
        <v>100.3</v>
      </c>
    </row>
    <row r="24" spans="1:6" ht="15.5">
      <c r="A24" s="791" t="s">
        <v>1400</v>
      </c>
      <c r="B24" s="791" t="s">
        <v>575</v>
      </c>
      <c r="C24" s="791" t="s">
        <v>1401</v>
      </c>
      <c r="D24" s="448">
        <v>9318</v>
      </c>
      <c r="E24" s="318">
        <v>46137</v>
      </c>
      <c r="F24" s="337">
        <v>202</v>
      </c>
    </row>
    <row r="25" spans="1:6" ht="15.5">
      <c r="A25" s="791" t="s">
        <v>1402</v>
      </c>
      <c r="B25" s="791" t="s">
        <v>575</v>
      </c>
      <c r="C25" s="791" t="s">
        <v>1403</v>
      </c>
      <c r="D25" s="448">
        <v>5889</v>
      </c>
      <c r="E25" s="318">
        <v>41014</v>
      </c>
      <c r="F25" s="337">
        <v>143.6</v>
      </c>
    </row>
    <row r="26" spans="1:6" ht="15.5">
      <c r="A26" s="791" t="s">
        <v>1404</v>
      </c>
      <c r="B26" s="791" t="s">
        <v>575</v>
      </c>
      <c r="C26" s="791" t="s">
        <v>1405</v>
      </c>
      <c r="D26" s="448">
        <v>7081</v>
      </c>
      <c r="E26" s="318">
        <v>51338</v>
      </c>
      <c r="F26" s="337">
        <v>137.9</v>
      </c>
    </row>
    <row r="27" spans="1:6" ht="15.5">
      <c r="A27" s="791" t="s">
        <v>1406</v>
      </c>
      <c r="B27" s="791" t="s">
        <v>575</v>
      </c>
      <c r="C27" s="791" t="s">
        <v>1407</v>
      </c>
      <c r="D27" s="448">
        <v>5509</v>
      </c>
      <c r="E27" s="318">
        <v>50760</v>
      </c>
      <c r="F27" s="337">
        <v>108.5</v>
      </c>
    </row>
    <row r="28" spans="1:6" ht="15.5">
      <c r="A28" s="791" t="s">
        <v>1408</v>
      </c>
      <c r="B28" s="791" t="s">
        <v>575</v>
      </c>
      <c r="C28" s="791" t="s">
        <v>1409</v>
      </c>
      <c r="D28" s="448">
        <v>3121</v>
      </c>
      <c r="E28" s="318">
        <v>45290</v>
      </c>
      <c r="F28" s="337">
        <v>68.900000000000006</v>
      </c>
    </row>
    <row r="29" spans="1:6" ht="15.5">
      <c r="A29" s="791" t="s">
        <v>1410</v>
      </c>
      <c r="B29" s="791" t="s">
        <v>575</v>
      </c>
      <c r="C29" s="791" t="s">
        <v>1411</v>
      </c>
      <c r="D29" s="448">
        <v>6076</v>
      </c>
      <c r="E29" s="318">
        <v>43517</v>
      </c>
      <c r="F29" s="337">
        <v>139.6</v>
      </c>
    </row>
    <row r="30" spans="1:6" ht="15.5">
      <c r="A30" s="791" t="s">
        <v>1412</v>
      </c>
      <c r="B30" s="791" t="s">
        <v>575</v>
      </c>
      <c r="C30" s="791" t="s">
        <v>1413</v>
      </c>
      <c r="D30" s="448">
        <v>6053</v>
      </c>
      <c r="E30" s="318">
        <v>43950</v>
      </c>
      <c r="F30" s="337">
        <v>137.69999999999999</v>
      </c>
    </row>
    <row r="31" spans="1:6" ht="15.5">
      <c r="A31" s="791" t="s">
        <v>1414</v>
      </c>
      <c r="B31" s="791" t="s">
        <v>575</v>
      </c>
      <c r="C31" s="791" t="s">
        <v>1415</v>
      </c>
      <c r="D31" s="448">
        <v>4629</v>
      </c>
      <c r="E31" s="318">
        <v>42628</v>
      </c>
      <c r="F31" s="337">
        <v>108.6</v>
      </c>
    </row>
    <row r="32" spans="1:6" ht="15.5">
      <c r="A32" s="791" t="s">
        <v>1416</v>
      </c>
      <c r="B32" s="791" t="s">
        <v>575</v>
      </c>
      <c r="C32" s="791" t="s">
        <v>1417</v>
      </c>
      <c r="D32" s="448">
        <v>7086</v>
      </c>
      <c r="E32" s="318">
        <v>42180</v>
      </c>
      <c r="F32" s="337">
        <v>168</v>
      </c>
    </row>
    <row r="33" spans="1:6" ht="15.5">
      <c r="A33" s="791" t="s">
        <v>1418</v>
      </c>
      <c r="B33" s="791" t="s">
        <v>575</v>
      </c>
      <c r="C33" s="791" t="s">
        <v>1419</v>
      </c>
      <c r="D33" s="448">
        <v>3822</v>
      </c>
      <c r="E33" s="318">
        <v>41549</v>
      </c>
      <c r="F33" s="337">
        <v>92</v>
      </c>
    </row>
    <row r="34" spans="1:6" ht="15.5">
      <c r="A34" s="791" t="s">
        <v>1420</v>
      </c>
      <c r="B34" s="791" t="s">
        <v>575</v>
      </c>
      <c r="C34" s="791" t="s">
        <v>1421</v>
      </c>
      <c r="D34" s="448">
        <v>7233</v>
      </c>
      <c r="E34" s="318">
        <v>42758</v>
      </c>
      <c r="F34" s="337">
        <v>169.2</v>
      </c>
    </row>
    <row r="35" spans="1:6" ht="15.5">
      <c r="A35" s="791" t="s">
        <v>1422</v>
      </c>
      <c r="B35" s="791" t="s">
        <v>575</v>
      </c>
      <c r="C35" s="791" t="s">
        <v>1423</v>
      </c>
      <c r="D35" s="448">
        <v>3455</v>
      </c>
      <c r="E35" s="318">
        <v>38074</v>
      </c>
      <c r="F35" s="337">
        <v>90.7</v>
      </c>
    </row>
    <row r="36" spans="1:6" ht="15.5">
      <c r="A36" s="791" t="s">
        <v>1424</v>
      </c>
      <c r="B36" s="791" t="s">
        <v>575</v>
      </c>
      <c r="C36" s="791" t="s">
        <v>1425</v>
      </c>
      <c r="D36" s="448">
        <v>7015</v>
      </c>
      <c r="E36" s="318">
        <v>43495</v>
      </c>
      <c r="F36" s="337">
        <v>161.30000000000001</v>
      </c>
    </row>
    <row r="37" spans="1:6" ht="15.5">
      <c r="A37" s="791" t="s">
        <v>1426</v>
      </c>
      <c r="B37" s="791" t="s">
        <v>575</v>
      </c>
      <c r="C37" s="791" t="s">
        <v>1427</v>
      </c>
      <c r="D37" s="448">
        <v>3319</v>
      </c>
      <c r="E37" s="318">
        <v>43829</v>
      </c>
      <c r="F37" s="337">
        <v>75.7</v>
      </c>
    </row>
    <row r="38" spans="1:6" ht="15.5">
      <c r="A38" s="791" t="s">
        <v>1428</v>
      </c>
      <c r="B38" s="791" t="s">
        <v>575</v>
      </c>
      <c r="C38" s="791" t="s">
        <v>1429</v>
      </c>
      <c r="D38" s="448">
        <v>4280</v>
      </c>
      <c r="E38" s="318">
        <v>41894</v>
      </c>
      <c r="F38" s="337">
        <v>102.2</v>
      </c>
    </row>
    <row r="39" spans="1:6" s="792" customFormat="1" ht="24.75" customHeight="1">
      <c r="A39" s="790" t="s">
        <v>602</v>
      </c>
      <c r="B39" s="790" t="s">
        <v>603</v>
      </c>
      <c r="C39" s="790"/>
      <c r="D39" s="447">
        <v>428634</v>
      </c>
      <c r="E39" s="319">
        <v>3153402</v>
      </c>
      <c r="F39" s="344">
        <v>135.9</v>
      </c>
    </row>
    <row r="40" spans="1:6" ht="24.75" customHeight="1">
      <c r="A40" s="791" t="s">
        <v>1430</v>
      </c>
      <c r="B40" s="791" t="s">
        <v>603</v>
      </c>
      <c r="C40" s="791" t="s">
        <v>1431</v>
      </c>
      <c r="D40" s="448">
        <v>3406</v>
      </c>
      <c r="E40" s="318">
        <v>40762</v>
      </c>
      <c r="F40" s="337">
        <v>83.6</v>
      </c>
    </row>
    <row r="41" spans="1:6" ht="15.5">
      <c r="A41" s="791" t="s">
        <v>1432</v>
      </c>
      <c r="B41" s="791" t="s">
        <v>603</v>
      </c>
      <c r="C41" s="791" t="s">
        <v>1433</v>
      </c>
      <c r="D41" s="448">
        <v>7972</v>
      </c>
      <c r="E41" s="318">
        <v>42224</v>
      </c>
      <c r="F41" s="337">
        <v>188.8</v>
      </c>
    </row>
    <row r="42" spans="1:6" ht="15.5">
      <c r="A42" s="791" t="s">
        <v>1434</v>
      </c>
      <c r="B42" s="791" t="s">
        <v>603</v>
      </c>
      <c r="C42" s="791" t="s">
        <v>1435</v>
      </c>
      <c r="D42" s="448">
        <v>4035</v>
      </c>
      <c r="E42" s="318">
        <v>44945</v>
      </c>
      <c r="F42" s="337">
        <v>89.8</v>
      </c>
    </row>
    <row r="43" spans="1:6" ht="15.5">
      <c r="A43" s="791" t="s">
        <v>1436</v>
      </c>
      <c r="B43" s="791" t="s">
        <v>603</v>
      </c>
      <c r="C43" s="791" t="s">
        <v>1437</v>
      </c>
      <c r="D43" s="448">
        <v>6809</v>
      </c>
      <c r="E43" s="318">
        <v>47940</v>
      </c>
      <c r="F43" s="337">
        <v>142</v>
      </c>
    </row>
    <row r="44" spans="1:6" ht="15.5">
      <c r="A44" s="791" t="s">
        <v>1438</v>
      </c>
      <c r="B44" s="791" t="s">
        <v>603</v>
      </c>
      <c r="C44" s="791" t="s">
        <v>1439</v>
      </c>
      <c r="D44" s="448">
        <v>11514</v>
      </c>
      <c r="E44" s="318">
        <v>40301</v>
      </c>
      <c r="F44" s="337">
        <v>285.7</v>
      </c>
    </row>
    <row r="45" spans="1:6" ht="15.5">
      <c r="A45" s="791" t="s">
        <v>1440</v>
      </c>
      <c r="B45" s="791" t="s">
        <v>603</v>
      </c>
      <c r="C45" s="791" t="s">
        <v>1441</v>
      </c>
      <c r="D45" s="448">
        <v>8137</v>
      </c>
      <c r="E45" s="318">
        <v>43754</v>
      </c>
      <c r="F45" s="337">
        <v>186</v>
      </c>
    </row>
    <row r="46" spans="1:6" ht="15.5">
      <c r="A46" s="791" t="s">
        <v>1442</v>
      </c>
      <c r="B46" s="791" t="s">
        <v>603</v>
      </c>
      <c r="C46" s="791" t="s">
        <v>1443</v>
      </c>
      <c r="D46" s="448">
        <v>6721</v>
      </c>
      <c r="E46" s="318">
        <v>43950</v>
      </c>
      <c r="F46" s="337">
        <v>152.9</v>
      </c>
    </row>
    <row r="47" spans="1:6" ht="15.5">
      <c r="A47" s="791" t="s">
        <v>1444</v>
      </c>
      <c r="B47" s="791" t="s">
        <v>603</v>
      </c>
      <c r="C47" s="791" t="s">
        <v>1445</v>
      </c>
      <c r="D47" s="448">
        <v>14167</v>
      </c>
      <c r="E47" s="318">
        <v>49725</v>
      </c>
      <c r="F47" s="337">
        <v>284.89999999999998</v>
      </c>
    </row>
    <row r="48" spans="1:6" ht="15.5">
      <c r="A48" s="791" t="s">
        <v>1446</v>
      </c>
      <c r="B48" s="791" t="s">
        <v>603</v>
      </c>
      <c r="C48" s="791" t="s">
        <v>1447</v>
      </c>
      <c r="D48" s="448">
        <v>7152</v>
      </c>
      <c r="E48" s="318">
        <v>47255</v>
      </c>
      <c r="F48" s="337">
        <v>151.30000000000001</v>
      </c>
    </row>
    <row r="49" spans="1:6" ht="15.5">
      <c r="A49" s="791" t="s">
        <v>1448</v>
      </c>
      <c r="B49" s="791" t="s">
        <v>603</v>
      </c>
      <c r="C49" s="791" t="s">
        <v>1449</v>
      </c>
      <c r="D49" s="448">
        <v>8205</v>
      </c>
      <c r="E49" s="318">
        <v>47139</v>
      </c>
      <c r="F49" s="337">
        <v>174.1</v>
      </c>
    </row>
    <row r="50" spans="1:6" ht="15.5">
      <c r="A50" s="791" t="s">
        <v>1450</v>
      </c>
      <c r="B50" s="791" t="s">
        <v>603</v>
      </c>
      <c r="C50" s="791" t="s">
        <v>1451</v>
      </c>
      <c r="D50" s="448">
        <v>5108</v>
      </c>
      <c r="E50" s="318">
        <v>41253</v>
      </c>
      <c r="F50" s="337">
        <v>123.8</v>
      </c>
    </row>
    <row r="51" spans="1:6" ht="15.5">
      <c r="A51" s="791" t="s">
        <v>1452</v>
      </c>
      <c r="B51" s="791" t="s">
        <v>603</v>
      </c>
      <c r="C51" s="791" t="s">
        <v>1453</v>
      </c>
      <c r="D51" s="448">
        <v>7494</v>
      </c>
      <c r="E51" s="318">
        <v>44869</v>
      </c>
      <c r="F51" s="337">
        <v>167</v>
      </c>
    </row>
    <row r="52" spans="1:6" ht="15.5">
      <c r="A52" s="791" t="s">
        <v>1454</v>
      </c>
      <c r="B52" s="791" t="s">
        <v>603</v>
      </c>
      <c r="C52" s="791" t="s">
        <v>646</v>
      </c>
      <c r="D52" s="448">
        <v>10324</v>
      </c>
      <c r="E52" s="318">
        <v>45122</v>
      </c>
      <c r="F52" s="337">
        <v>228.8</v>
      </c>
    </row>
    <row r="53" spans="1:6" ht="15.5">
      <c r="A53" s="791" t="s">
        <v>1455</v>
      </c>
      <c r="B53" s="791" t="s">
        <v>603</v>
      </c>
      <c r="C53" s="791" t="s">
        <v>1456</v>
      </c>
      <c r="D53" s="448">
        <v>5882</v>
      </c>
      <c r="E53" s="318">
        <v>43242</v>
      </c>
      <c r="F53" s="337">
        <v>136</v>
      </c>
    </row>
    <row r="54" spans="1:6" ht="15.5">
      <c r="A54" s="791" t="s">
        <v>1457</v>
      </c>
      <c r="B54" s="791" t="s">
        <v>603</v>
      </c>
      <c r="C54" s="791" t="s">
        <v>1458</v>
      </c>
      <c r="D54" s="448">
        <v>6842</v>
      </c>
      <c r="E54" s="318">
        <v>42756</v>
      </c>
      <c r="F54" s="337">
        <v>160</v>
      </c>
    </row>
    <row r="55" spans="1:6" ht="15.5">
      <c r="A55" s="791" t="s">
        <v>1459</v>
      </c>
      <c r="B55" s="791" t="s">
        <v>603</v>
      </c>
      <c r="C55" s="791" t="s">
        <v>1460</v>
      </c>
      <c r="D55" s="448">
        <v>4470</v>
      </c>
      <c r="E55" s="318">
        <v>47449</v>
      </c>
      <c r="F55" s="337">
        <v>94.2</v>
      </c>
    </row>
    <row r="56" spans="1:6" ht="15.5">
      <c r="A56" s="791" t="s">
        <v>1461</v>
      </c>
      <c r="B56" s="791" t="s">
        <v>603</v>
      </c>
      <c r="C56" s="791" t="s">
        <v>1462</v>
      </c>
      <c r="D56" s="448">
        <v>3789</v>
      </c>
      <c r="E56" s="318">
        <v>39132</v>
      </c>
      <c r="F56" s="337">
        <v>96.8</v>
      </c>
    </row>
    <row r="57" spans="1:6" ht="15.5">
      <c r="A57" s="791" t="s">
        <v>1463</v>
      </c>
      <c r="B57" s="791" t="s">
        <v>603</v>
      </c>
      <c r="C57" s="791" t="s">
        <v>1464</v>
      </c>
      <c r="D57" s="448">
        <v>2777</v>
      </c>
      <c r="E57" s="318">
        <v>41601</v>
      </c>
      <c r="F57" s="337">
        <v>66.8</v>
      </c>
    </row>
    <row r="58" spans="1:6" ht="15.5">
      <c r="A58" s="791" t="s">
        <v>1465</v>
      </c>
      <c r="B58" s="791" t="s">
        <v>603</v>
      </c>
      <c r="C58" s="791" t="s">
        <v>1466</v>
      </c>
      <c r="D58" s="448">
        <v>2414</v>
      </c>
      <c r="E58" s="318">
        <v>39826</v>
      </c>
      <c r="F58" s="337">
        <v>60.6</v>
      </c>
    </row>
    <row r="59" spans="1:6" ht="15.5">
      <c r="A59" s="791" t="s">
        <v>1467</v>
      </c>
      <c r="B59" s="791" t="s">
        <v>603</v>
      </c>
      <c r="C59" s="791" t="s">
        <v>648</v>
      </c>
      <c r="D59" s="448">
        <v>4692</v>
      </c>
      <c r="E59" s="318">
        <v>43774</v>
      </c>
      <c r="F59" s="337">
        <v>107.2</v>
      </c>
    </row>
    <row r="60" spans="1:6" ht="15.5">
      <c r="A60" s="791" t="s">
        <v>1468</v>
      </c>
      <c r="B60" s="791" t="s">
        <v>603</v>
      </c>
      <c r="C60" s="791" t="s">
        <v>1469</v>
      </c>
      <c r="D60" s="448">
        <v>2233</v>
      </c>
      <c r="E60" s="318">
        <v>39841</v>
      </c>
      <c r="F60" s="337">
        <v>56</v>
      </c>
    </row>
    <row r="61" spans="1:6" ht="15.5">
      <c r="A61" s="791" t="s">
        <v>1470</v>
      </c>
      <c r="B61" s="791" t="s">
        <v>603</v>
      </c>
      <c r="C61" s="791" t="s">
        <v>1471</v>
      </c>
      <c r="D61" s="448">
        <v>4353</v>
      </c>
      <c r="E61" s="318">
        <v>47586</v>
      </c>
      <c r="F61" s="337">
        <v>91.5</v>
      </c>
    </row>
    <row r="62" spans="1:6" ht="15.5">
      <c r="A62" s="791" t="s">
        <v>1472</v>
      </c>
      <c r="B62" s="791" t="s">
        <v>603</v>
      </c>
      <c r="C62" s="791" t="s">
        <v>1473</v>
      </c>
      <c r="D62" s="448">
        <v>3996</v>
      </c>
      <c r="E62" s="318">
        <v>41649</v>
      </c>
      <c r="F62" s="337">
        <v>95.9</v>
      </c>
    </row>
    <row r="63" spans="1:6" ht="15.5">
      <c r="A63" s="791" t="s">
        <v>1474</v>
      </c>
      <c r="B63" s="791" t="s">
        <v>603</v>
      </c>
      <c r="C63" s="791" t="s">
        <v>650</v>
      </c>
      <c r="D63" s="448">
        <v>5196</v>
      </c>
      <c r="E63" s="318">
        <v>44588</v>
      </c>
      <c r="F63" s="337">
        <v>116.5</v>
      </c>
    </row>
    <row r="64" spans="1:6" ht="15.5">
      <c r="A64" s="791" t="s">
        <v>1475</v>
      </c>
      <c r="B64" s="791" t="s">
        <v>603</v>
      </c>
      <c r="C64" s="791" t="s">
        <v>1476</v>
      </c>
      <c r="D64" s="448">
        <v>9555</v>
      </c>
      <c r="E64" s="318">
        <v>43815</v>
      </c>
      <c r="F64" s="337">
        <v>218.1</v>
      </c>
    </row>
    <row r="65" spans="1:6" ht="15.5">
      <c r="A65" s="791" t="s">
        <v>1477</v>
      </c>
      <c r="B65" s="791" t="s">
        <v>603</v>
      </c>
      <c r="C65" s="791" t="s">
        <v>1478</v>
      </c>
      <c r="D65" s="448">
        <v>4278</v>
      </c>
      <c r="E65" s="318">
        <v>41074</v>
      </c>
      <c r="F65" s="337">
        <v>104.2</v>
      </c>
    </row>
    <row r="66" spans="1:6" ht="15.5">
      <c r="A66" s="791" t="s">
        <v>1479</v>
      </c>
      <c r="B66" s="791" t="s">
        <v>603</v>
      </c>
      <c r="C66" s="791" t="s">
        <v>1480</v>
      </c>
      <c r="D66" s="448">
        <v>6645</v>
      </c>
      <c r="E66" s="318">
        <v>41705</v>
      </c>
      <c r="F66" s="337">
        <v>159.30000000000001</v>
      </c>
    </row>
    <row r="67" spans="1:6" ht="15.5">
      <c r="A67" s="791" t="s">
        <v>1481</v>
      </c>
      <c r="B67" s="791" t="s">
        <v>603</v>
      </c>
      <c r="C67" s="791" t="s">
        <v>652</v>
      </c>
      <c r="D67" s="448">
        <v>7748</v>
      </c>
      <c r="E67" s="318">
        <v>39738</v>
      </c>
      <c r="F67" s="337">
        <v>195</v>
      </c>
    </row>
    <row r="68" spans="1:6" ht="15.5">
      <c r="A68" s="791" t="s">
        <v>1482</v>
      </c>
      <c r="B68" s="791" t="s">
        <v>603</v>
      </c>
      <c r="C68" s="791" t="s">
        <v>1483</v>
      </c>
      <c r="D68" s="448">
        <v>7067</v>
      </c>
      <c r="E68" s="318">
        <v>40160</v>
      </c>
      <c r="F68" s="337">
        <v>176</v>
      </c>
    </row>
    <row r="69" spans="1:6" ht="15.5">
      <c r="A69" s="791" t="s">
        <v>1484</v>
      </c>
      <c r="B69" s="791" t="s">
        <v>603</v>
      </c>
      <c r="C69" s="791" t="s">
        <v>1485</v>
      </c>
      <c r="D69" s="448">
        <v>2946</v>
      </c>
      <c r="E69" s="318">
        <v>39163</v>
      </c>
      <c r="F69" s="337">
        <v>75.2</v>
      </c>
    </row>
    <row r="70" spans="1:6" ht="15.5">
      <c r="A70" s="791" t="s">
        <v>1486</v>
      </c>
      <c r="B70" s="791" t="s">
        <v>603</v>
      </c>
      <c r="C70" s="791" t="s">
        <v>1487</v>
      </c>
      <c r="D70" s="448">
        <v>5706</v>
      </c>
      <c r="E70" s="318">
        <v>47840</v>
      </c>
      <c r="F70" s="337">
        <v>119.3</v>
      </c>
    </row>
    <row r="71" spans="1:6" ht="15.5">
      <c r="A71" s="791" t="s">
        <v>1488</v>
      </c>
      <c r="B71" s="791" t="s">
        <v>603</v>
      </c>
      <c r="C71" s="791" t="s">
        <v>1489</v>
      </c>
      <c r="D71" s="448">
        <v>5279</v>
      </c>
      <c r="E71" s="318">
        <v>40890</v>
      </c>
      <c r="F71" s="337">
        <v>129.1</v>
      </c>
    </row>
    <row r="72" spans="1:6" ht="15.5">
      <c r="A72" s="791" t="s">
        <v>1490</v>
      </c>
      <c r="B72" s="791" t="s">
        <v>603</v>
      </c>
      <c r="C72" s="791" t="s">
        <v>1491</v>
      </c>
      <c r="D72" s="448">
        <v>5945</v>
      </c>
      <c r="E72" s="318">
        <v>49777</v>
      </c>
      <c r="F72" s="337">
        <v>119.4</v>
      </c>
    </row>
    <row r="73" spans="1:6" ht="15.5">
      <c r="A73" s="791" t="s">
        <v>1492</v>
      </c>
      <c r="B73" s="791" t="s">
        <v>603</v>
      </c>
      <c r="C73" s="791" t="s">
        <v>1493</v>
      </c>
      <c r="D73" s="448">
        <v>7691</v>
      </c>
      <c r="E73" s="318">
        <v>43077</v>
      </c>
      <c r="F73" s="337">
        <v>178.5</v>
      </c>
    </row>
    <row r="74" spans="1:6" ht="15.5">
      <c r="A74" s="791" t="s">
        <v>1494</v>
      </c>
      <c r="B74" s="791" t="s">
        <v>603</v>
      </c>
      <c r="C74" s="791" t="s">
        <v>1495</v>
      </c>
      <c r="D74" s="448">
        <v>6145</v>
      </c>
      <c r="E74" s="318">
        <v>43263</v>
      </c>
      <c r="F74" s="337">
        <v>142</v>
      </c>
    </row>
    <row r="75" spans="1:6" ht="15.5">
      <c r="A75" s="791" t="s">
        <v>1496</v>
      </c>
      <c r="B75" s="791" t="s">
        <v>603</v>
      </c>
      <c r="C75" s="791" t="s">
        <v>1497</v>
      </c>
      <c r="D75" s="448">
        <v>7300</v>
      </c>
      <c r="E75" s="318">
        <v>42178</v>
      </c>
      <c r="F75" s="337">
        <v>173.1</v>
      </c>
    </row>
    <row r="76" spans="1:6" ht="15.5">
      <c r="A76" s="791" t="s">
        <v>1498</v>
      </c>
      <c r="B76" s="791" t="s">
        <v>603</v>
      </c>
      <c r="C76" s="791" t="s">
        <v>1499</v>
      </c>
      <c r="D76" s="448">
        <v>2467</v>
      </c>
      <c r="E76" s="318">
        <v>43033</v>
      </c>
      <c r="F76" s="337">
        <v>57.3</v>
      </c>
    </row>
    <row r="77" spans="1:6" ht="15.5">
      <c r="A77" s="791" t="s">
        <v>1500</v>
      </c>
      <c r="B77" s="791" t="s">
        <v>603</v>
      </c>
      <c r="C77" s="791" t="s">
        <v>1501</v>
      </c>
      <c r="D77" s="448">
        <v>5705</v>
      </c>
      <c r="E77" s="318">
        <v>43818</v>
      </c>
      <c r="F77" s="337">
        <v>130.19999999999999</v>
      </c>
    </row>
    <row r="78" spans="1:6" ht="15.5">
      <c r="A78" s="791" t="s">
        <v>1502</v>
      </c>
      <c r="B78" s="791" t="s">
        <v>603</v>
      </c>
      <c r="C78" s="791" t="s">
        <v>1503</v>
      </c>
      <c r="D78" s="448">
        <v>6362</v>
      </c>
      <c r="E78" s="318">
        <v>52288</v>
      </c>
      <c r="F78" s="337">
        <v>121.7</v>
      </c>
    </row>
    <row r="79" spans="1:6" ht="15.5">
      <c r="A79" s="791" t="s">
        <v>1504</v>
      </c>
      <c r="B79" s="791" t="s">
        <v>603</v>
      </c>
      <c r="C79" s="791" t="s">
        <v>1505</v>
      </c>
      <c r="D79" s="448">
        <v>6380</v>
      </c>
      <c r="E79" s="318">
        <v>37604</v>
      </c>
      <c r="F79" s="337">
        <v>169.7</v>
      </c>
    </row>
    <row r="80" spans="1:6" ht="15.5">
      <c r="A80" s="791" t="s">
        <v>1506</v>
      </c>
      <c r="B80" s="791" t="s">
        <v>603</v>
      </c>
      <c r="C80" s="791" t="s">
        <v>1507</v>
      </c>
      <c r="D80" s="448">
        <v>4013</v>
      </c>
      <c r="E80" s="318">
        <v>37736</v>
      </c>
      <c r="F80" s="337">
        <v>106.3</v>
      </c>
    </row>
    <row r="81" spans="1:6" ht="15.5">
      <c r="A81" s="791" t="s">
        <v>1508</v>
      </c>
      <c r="B81" s="791" t="s">
        <v>603</v>
      </c>
      <c r="C81" s="791" t="s">
        <v>1509</v>
      </c>
      <c r="D81" s="448">
        <v>3569</v>
      </c>
      <c r="E81" s="318">
        <v>40548</v>
      </c>
      <c r="F81" s="337">
        <v>88</v>
      </c>
    </row>
    <row r="82" spans="1:6" ht="15.5">
      <c r="A82" s="791" t="s">
        <v>1510</v>
      </c>
      <c r="B82" s="791" t="s">
        <v>603</v>
      </c>
      <c r="C82" s="791" t="s">
        <v>1511</v>
      </c>
      <c r="D82" s="448">
        <v>4991</v>
      </c>
      <c r="E82" s="318">
        <v>43896</v>
      </c>
      <c r="F82" s="337">
        <v>113.7</v>
      </c>
    </row>
    <row r="83" spans="1:6" ht="15.5">
      <c r="A83" s="791" t="s">
        <v>1512</v>
      </c>
      <c r="B83" s="791" t="s">
        <v>603</v>
      </c>
      <c r="C83" s="791" t="s">
        <v>1513</v>
      </c>
      <c r="D83" s="448">
        <v>8613</v>
      </c>
      <c r="E83" s="318">
        <v>42233</v>
      </c>
      <c r="F83" s="337">
        <v>203.9</v>
      </c>
    </row>
    <row r="84" spans="1:6" ht="15.5">
      <c r="A84" s="791" t="s">
        <v>1514</v>
      </c>
      <c r="B84" s="791" t="s">
        <v>603</v>
      </c>
      <c r="C84" s="791" t="s">
        <v>1515</v>
      </c>
      <c r="D84" s="448">
        <v>10201</v>
      </c>
      <c r="E84" s="318">
        <v>41416</v>
      </c>
      <c r="F84" s="337">
        <v>246.3</v>
      </c>
    </row>
    <row r="85" spans="1:6" ht="15.5">
      <c r="A85" s="791" t="s">
        <v>1516</v>
      </c>
      <c r="B85" s="791" t="s">
        <v>603</v>
      </c>
      <c r="C85" s="791" t="s">
        <v>1517</v>
      </c>
      <c r="D85" s="448">
        <v>7151</v>
      </c>
      <c r="E85" s="318">
        <v>45322</v>
      </c>
      <c r="F85" s="337">
        <v>157.80000000000001</v>
      </c>
    </row>
    <row r="86" spans="1:6" ht="15.5">
      <c r="A86" s="791" t="s">
        <v>1518</v>
      </c>
      <c r="B86" s="791" t="s">
        <v>603</v>
      </c>
      <c r="C86" s="791" t="s">
        <v>1519</v>
      </c>
      <c r="D86" s="448">
        <v>4271</v>
      </c>
      <c r="E86" s="318">
        <v>43873</v>
      </c>
      <c r="F86" s="337">
        <v>97.3</v>
      </c>
    </row>
    <row r="87" spans="1:6" ht="15.5">
      <c r="A87" s="791" t="s">
        <v>1520</v>
      </c>
      <c r="B87" s="791" t="s">
        <v>603</v>
      </c>
      <c r="C87" s="791" t="s">
        <v>658</v>
      </c>
      <c r="D87" s="448">
        <v>7810</v>
      </c>
      <c r="E87" s="318">
        <v>46697</v>
      </c>
      <c r="F87" s="337">
        <v>167.2</v>
      </c>
    </row>
    <row r="88" spans="1:6" ht="15.5">
      <c r="A88" s="791" t="s">
        <v>1521</v>
      </c>
      <c r="B88" s="791" t="s">
        <v>603</v>
      </c>
      <c r="C88" s="791" t="s">
        <v>660</v>
      </c>
      <c r="D88" s="448">
        <v>3530</v>
      </c>
      <c r="E88" s="318">
        <v>41716</v>
      </c>
      <c r="F88" s="337">
        <v>84.6</v>
      </c>
    </row>
    <row r="89" spans="1:6" ht="15.5">
      <c r="A89" s="791" t="s">
        <v>1522</v>
      </c>
      <c r="B89" s="791" t="s">
        <v>603</v>
      </c>
      <c r="C89" s="791" t="s">
        <v>631</v>
      </c>
      <c r="D89" s="448">
        <v>6977</v>
      </c>
      <c r="E89" s="318">
        <v>39565</v>
      </c>
      <c r="F89" s="337">
        <v>176.3</v>
      </c>
    </row>
    <row r="90" spans="1:6" ht="15.5">
      <c r="A90" s="791" t="s">
        <v>1523</v>
      </c>
      <c r="B90" s="791" t="s">
        <v>603</v>
      </c>
      <c r="C90" s="791" t="s">
        <v>1524</v>
      </c>
      <c r="D90" s="448">
        <v>5695</v>
      </c>
      <c r="E90" s="318">
        <v>44080</v>
      </c>
      <c r="F90" s="337">
        <v>129.19999999999999</v>
      </c>
    </row>
    <row r="91" spans="1:6" ht="15.5">
      <c r="A91" s="791" t="s">
        <v>1525</v>
      </c>
      <c r="B91" s="791" t="s">
        <v>603</v>
      </c>
      <c r="C91" s="791" t="s">
        <v>1526</v>
      </c>
      <c r="D91" s="448">
        <v>4475</v>
      </c>
      <c r="E91" s="318">
        <v>40863</v>
      </c>
      <c r="F91" s="337">
        <v>109.5</v>
      </c>
    </row>
    <row r="92" spans="1:6" ht="15.5">
      <c r="A92" s="791" t="s">
        <v>1527</v>
      </c>
      <c r="B92" s="791" t="s">
        <v>603</v>
      </c>
      <c r="C92" s="791" t="s">
        <v>633</v>
      </c>
      <c r="D92" s="448">
        <v>5847</v>
      </c>
      <c r="E92" s="318">
        <v>52437</v>
      </c>
      <c r="F92" s="337">
        <v>111.5</v>
      </c>
    </row>
    <row r="93" spans="1:6" ht="15.5">
      <c r="A93" s="791" t="s">
        <v>1528</v>
      </c>
      <c r="B93" s="791" t="s">
        <v>603</v>
      </c>
      <c r="C93" s="791" t="s">
        <v>1529</v>
      </c>
      <c r="D93" s="448">
        <v>4501</v>
      </c>
      <c r="E93" s="318">
        <v>39045</v>
      </c>
      <c r="F93" s="337">
        <v>115.3</v>
      </c>
    </row>
    <row r="94" spans="1:6" ht="15.5">
      <c r="A94" s="791" t="s">
        <v>1530</v>
      </c>
      <c r="B94" s="791" t="s">
        <v>603</v>
      </c>
      <c r="C94" s="791" t="s">
        <v>664</v>
      </c>
      <c r="D94" s="448">
        <v>3585</v>
      </c>
      <c r="E94" s="318">
        <v>40379</v>
      </c>
      <c r="F94" s="337">
        <v>88.8</v>
      </c>
    </row>
    <row r="95" spans="1:6" ht="15.5">
      <c r="A95" s="791" t="s">
        <v>1531</v>
      </c>
      <c r="B95" s="791" t="s">
        <v>603</v>
      </c>
      <c r="C95" s="791" t="s">
        <v>1532</v>
      </c>
      <c r="D95" s="448">
        <v>8161</v>
      </c>
      <c r="E95" s="318">
        <v>43630</v>
      </c>
      <c r="F95" s="337">
        <v>187.1</v>
      </c>
    </row>
    <row r="96" spans="1:6" ht="15.5">
      <c r="A96" s="791" t="s">
        <v>1533</v>
      </c>
      <c r="B96" s="791" t="s">
        <v>603</v>
      </c>
      <c r="C96" s="791" t="s">
        <v>1534</v>
      </c>
      <c r="D96" s="448">
        <v>5081</v>
      </c>
      <c r="E96" s="318">
        <v>43922</v>
      </c>
      <c r="F96" s="337">
        <v>115.7</v>
      </c>
    </row>
    <row r="97" spans="1:6" ht="15.5">
      <c r="A97" s="791" t="s">
        <v>1535</v>
      </c>
      <c r="B97" s="791" t="s">
        <v>603</v>
      </c>
      <c r="C97" s="791" t="s">
        <v>1536</v>
      </c>
      <c r="D97" s="448">
        <v>5300</v>
      </c>
      <c r="E97" s="318">
        <v>42069</v>
      </c>
      <c r="F97" s="337">
        <v>126</v>
      </c>
    </row>
    <row r="98" spans="1:6" ht="15.5">
      <c r="A98" s="791" t="s">
        <v>1537</v>
      </c>
      <c r="B98" s="791" t="s">
        <v>603</v>
      </c>
      <c r="C98" s="791" t="s">
        <v>1538</v>
      </c>
      <c r="D98" s="448">
        <v>7124</v>
      </c>
      <c r="E98" s="318">
        <v>42070</v>
      </c>
      <c r="F98" s="337">
        <v>169.3</v>
      </c>
    </row>
    <row r="99" spans="1:6" ht="15.5">
      <c r="A99" s="791" t="s">
        <v>1539</v>
      </c>
      <c r="B99" s="791" t="s">
        <v>603</v>
      </c>
      <c r="C99" s="791" t="s">
        <v>635</v>
      </c>
      <c r="D99" s="448">
        <v>6266</v>
      </c>
      <c r="E99" s="318">
        <v>46442</v>
      </c>
      <c r="F99" s="337">
        <v>134.9</v>
      </c>
    </row>
    <row r="100" spans="1:6" ht="15.5">
      <c r="A100" s="791" t="s">
        <v>1540</v>
      </c>
      <c r="B100" s="791" t="s">
        <v>603</v>
      </c>
      <c r="C100" s="791" t="s">
        <v>1541</v>
      </c>
      <c r="D100" s="448">
        <v>6487</v>
      </c>
      <c r="E100" s="318">
        <v>41881</v>
      </c>
      <c r="F100" s="337">
        <v>154.9</v>
      </c>
    </row>
    <row r="101" spans="1:6" ht="15.5">
      <c r="A101" s="791" t="s">
        <v>1542</v>
      </c>
      <c r="B101" s="791" t="s">
        <v>603</v>
      </c>
      <c r="C101" s="791" t="s">
        <v>1543</v>
      </c>
      <c r="D101" s="448">
        <v>2783</v>
      </c>
      <c r="E101" s="318">
        <v>42059</v>
      </c>
      <c r="F101" s="337">
        <v>66.2</v>
      </c>
    </row>
    <row r="102" spans="1:6" ht="15.5">
      <c r="A102" s="791" t="s">
        <v>1544</v>
      </c>
      <c r="B102" s="791" t="s">
        <v>603</v>
      </c>
      <c r="C102" s="791" t="s">
        <v>1545</v>
      </c>
      <c r="D102" s="448">
        <v>8252</v>
      </c>
      <c r="E102" s="318">
        <v>43207</v>
      </c>
      <c r="F102" s="337">
        <v>191</v>
      </c>
    </row>
    <row r="103" spans="1:6" ht="15.5">
      <c r="A103" s="791" t="s">
        <v>1546</v>
      </c>
      <c r="B103" s="791" t="s">
        <v>603</v>
      </c>
      <c r="C103" s="791" t="s">
        <v>1547</v>
      </c>
      <c r="D103" s="448">
        <v>3603</v>
      </c>
      <c r="E103" s="318">
        <v>41782</v>
      </c>
      <c r="F103" s="337">
        <v>86.2</v>
      </c>
    </row>
    <row r="104" spans="1:6" ht="15.5">
      <c r="A104" s="791" t="s">
        <v>1548</v>
      </c>
      <c r="B104" s="791" t="s">
        <v>603</v>
      </c>
      <c r="C104" s="791" t="s">
        <v>1549</v>
      </c>
      <c r="D104" s="448">
        <v>3706</v>
      </c>
      <c r="E104" s="318">
        <v>43445</v>
      </c>
      <c r="F104" s="337">
        <v>85.3</v>
      </c>
    </row>
    <row r="105" spans="1:6" ht="15.5">
      <c r="A105" s="791" t="s">
        <v>1550</v>
      </c>
      <c r="B105" s="791" t="s">
        <v>603</v>
      </c>
      <c r="C105" s="791" t="s">
        <v>666</v>
      </c>
      <c r="D105" s="448">
        <v>4359</v>
      </c>
      <c r="E105" s="318">
        <v>41232</v>
      </c>
      <c r="F105" s="337">
        <v>105.7</v>
      </c>
    </row>
    <row r="106" spans="1:6" ht="15.5">
      <c r="A106" s="791" t="s">
        <v>1551</v>
      </c>
      <c r="B106" s="791" t="s">
        <v>603</v>
      </c>
      <c r="C106" s="791" t="s">
        <v>1552</v>
      </c>
      <c r="D106" s="448">
        <v>2281</v>
      </c>
      <c r="E106" s="318">
        <v>41531</v>
      </c>
      <c r="F106" s="337">
        <v>54.9</v>
      </c>
    </row>
    <row r="107" spans="1:6" ht="15.5">
      <c r="A107" s="791" t="s">
        <v>1553</v>
      </c>
      <c r="B107" s="791" t="s">
        <v>603</v>
      </c>
      <c r="C107" s="791" t="s">
        <v>1554</v>
      </c>
      <c r="D107" s="448">
        <v>3854</v>
      </c>
      <c r="E107" s="318">
        <v>42977</v>
      </c>
      <c r="F107" s="337">
        <v>89.7</v>
      </c>
    </row>
    <row r="108" spans="1:6" ht="15.5">
      <c r="A108" s="791" t="s">
        <v>1555</v>
      </c>
      <c r="B108" s="791" t="s">
        <v>603</v>
      </c>
      <c r="C108" s="791" t="s">
        <v>1556</v>
      </c>
      <c r="D108" s="448">
        <v>5841</v>
      </c>
      <c r="E108" s="318">
        <v>39758</v>
      </c>
      <c r="F108" s="337">
        <v>146.9</v>
      </c>
    </row>
    <row r="109" spans="1:6" ht="15.5">
      <c r="A109" s="791" t="s">
        <v>1557</v>
      </c>
      <c r="B109" s="791" t="s">
        <v>603</v>
      </c>
      <c r="C109" s="791" t="s">
        <v>641</v>
      </c>
      <c r="D109" s="448">
        <v>6098</v>
      </c>
      <c r="E109" s="318">
        <v>45932</v>
      </c>
      <c r="F109" s="337">
        <v>132.80000000000001</v>
      </c>
    </row>
    <row r="110" spans="1:6" ht="15.5">
      <c r="A110" s="791" t="s">
        <v>1558</v>
      </c>
      <c r="B110" s="791" t="s">
        <v>603</v>
      </c>
      <c r="C110" s="791" t="s">
        <v>1559</v>
      </c>
      <c r="D110" s="448">
        <v>3885</v>
      </c>
      <c r="E110" s="318">
        <v>38685</v>
      </c>
      <c r="F110" s="337">
        <v>100.4</v>
      </c>
    </row>
    <row r="111" spans="1:6" ht="15.5">
      <c r="A111" s="791" t="s">
        <v>1560</v>
      </c>
      <c r="B111" s="791" t="s">
        <v>603</v>
      </c>
      <c r="C111" s="791" t="s">
        <v>1561</v>
      </c>
      <c r="D111" s="448">
        <v>5746</v>
      </c>
      <c r="E111" s="318">
        <v>46032</v>
      </c>
      <c r="F111" s="337">
        <v>124.8</v>
      </c>
    </row>
    <row r="112" spans="1:6" ht="15.5">
      <c r="A112" s="791" t="s">
        <v>1562</v>
      </c>
      <c r="B112" s="791" t="s">
        <v>603</v>
      </c>
      <c r="C112" s="791" t="s">
        <v>1563</v>
      </c>
      <c r="D112" s="448">
        <v>9671</v>
      </c>
      <c r="E112" s="318">
        <v>46836</v>
      </c>
      <c r="F112" s="337">
        <v>206.5</v>
      </c>
    </row>
    <row r="113" spans="1:6" s="792" customFormat="1" ht="24.75" customHeight="1">
      <c r="A113" s="790" t="s">
        <v>681</v>
      </c>
      <c r="B113" s="790" t="s">
        <v>682</v>
      </c>
      <c r="C113" s="790"/>
      <c r="D113" s="447">
        <v>272106</v>
      </c>
      <c r="E113" s="319">
        <v>2330653</v>
      </c>
      <c r="F113" s="344">
        <v>116.8</v>
      </c>
    </row>
    <row r="114" spans="1:6" ht="24.75" customHeight="1">
      <c r="A114" s="791" t="s">
        <v>1564</v>
      </c>
      <c r="B114" s="791" t="s">
        <v>682</v>
      </c>
      <c r="C114" s="791" t="s">
        <v>1565</v>
      </c>
      <c r="D114" s="448">
        <v>4153</v>
      </c>
      <c r="E114" s="318">
        <v>45993</v>
      </c>
      <c r="F114" s="337">
        <v>90.3</v>
      </c>
    </row>
    <row r="115" spans="1:6" ht="15.5">
      <c r="A115" s="791" t="s">
        <v>1566</v>
      </c>
      <c r="B115" s="791" t="s">
        <v>682</v>
      </c>
      <c r="C115" s="791" t="s">
        <v>1567</v>
      </c>
      <c r="D115" s="448">
        <v>4532</v>
      </c>
      <c r="E115" s="318">
        <v>46649</v>
      </c>
      <c r="F115" s="337">
        <v>97.2</v>
      </c>
    </row>
    <row r="116" spans="1:6" ht="15.5">
      <c r="A116" s="791" t="s">
        <v>1568</v>
      </c>
      <c r="B116" s="791" t="s">
        <v>682</v>
      </c>
      <c r="C116" s="791" t="s">
        <v>1569</v>
      </c>
      <c r="D116" s="448">
        <v>3237</v>
      </c>
      <c r="E116" s="318">
        <v>40012</v>
      </c>
      <c r="F116" s="337">
        <v>80.900000000000006</v>
      </c>
    </row>
    <row r="117" spans="1:6" ht="15.5">
      <c r="A117" s="791" t="s">
        <v>1570</v>
      </c>
      <c r="B117" s="791" t="s">
        <v>682</v>
      </c>
      <c r="C117" s="791" t="s">
        <v>1571</v>
      </c>
      <c r="D117" s="448">
        <v>15246</v>
      </c>
      <c r="E117" s="318">
        <v>41527</v>
      </c>
      <c r="F117" s="337">
        <v>367.1</v>
      </c>
    </row>
    <row r="118" spans="1:6" ht="15.5">
      <c r="A118" s="791" t="s">
        <v>1572</v>
      </c>
      <c r="B118" s="791" t="s">
        <v>682</v>
      </c>
      <c r="C118" s="791" t="s">
        <v>1573</v>
      </c>
      <c r="D118" s="448">
        <v>9764</v>
      </c>
      <c r="E118" s="318">
        <v>43656</v>
      </c>
      <c r="F118" s="337">
        <v>223.7</v>
      </c>
    </row>
    <row r="119" spans="1:6" ht="15.5">
      <c r="A119" s="791" t="s">
        <v>1574</v>
      </c>
      <c r="B119" s="791" t="s">
        <v>682</v>
      </c>
      <c r="C119" s="791" t="s">
        <v>1575</v>
      </c>
      <c r="D119" s="448">
        <v>14896</v>
      </c>
      <c r="E119" s="318">
        <v>39290</v>
      </c>
      <c r="F119" s="337">
        <v>379.1</v>
      </c>
    </row>
    <row r="120" spans="1:6" ht="15.5">
      <c r="A120" s="791" t="s">
        <v>1576</v>
      </c>
      <c r="B120" s="791" t="s">
        <v>682</v>
      </c>
      <c r="C120" s="791" t="s">
        <v>1577</v>
      </c>
      <c r="D120" s="448">
        <v>5245</v>
      </c>
      <c r="E120" s="318">
        <v>42368</v>
      </c>
      <c r="F120" s="337">
        <v>123.8</v>
      </c>
    </row>
    <row r="121" spans="1:6" ht="15.5">
      <c r="A121" s="791" t="s">
        <v>1578</v>
      </c>
      <c r="B121" s="791" t="s">
        <v>682</v>
      </c>
      <c r="C121" s="791" t="s">
        <v>1579</v>
      </c>
      <c r="D121" s="448">
        <v>3688</v>
      </c>
      <c r="E121" s="318">
        <v>39883</v>
      </c>
      <c r="F121" s="337">
        <v>92.5</v>
      </c>
    </row>
    <row r="122" spans="1:6" ht="15.5">
      <c r="A122" s="791" t="s">
        <v>1580</v>
      </c>
      <c r="B122" s="791" t="s">
        <v>682</v>
      </c>
      <c r="C122" s="791" t="s">
        <v>1581</v>
      </c>
      <c r="D122" s="448">
        <v>3639</v>
      </c>
      <c r="E122" s="318">
        <v>44848</v>
      </c>
      <c r="F122" s="337">
        <v>81.099999999999994</v>
      </c>
    </row>
    <row r="123" spans="1:6" ht="15.5">
      <c r="A123" s="791" t="s">
        <v>1582</v>
      </c>
      <c r="B123" s="791" t="s">
        <v>682</v>
      </c>
      <c r="C123" s="791" t="s">
        <v>1583</v>
      </c>
      <c r="D123" s="448">
        <v>2519</v>
      </c>
      <c r="E123" s="318">
        <v>40854</v>
      </c>
      <c r="F123" s="337">
        <v>61.7</v>
      </c>
    </row>
    <row r="124" spans="1:6" ht="15.5">
      <c r="A124" s="791" t="s">
        <v>1584</v>
      </c>
      <c r="B124" s="791" t="s">
        <v>682</v>
      </c>
      <c r="C124" s="791" t="s">
        <v>1585</v>
      </c>
      <c r="D124" s="448">
        <v>8270</v>
      </c>
      <c r="E124" s="318">
        <v>37698</v>
      </c>
      <c r="F124" s="337">
        <v>219.4</v>
      </c>
    </row>
    <row r="125" spans="1:6" ht="15.5">
      <c r="A125" s="791" t="s">
        <v>1586</v>
      </c>
      <c r="B125" s="791" t="s">
        <v>682</v>
      </c>
      <c r="C125" s="791" t="s">
        <v>1587</v>
      </c>
      <c r="D125" s="448">
        <v>6329</v>
      </c>
      <c r="E125" s="318">
        <v>49027</v>
      </c>
      <c r="F125" s="337">
        <v>129.1</v>
      </c>
    </row>
    <row r="126" spans="1:6" ht="15.5">
      <c r="A126" s="791" t="s">
        <v>1588</v>
      </c>
      <c r="B126" s="791" t="s">
        <v>682</v>
      </c>
      <c r="C126" s="791" t="s">
        <v>1589</v>
      </c>
      <c r="D126" s="448">
        <v>3823</v>
      </c>
      <c r="E126" s="318">
        <v>39343</v>
      </c>
      <c r="F126" s="337">
        <v>97.2</v>
      </c>
    </row>
    <row r="127" spans="1:6" ht="15.5">
      <c r="A127" s="791" t="s">
        <v>1590</v>
      </c>
      <c r="B127" s="791" t="s">
        <v>682</v>
      </c>
      <c r="C127" s="791" t="s">
        <v>1591</v>
      </c>
      <c r="D127" s="448">
        <v>6874</v>
      </c>
      <c r="E127" s="318">
        <v>42489</v>
      </c>
      <c r="F127" s="337">
        <v>161.80000000000001</v>
      </c>
    </row>
    <row r="128" spans="1:6" ht="15.5">
      <c r="A128" s="791" t="s">
        <v>1592</v>
      </c>
      <c r="B128" s="791" t="s">
        <v>682</v>
      </c>
      <c r="C128" s="791" t="s">
        <v>1593</v>
      </c>
      <c r="D128" s="448">
        <v>2820</v>
      </c>
      <c r="E128" s="318">
        <v>44355</v>
      </c>
      <c r="F128" s="337">
        <v>63.6</v>
      </c>
    </row>
    <row r="129" spans="1:6" ht="15.5">
      <c r="A129" s="791" t="s">
        <v>1594</v>
      </c>
      <c r="B129" s="791" t="s">
        <v>682</v>
      </c>
      <c r="C129" s="791" t="s">
        <v>1595</v>
      </c>
      <c r="D129" s="448">
        <v>6136</v>
      </c>
      <c r="E129" s="318">
        <v>48227</v>
      </c>
      <c r="F129" s="337">
        <v>127.2</v>
      </c>
    </row>
    <row r="130" spans="1:6" ht="15.5">
      <c r="A130" s="791" t="s">
        <v>1596</v>
      </c>
      <c r="B130" s="791" t="s">
        <v>682</v>
      </c>
      <c r="C130" s="791" t="s">
        <v>1597</v>
      </c>
      <c r="D130" s="448">
        <v>8233</v>
      </c>
      <c r="E130" s="318">
        <v>45628</v>
      </c>
      <c r="F130" s="337">
        <v>180.4</v>
      </c>
    </row>
    <row r="131" spans="1:6" ht="15.5">
      <c r="A131" s="791" t="s">
        <v>1598</v>
      </c>
      <c r="B131" s="791" t="s">
        <v>682</v>
      </c>
      <c r="C131" s="791" t="s">
        <v>1599</v>
      </c>
      <c r="D131" s="448">
        <v>2829</v>
      </c>
      <c r="E131" s="318">
        <v>45004</v>
      </c>
      <c r="F131" s="337">
        <v>62.9</v>
      </c>
    </row>
    <row r="132" spans="1:6" ht="15.5">
      <c r="A132" s="791" t="s">
        <v>1600</v>
      </c>
      <c r="B132" s="791" t="s">
        <v>682</v>
      </c>
      <c r="C132" s="791" t="s">
        <v>1601</v>
      </c>
      <c r="D132" s="448">
        <v>6902</v>
      </c>
      <c r="E132" s="318">
        <v>46264</v>
      </c>
      <c r="F132" s="337">
        <v>149.19999999999999</v>
      </c>
    </row>
    <row r="133" spans="1:6" ht="15.5">
      <c r="A133" s="791" t="s">
        <v>1602</v>
      </c>
      <c r="B133" s="791" t="s">
        <v>682</v>
      </c>
      <c r="C133" s="791" t="s">
        <v>1603</v>
      </c>
      <c r="D133" s="448">
        <v>6941</v>
      </c>
      <c r="E133" s="318">
        <v>41851</v>
      </c>
      <c r="F133" s="337">
        <v>165.9</v>
      </c>
    </row>
    <row r="134" spans="1:6" ht="15.5">
      <c r="A134" s="791" t="s">
        <v>1604</v>
      </c>
      <c r="B134" s="791" t="s">
        <v>682</v>
      </c>
      <c r="C134" s="791" t="s">
        <v>1605</v>
      </c>
      <c r="D134" s="448">
        <v>4416</v>
      </c>
      <c r="E134" s="318">
        <v>44034</v>
      </c>
      <c r="F134" s="337">
        <v>100.3</v>
      </c>
    </row>
    <row r="135" spans="1:6" ht="15.5">
      <c r="A135" s="791" t="s">
        <v>1606</v>
      </c>
      <c r="B135" s="791" t="s">
        <v>682</v>
      </c>
      <c r="C135" s="791" t="s">
        <v>1607</v>
      </c>
      <c r="D135" s="448">
        <v>5133</v>
      </c>
      <c r="E135" s="318">
        <v>49144</v>
      </c>
      <c r="F135" s="337">
        <v>104.4</v>
      </c>
    </row>
    <row r="136" spans="1:6" ht="15.5">
      <c r="A136" s="791" t="s">
        <v>1608</v>
      </c>
      <c r="B136" s="791" t="s">
        <v>682</v>
      </c>
      <c r="C136" s="791" t="s">
        <v>1609</v>
      </c>
      <c r="D136" s="448">
        <v>4254</v>
      </c>
      <c r="E136" s="318">
        <v>47624</v>
      </c>
      <c r="F136" s="337">
        <v>89.3</v>
      </c>
    </row>
    <row r="137" spans="1:6" ht="15.5">
      <c r="A137" s="791" t="s">
        <v>1610</v>
      </c>
      <c r="B137" s="791" t="s">
        <v>682</v>
      </c>
      <c r="C137" s="791" t="s">
        <v>1611</v>
      </c>
      <c r="D137" s="448">
        <v>4794</v>
      </c>
      <c r="E137" s="318">
        <v>39576</v>
      </c>
      <c r="F137" s="337">
        <v>121.1</v>
      </c>
    </row>
    <row r="138" spans="1:6" ht="15.5">
      <c r="A138" s="791" t="s">
        <v>1612</v>
      </c>
      <c r="B138" s="791" t="s">
        <v>682</v>
      </c>
      <c r="C138" s="791" t="s">
        <v>1613</v>
      </c>
      <c r="D138" s="448">
        <v>7773</v>
      </c>
      <c r="E138" s="318">
        <v>45910</v>
      </c>
      <c r="F138" s="337">
        <v>169.3</v>
      </c>
    </row>
    <row r="139" spans="1:6" ht="15.5">
      <c r="A139" s="791" t="s">
        <v>1614</v>
      </c>
      <c r="B139" s="791" t="s">
        <v>682</v>
      </c>
      <c r="C139" s="791" t="s">
        <v>1615</v>
      </c>
      <c r="D139" s="448">
        <v>5200</v>
      </c>
      <c r="E139" s="318">
        <v>40077</v>
      </c>
      <c r="F139" s="337">
        <v>129.80000000000001</v>
      </c>
    </row>
    <row r="140" spans="1:6" ht="15.5">
      <c r="A140" s="791" t="s">
        <v>1616</v>
      </c>
      <c r="B140" s="791" t="s">
        <v>682</v>
      </c>
      <c r="C140" s="791" t="s">
        <v>1617</v>
      </c>
      <c r="D140" s="448">
        <v>2317</v>
      </c>
      <c r="E140" s="318">
        <v>40136</v>
      </c>
      <c r="F140" s="337">
        <v>57.7</v>
      </c>
    </row>
    <row r="141" spans="1:6" ht="15.5">
      <c r="A141" s="791" t="s">
        <v>1618</v>
      </c>
      <c r="B141" s="791" t="s">
        <v>682</v>
      </c>
      <c r="C141" s="791" t="s">
        <v>1619</v>
      </c>
      <c r="D141" s="448">
        <v>10303</v>
      </c>
      <c r="E141" s="318">
        <v>53551</v>
      </c>
      <c r="F141" s="337">
        <v>192.4</v>
      </c>
    </row>
    <row r="142" spans="1:6" ht="15.5">
      <c r="A142" s="791" t="s">
        <v>1620</v>
      </c>
      <c r="B142" s="791" t="s">
        <v>682</v>
      </c>
      <c r="C142" s="791" t="s">
        <v>1621</v>
      </c>
      <c r="D142" s="448">
        <v>4580</v>
      </c>
      <c r="E142" s="318">
        <v>42193</v>
      </c>
      <c r="F142" s="337">
        <v>108.5</v>
      </c>
    </row>
    <row r="143" spans="1:6" ht="15.5">
      <c r="A143" s="791" t="s">
        <v>1622</v>
      </c>
      <c r="B143" s="791" t="s">
        <v>682</v>
      </c>
      <c r="C143" s="791" t="s">
        <v>1623</v>
      </c>
      <c r="D143" s="448">
        <v>5539</v>
      </c>
      <c r="E143" s="318">
        <v>44217</v>
      </c>
      <c r="F143" s="337">
        <v>125.3</v>
      </c>
    </row>
    <row r="144" spans="1:6" ht="15.5">
      <c r="A144" s="791" t="s">
        <v>1624</v>
      </c>
      <c r="B144" s="791" t="s">
        <v>682</v>
      </c>
      <c r="C144" s="791" t="s">
        <v>1625</v>
      </c>
      <c r="D144" s="448">
        <v>3897</v>
      </c>
      <c r="E144" s="318">
        <v>44504</v>
      </c>
      <c r="F144" s="337">
        <v>87.6</v>
      </c>
    </row>
    <row r="145" spans="1:6" ht="15.5">
      <c r="A145" s="791" t="s">
        <v>1626</v>
      </c>
      <c r="B145" s="791" t="s">
        <v>682</v>
      </c>
      <c r="C145" s="791" t="s">
        <v>1627</v>
      </c>
      <c r="D145" s="448">
        <v>2685</v>
      </c>
      <c r="E145" s="318">
        <v>40471</v>
      </c>
      <c r="F145" s="337">
        <v>66.3</v>
      </c>
    </row>
    <row r="146" spans="1:6" ht="15.5">
      <c r="A146" s="791" t="s">
        <v>1628</v>
      </c>
      <c r="B146" s="791" t="s">
        <v>682</v>
      </c>
      <c r="C146" s="791" t="s">
        <v>1629</v>
      </c>
      <c r="D146" s="448">
        <v>2999</v>
      </c>
      <c r="E146" s="318">
        <v>39283</v>
      </c>
      <c r="F146" s="337">
        <v>76.3</v>
      </c>
    </row>
    <row r="147" spans="1:6" ht="15.5">
      <c r="A147" s="791" t="s">
        <v>1630</v>
      </c>
      <c r="B147" s="791" t="s">
        <v>682</v>
      </c>
      <c r="C147" s="791" t="s">
        <v>1631</v>
      </c>
      <c r="D147" s="448">
        <v>3237</v>
      </c>
      <c r="E147" s="318">
        <v>44132</v>
      </c>
      <c r="F147" s="337">
        <v>73.3</v>
      </c>
    </row>
    <row r="148" spans="1:6" ht="15.5">
      <c r="A148" s="791" t="s">
        <v>1632</v>
      </c>
      <c r="B148" s="791" t="s">
        <v>682</v>
      </c>
      <c r="C148" s="791" t="s">
        <v>1633</v>
      </c>
      <c r="D148" s="448">
        <v>6014</v>
      </c>
      <c r="E148" s="318">
        <v>41156</v>
      </c>
      <c r="F148" s="337">
        <v>146.1</v>
      </c>
    </row>
    <row r="149" spans="1:6" ht="15.5">
      <c r="A149" s="791" t="s">
        <v>1634</v>
      </c>
      <c r="B149" s="791" t="s">
        <v>682</v>
      </c>
      <c r="C149" s="791" t="s">
        <v>1635</v>
      </c>
      <c r="D149" s="448">
        <v>3307</v>
      </c>
      <c r="E149" s="318">
        <v>40947</v>
      </c>
      <c r="F149" s="337">
        <v>80.8</v>
      </c>
    </row>
    <row r="150" spans="1:6" ht="15.5">
      <c r="A150" s="791" t="s">
        <v>1636</v>
      </c>
      <c r="B150" s="791" t="s">
        <v>682</v>
      </c>
      <c r="C150" s="791" t="s">
        <v>1637</v>
      </c>
      <c r="D150" s="448">
        <v>7013</v>
      </c>
      <c r="E150" s="318">
        <v>39332</v>
      </c>
      <c r="F150" s="337">
        <v>178.3</v>
      </c>
    </row>
    <row r="151" spans="1:6" ht="15.5">
      <c r="A151" s="791" t="s">
        <v>1638</v>
      </c>
      <c r="B151" s="791" t="s">
        <v>682</v>
      </c>
      <c r="C151" s="791" t="s">
        <v>1639</v>
      </c>
      <c r="D151" s="448">
        <v>8534</v>
      </c>
      <c r="E151" s="318">
        <v>45915</v>
      </c>
      <c r="F151" s="337">
        <v>185.9</v>
      </c>
    </row>
    <row r="152" spans="1:6" ht="15.5">
      <c r="A152" s="791" t="s">
        <v>1640</v>
      </c>
      <c r="B152" s="791" t="s">
        <v>682</v>
      </c>
      <c r="C152" s="791" t="s">
        <v>1641</v>
      </c>
      <c r="D152" s="448">
        <v>3948</v>
      </c>
      <c r="E152" s="318">
        <v>45602</v>
      </c>
      <c r="F152" s="337">
        <v>86.6</v>
      </c>
    </row>
    <row r="153" spans="1:6" ht="15.5">
      <c r="A153" s="791" t="s">
        <v>1642</v>
      </c>
      <c r="B153" s="791" t="s">
        <v>682</v>
      </c>
      <c r="C153" s="791" t="s">
        <v>1643</v>
      </c>
      <c r="D153" s="448">
        <v>4532</v>
      </c>
      <c r="E153" s="318">
        <v>45034</v>
      </c>
      <c r="F153" s="337">
        <v>100.6</v>
      </c>
    </row>
    <row r="154" spans="1:6" ht="15.5">
      <c r="A154" s="791" t="s">
        <v>1644</v>
      </c>
      <c r="B154" s="791" t="s">
        <v>682</v>
      </c>
      <c r="C154" s="791" t="s">
        <v>1645</v>
      </c>
      <c r="D154" s="448">
        <v>2643</v>
      </c>
      <c r="E154" s="318">
        <v>43294</v>
      </c>
      <c r="F154" s="337">
        <v>61</v>
      </c>
    </row>
    <row r="155" spans="1:6" ht="15.5">
      <c r="A155" s="791" t="s">
        <v>1646</v>
      </c>
      <c r="B155" s="791" t="s">
        <v>682</v>
      </c>
      <c r="C155" s="791" t="s">
        <v>1647</v>
      </c>
      <c r="D155" s="448">
        <v>5533</v>
      </c>
      <c r="E155" s="318">
        <v>44697</v>
      </c>
      <c r="F155" s="337">
        <v>123.8</v>
      </c>
    </row>
    <row r="156" spans="1:6" ht="15.5">
      <c r="A156" s="791" t="s">
        <v>1648</v>
      </c>
      <c r="B156" s="791" t="s">
        <v>682</v>
      </c>
      <c r="C156" s="791" t="s">
        <v>1649</v>
      </c>
      <c r="D156" s="448">
        <v>2094</v>
      </c>
      <c r="E156" s="318">
        <v>34571</v>
      </c>
      <c r="F156" s="337">
        <v>60.6</v>
      </c>
    </row>
    <row r="157" spans="1:6" ht="15.5">
      <c r="A157" s="791" t="s">
        <v>1650</v>
      </c>
      <c r="B157" s="791" t="s">
        <v>682</v>
      </c>
      <c r="C157" s="791" t="s">
        <v>1651</v>
      </c>
      <c r="D157" s="448">
        <v>2648</v>
      </c>
      <c r="E157" s="318">
        <v>37853</v>
      </c>
      <c r="F157" s="337">
        <v>70</v>
      </c>
    </row>
    <row r="158" spans="1:6" ht="15.5">
      <c r="A158" s="791" t="s">
        <v>1652</v>
      </c>
      <c r="B158" s="791" t="s">
        <v>682</v>
      </c>
      <c r="C158" s="791" t="s">
        <v>1653</v>
      </c>
      <c r="D158" s="448">
        <v>4813</v>
      </c>
      <c r="E158" s="318">
        <v>46983</v>
      </c>
      <c r="F158" s="337">
        <v>102.4</v>
      </c>
    </row>
    <row r="159" spans="1:6" ht="15.5">
      <c r="A159" s="791" t="s">
        <v>1654</v>
      </c>
      <c r="B159" s="791" t="s">
        <v>682</v>
      </c>
      <c r="C159" s="791" t="s">
        <v>1655</v>
      </c>
      <c r="D159" s="448">
        <v>5407</v>
      </c>
      <c r="E159" s="318">
        <v>43974</v>
      </c>
      <c r="F159" s="337">
        <v>123</v>
      </c>
    </row>
    <row r="160" spans="1:6" ht="15.5">
      <c r="A160" s="791" t="s">
        <v>1656</v>
      </c>
      <c r="B160" s="791" t="s">
        <v>682</v>
      </c>
      <c r="C160" s="791" t="s">
        <v>1657</v>
      </c>
      <c r="D160" s="448">
        <v>4112</v>
      </c>
      <c r="E160" s="318">
        <v>43543</v>
      </c>
      <c r="F160" s="337">
        <v>94.4</v>
      </c>
    </row>
    <row r="161" spans="1:6" ht="15.5">
      <c r="A161" s="791" t="s">
        <v>1658</v>
      </c>
      <c r="B161" s="791" t="s">
        <v>682</v>
      </c>
      <c r="C161" s="791" t="s">
        <v>1659</v>
      </c>
      <c r="D161" s="448">
        <v>1956</v>
      </c>
      <c r="E161" s="318">
        <v>43731</v>
      </c>
      <c r="F161" s="337">
        <v>44.7</v>
      </c>
    </row>
    <row r="162" spans="1:6" ht="15.5">
      <c r="A162" s="791" t="s">
        <v>1660</v>
      </c>
      <c r="B162" s="791" t="s">
        <v>682</v>
      </c>
      <c r="C162" s="791" t="s">
        <v>1661</v>
      </c>
      <c r="D162" s="448">
        <v>3190</v>
      </c>
      <c r="E162" s="318">
        <v>40941</v>
      </c>
      <c r="F162" s="337">
        <v>77.900000000000006</v>
      </c>
    </row>
    <row r="163" spans="1:6" ht="15.5">
      <c r="A163" s="791" t="s">
        <v>1662</v>
      </c>
      <c r="B163" s="791" t="s">
        <v>682</v>
      </c>
      <c r="C163" s="791" t="s">
        <v>1663</v>
      </c>
      <c r="D163" s="448">
        <v>3253</v>
      </c>
      <c r="E163" s="318">
        <v>43580</v>
      </c>
      <c r="F163" s="337">
        <v>74.599999999999994</v>
      </c>
    </row>
    <row r="164" spans="1:6" ht="15.5">
      <c r="A164" s="791" t="s">
        <v>1664</v>
      </c>
      <c r="B164" s="791" t="s">
        <v>682</v>
      </c>
      <c r="C164" s="791" t="s">
        <v>1665</v>
      </c>
      <c r="D164" s="448">
        <v>3989</v>
      </c>
      <c r="E164" s="318">
        <v>45228</v>
      </c>
      <c r="F164" s="337">
        <v>88.2</v>
      </c>
    </row>
    <row r="165" spans="1:6" ht="15.5">
      <c r="A165" s="791" t="s">
        <v>1666</v>
      </c>
      <c r="B165" s="791" t="s">
        <v>682</v>
      </c>
      <c r="C165" s="791" t="s">
        <v>1667</v>
      </c>
      <c r="D165" s="448">
        <v>1999</v>
      </c>
      <c r="E165" s="318">
        <v>38997</v>
      </c>
      <c r="F165" s="337">
        <v>51.3</v>
      </c>
    </row>
    <row r="166" spans="1:6" ht="15.5">
      <c r="A166" s="791" t="s">
        <v>1668</v>
      </c>
      <c r="B166" s="791" t="s">
        <v>682</v>
      </c>
      <c r="C166" s="791" t="s">
        <v>1669</v>
      </c>
      <c r="D166" s="448">
        <v>1733</v>
      </c>
      <c r="E166" s="318">
        <v>45297</v>
      </c>
      <c r="F166" s="337">
        <v>38.299999999999997</v>
      </c>
    </row>
    <row r="167" spans="1:6" ht="15.5">
      <c r="A167" s="791" t="s">
        <v>1670</v>
      </c>
      <c r="B167" s="791" t="s">
        <v>682</v>
      </c>
      <c r="C167" s="791" t="s">
        <v>1671</v>
      </c>
      <c r="D167" s="448">
        <v>2185</v>
      </c>
      <c r="E167" s="318">
        <v>40160</v>
      </c>
      <c r="F167" s="337">
        <v>54.4</v>
      </c>
    </row>
    <row r="168" spans="1:6" s="792" customFormat="1" ht="24.75" customHeight="1">
      <c r="A168" s="790" t="s">
        <v>717</v>
      </c>
      <c r="B168" s="790" t="s">
        <v>718</v>
      </c>
      <c r="C168" s="790"/>
      <c r="D168" s="447">
        <v>191045</v>
      </c>
      <c r="E168" s="319">
        <v>2037338</v>
      </c>
      <c r="F168" s="344">
        <v>93.8</v>
      </c>
    </row>
    <row r="169" spans="1:6" ht="24.75" customHeight="1">
      <c r="A169" s="791" t="s">
        <v>1672</v>
      </c>
      <c r="B169" s="791" t="s">
        <v>718</v>
      </c>
      <c r="C169" s="791" t="s">
        <v>734</v>
      </c>
      <c r="D169" s="448">
        <v>3376</v>
      </c>
      <c r="E169" s="318">
        <v>40414</v>
      </c>
      <c r="F169" s="337">
        <v>83.5</v>
      </c>
    </row>
    <row r="170" spans="1:6" ht="15.5">
      <c r="A170" s="791" t="s">
        <v>1673</v>
      </c>
      <c r="B170" s="791" t="s">
        <v>718</v>
      </c>
      <c r="C170" s="791" t="s">
        <v>784</v>
      </c>
      <c r="D170" s="448">
        <v>4142</v>
      </c>
      <c r="E170" s="318">
        <v>40933</v>
      </c>
      <c r="F170" s="337">
        <v>101.2</v>
      </c>
    </row>
    <row r="171" spans="1:6" ht="15.5">
      <c r="A171" s="791" t="s">
        <v>1674</v>
      </c>
      <c r="B171" s="791" t="s">
        <v>718</v>
      </c>
      <c r="C171" s="791" t="s">
        <v>786</v>
      </c>
      <c r="D171" s="448">
        <v>5513</v>
      </c>
      <c r="E171" s="318">
        <v>45676</v>
      </c>
      <c r="F171" s="337">
        <v>120.7</v>
      </c>
    </row>
    <row r="172" spans="1:6" ht="15.5">
      <c r="A172" s="791" t="s">
        <v>1675</v>
      </c>
      <c r="B172" s="791" t="s">
        <v>718</v>
      </c>
      <c r="C172" s="791" t="s">
        <v>736</v>
      </c>
      <c r="D172" s="448">
        <v>4019</v>
      </c>
      <c r="E172" s="318">
        <v>44183</v>
      </c>
      <c r="F172" s="337">
        <v>91</v>
      </c>
    </row>
    <row r="173" spans="1:6" ht="15.5">
      <c r="A173" s="791" t="s">
        <v>1676</v>
      </c>
      <c r="B173" s="791" t="s">
        <v>718</v>
      </c>
      <c r="C173" s="791" t="s">
        <v>1677</v>
      </c>
      <c r="D173" s="448">
        <v>5802</v>
      </c>
      <c r="E173" s="318">
        <v>50378</v>
      </c>
      <c r="F173" s="337">
        <v>115.2</v>
      </c>
    </row>
    <row r="174" spans="1:6" ht="15.5">
      <c r="A174" s="791" t="s">
        <v>1678</v>
      </c>
      <c r="B174" s="791" t="s">
        <v>718</v>
      </c>
      <c r="C174" s="791" t="s">
        <v>788</v>
      </c>
      <c r="D174" s="448">
        <v>2645</v>
      </c>
      <c r="E174" s="318">
        <v>41375</v>
      </c>
      <c r="F174" s="337">
        <v>63.9</v>
      </c>
    </row>
    <row r="175" spans="1:6" ht="15.5">
      <c r="A175" s="791" t="s">
        <v>1679</v>
      </c>
      <c r="B175" s="791" t="s">
        <v>718</v>
      </c>
      <c r="C175" s="791" t="s">
        <v>738</v>
      </c>
      <c r="D175" s="448">
        <v>3951</v>
      </c>
      <c r="E175" s="318">
        <v>43402</v>
      </c>
      <c r="F175" s="337">
        <v>91</v>
      </c>
    </row>
    <row r="176" spans="1:6" ht="15.5">
      <c r="A176" s="791" t="s">
        <v>1680</v>
      </c>
      <c r="B176" s="791" t="s">
        <v>718</v>
      </c>
      <c r="C176" s="791" t="s">
        <v>1681</v>
      </c>
      <c r="D176" s="448">
        <v>3549</v>
      </c>
      <c r="E176" s="318">
        <v>47042</v>
      </c>
      <c r="F176" s="337">
        <v>75.400000000000006</v>
      </c>
    </row>
    <row r="177" spans="1:6" ht="15.5">
      <c r="A177" s="791" t="s">
        <v>1682</v>
      </c>
      <c r="B177" s="791" t="s">
        <v>718</v>
      </c>
      <c r="C177" s="791" t="s">
        <v>1683</v>
      </c>
      <c r="D177" s="448">
        <v>1946</v>
      </c>
      <c r="E177" s="318">
        <v>43684</v>
      </c>
      <c r="F177" s="337">
        <v>44.5</v>
      </c>
    </row>
    <row r="178" spans="1:6" ht="15.5">
      <c r="A178" s="791" t="s">
        <v>1684</v>
      </c>
      <c r="B178" s="791" t="s">
        <v>718</v>
      </c>
      <c r="C178" s="791" t="s">
        <v>1685</v>
      </c>
      <c r="D178" s="448">
        <v>5278</v>
      </c>
      <c r="E178" s="318">
        <v>43262</v>
      </c>
      <c r="F178" s="337">
        <v>122</v>
      </c>
    </row>
    <row r="179" spans="1:6" ht="15.5">
      <c r="A179" s="791" t="s">
        <v>1686</v>
      </c>
      <c r="B179" s="791" t="s">
        <v>718</v>
      </c>
      <c r="C179" s="791" t="s">
        <v>1687</v>
      </c>
      <c r="D179" s="448">
        <v>8098</v>
      </c>
      <c r="E179" s="318">
        <v>45075</v>
      </c>
      <c r="F179" s="337">
        <v>179.7</v>
      </c>
    </row>
    <row r="180" spans="1:6" ht="15.5">
      <c r="A180" s="791" t="s">
        <v>1688</v>
      </c>
      <c r="B180" s="791" t="s">
        <v>718</v>
      </c>
      <c r="C180" s="791" t="s">
        <v>740</v>
      </c>
      <c r="D180" s="448">
        <v>2021</v>
      </c>
      <c r="E180" s="318">
        <v>39778</v>
      </c>
      <c r="F180" s="337">
        <v>50.8</v>
      </c>
    </row>
    <row r="181" spans="1:6" ht="15.5">
      <c r="A181" s="791" t="s">
        <v>1689</v>
      </c>
      <c r="B181" s="791" t="s">
        <v>718</v>
      </c>
      <c r="C181" s="791" t="s">
        <v>742</v>
      </c>
      <c r="D181" s="448">
        <v>3278</v>
      </c>
      <c r="E181" s="318">
        <v>42606</v>
      </c>
      <c r="F181" s="337">
        <v>76.900000000000006</v>
      </c>
    </row>
    <row r="182" spans="1:6" ht="15.5">
      <c r="A182" s="791" t="s">
        <v>1690</v>
      </c>
      <c r="B182" s="791" t="s">
        <v>718</v>
      </c>
      <c r="C182" s="791" t="s">
        <v>1691</v>
      </c>
      <c r="D182" s="448">
        <v>2980</v>
      </c>
      <c r="E182" s="318">
        <v>42345</v>
      </c>
      <c r="F182" s="337">
        <v>70.400000000000006</v>
      </c>
    </row>
    <row r="183" spans="1:6" ht="15.5">
      <c r="A183" s="791" t="s">
        <v>1692</v>
      </c>
      <c r="B183" s="791" t="s">
        <v>718</v>
      </c>
      <c r="C183" s="791" t="s">
        <v>790</v>
      </c>
      <c r="D183" s="448">
        <v>4178</v>
      </c>
      <c r="E183" s="318">
        <v>44564</v>
      </c>
      <c r="F183" s="337">
        <v>93.8</v>
      </c>
    </row>
    <row r="184" spans="1:6" ht="15.5">
      <c r="A184" s="791" t="s">
        <v>1693</v>
      </c>
      <c r="B184" s="791" t="s">
        <v>718</v>
      </c>
      <c r="C184" s="791" t="s">
        <v>1694</v>
      </c>
      <c r="D184" s="448">
        <v>2349</v>
      </c>
      <c r="E184" s="318">
        <v>43089</v>
      </c>
      <c r="F184" s="337">
        <v>54.5</v>
      </c>
    </row>
    <row r="185" spans="1:6" ht="15.5">
      <c r="A185" s="791" t="s">
        <v>1695</v>
      </c>
      <c r="B185" s="791" t="s">
        <v>718</v>
      </c>
      <c r="C185" s="791" t="s">
        <v>1696</v>
      </c>
      <c r="D185" s="448">
        <v>4796</v>
      </c>
      <c r="E185" s="318">
        <v>41009</v>
      </c>
      <c r="F185" s="337">
        <v>116.9</v>
      </c>
    </row>
    <row r="186" spans="1:6" ht="15.5">
      <c r="A186" s="791" t="s">
        <v>1697</v>
      </c>
      <c r="B186" s="791" t="s">
        <v>718</v>
      </c>
      <c r="C186" s="791" t="s">
        <v>744</v>
      </c>
      <c r="D186" s="448">
        <v>2699</v>
      </c>
      <c r="E186" s="318">
        <v>40772</v>
      </c>
      <c r="F186" s="337">
        <v>66.2</v>
      </c>
    </row>
    <row r="187" spans="1:6" ht="15.5">
      <c r="A187" s="791" t="s">
        <v>1698</v>
      </c>
      <c r="B187" s="791" t="s">
        <v>718</v>
      </c>
      <c r="C187" s="791" t="s">
        <v>758</v>
      </c>
      <c r="D187" s="448">
        <v>3124</v>
      </c>
      <c r="E187" s="318">
        <v>42853</v>
      </c>
      <c r="F187" s="337">
        <v>72.900000000000006</v>
      </c>
    </row>
    <row r="188" spans="1:6" ht="15.5">
      <c r="A188" s="791" t="s">
        <v>1699</v>
      </c>
      <c r="B188" s="791" t="s">
        <v>718</v>
      </c>
      <c r="C188" s="791" t="s">
        <v>1700</v>
      </c>
      <c r="D188" s="448">
        <v>2834</v>
      </c>
      <c r="E188" s="318">
        <v>46190</v>
      </c>
      <c r="F188" s="337">
        <v>61.4</v>
      </c>
    </row>
    <row r="189" spans="1:6" ht="15.5">
      <c r="A189" s="791" t="s">
        <v>1701</v>
      </c>
      <c r="B189" s="791" t="s">
        <v>718</v>
      </c>
      <c r="C189" s="791" t="s">
        <v>1702</v>
      </c>
      <c r="D189" s="448">
        <v>11667</v>
      </c>
      <c r="E189" s="318">
        <v>39728</v>
      </c>
      <c r="F189" s="337">
        <v>293.7</v>
      </c>
    </row>
    <row r="190" spans="1:6" ht="15.5">
      <c r="A190" s="791" t="s">
        <v>1703</v>
      </c>
      <c r="B190" s="791" t="s">
        <v>718</v>
      </c>
      <c r="C190" s="791" t="s">
        <v>1704</v>
      </c>
      <c r="D190" s="448">
        <v>8432</v>
      </c>
      <c r="E190" s="318">
        <v>40161</v>
      </c>
      <c r="F190" s="337">
        <v>210</v>
      </c>
    </row>
    <row r="191" spans="1:6" ht="15.5">
      <c r="A191" s="791" t="s">
        <v>1705</v>
      </c>
      <c r="B191" s="791" t="s">
        <v>718</v>
      </c>
      <c r="C191" s="791" t="s">
        <v>1706</v>
      </c>
      <c r="D191" s="448">
        <v>7972</v>
      </c>
      <c r="E191" s="318">
        <v>47499</v>
      </c>
      <c r="F191" s="337">
        <v>167.8</v>
      </c>
    </row>
    <row r="192" spans="1:6" ht="15.5">
      <c r="A192" s="791" t="s">
        <v>1707</v>
      </c>
      <c r="B192" s="791" t="s">
        <v>718</v>
      </c>
      <c r="C192" s="791" t="s">
        <v>772</v>
      </c>
      <c r="D192" s="448">
        <v>2672</v>
      </c>
      <c r="E192" s="318">
        <v>48216</v>
      </c>
      <c r="F192" s="337">
        <v>55.4</v>
      </c>
    </row>
    <row r="193" spans="1:6" ht="15.5">
      <c r="A193" s="791" t="s">
        <v>1708</v>
      </c>
      <c r="B193" s="791" t="s">
        <v>718</v>
      </c>
      <c r="C193" s="791" t="s">
        <v>1709</v>
      </c>
      <c r="D193" s="448">
        <v>3151</v>
      </c>
      <c r="E193" s="318">
        <v>39360</v>
      </c>
      <c r="F193" s="337">
        <v>80.099999999999994</v>
      </c>
    </row>
    <row r="194" spans="1:6" ht="15.5">
      <c r="A194" s="791" t="s">
        <v>1710</v>
      </c>
      <c r="B194" s="791" t="s">
        <v>718</v>
      </c>
      <c r="C194" s="791" t="s">
        <v>1711</v>
      </c>
      <c r="D194" s="448">
        <v>3820</v>
      </c>
      <c r="E194" s="318">
        <v>43780</v>
      </c>
      <c r="F194" s="337">
        <v>87.3</v>
      </c>
    </row>
    <row r="195" spans="1:6" ht="15.5">
      <c r="A195" s="791" t="s">
        <v>1712</v>
      </c>
      <c r="B195" s="791" t="s">
        <v>718</v>
      </c>
      <c r="C195" s="791" t="s">
        <v>792</v>
      </c>
      <c r="D195" s="448">
        <v>4382</v>
      </c>
      <c r="E195" s="318">
        <v>45937</v>
      </c>
      <c r="F195" s="337">
        <v>95.4</v>
      </c>
    </row>
    <row r="196" spans="1:6" ht="15.5">
      <c r="A196" s="791" t="s">
        <v>1713</v>
      </c>
      <c r="B196" s="791" t="s">
        <v>718</v>
      </c>
      <c r="C196" s="791" t="s">
        <v>1714</v>
      </c>
      <c r="D196" s="448">
        <v>3916</v>
      </c>
      <c r="E196" s="318">
        <v>40205</v>
      </c>
      <c r="F196" s="337">
        <v>97.4</v>
      </c>
    </row>
    <row r="197" spans="1:6" ht="15.5">
      <c r="A197" s="791" t="s">
        <v>1715</v>
      </c>
      <c r="B197" s="791" t="s">
        <v>718</v>
      </c>
      <c r="C197" s="791" t="s">
        <v>1716</v>
      </c>
      <c r="D197" s="448">
        <v>3176</v>
      </c>
      <c r="E197" s="318">
        <v>38558</v>
      </c>
      <c r="F197" s="337">
        <v>82.4</v>
      </c>
    </row>
    <row r="198" spans="1:6" ht="15.5">
      <c r="A198" s="791" t="s">
        <v>1717</v>
      </c>
      <c r="B198" s="791" t="s">
        <v>718</v>
      </c>
      <c r="C198" s="791" t="s">
        <v>1718</v>
      </c>
      <c r="D198" s="448">
        <v>4056</v>
      </c>
      <c r="E198" s="318">
        <v>41841</v>
      </c>
      <c r="F198" s="337">
        <v>96.9</v>
      </c>
    </row>
    <row r="199" spans="1:6" ht="15.5">
      <c r="A199" s="791" t="s">
        <v>1719</v>
      </c>
      <c r="B199" s="791" t="s">
        <v>718</v>
      </c>
      <c r="C199" s="791" t="s">
        <v>1720</v>
      </c>
      <c r="D199" s="448">
        <v>3729</v>
      </c>
      <c r="E199" s="318">
        <v>45490</v>
      </c>
      <c r="F199" s="337">
        <v>82</v>
      </c>
    </row>
    <row r="200" spans="1:6" ht="15.5">
      <c r="A200" s="791" t="s">
        <v>1721</v>
      </c>
      <c r="B200" s="791" t="s">
        <v>718</v>
      </c>
      <c r="C200" s="791" t="s">
        <v>746</v>
      </c>
      <c r="D200" s="448">
        <v>4097</v>
      </c>
      <c r="E200" s="318">
        <v>41723</v>
      </c>
      <c r="F200" s="337">
        <v>98.2</v>
      </c>
    </row>
    <row r="201" spans="1:6" ht="15.5">
      <c r="A201" s="791" t="s">
        <v>1722</v>
      </c>
      <c r="B201" s="791" t="s">
        <v>718</v>
      </c>
      <c r="C201" s="791" t="s">
        <v>762</v>
      </c>
      <c r="D201" s="448">
        <v>2815</v>
      </c>
      <c r="E201" s="318">
        <v>42776</v>
      </c>
      <c r="F201" s="337">
        <v>65.8</v>
      </c>
    </row>
    <row r="202" spans="1:6" ht="15.5">
      <c r="A202" s="791" t="s">
        <v>1723</v>
      </c>
      <c r="B202" s="791" t="s">
        <v>718</v>
      </c>
      <c r="C202" s="791" t="s">
        <v>1724</v>
      </c>
      <c r="D202" s="448">
        <v>3218</v>
      </c>
      <c r="E202" s="318">
        <v>52292</v>
      </c>
      <c r="F202" s="337">
        <v>61.5</v>
      </c>
    </row>
    <row r="203" spans="1:6" ht="15.5">
      <c r="A203" s="791" t="s">
        <v>1725</v>
      </c>
      <c r="B203" s="791" t="s">
        <v>718</v>
      </c>
      <c r="C203" s="791" t="s">
        <v>1726</v>
      </c>
      <c r="D203" s="448">
        <v>2673</v>
      </c>
      <c r="E203" s="318">
        <v>43237</v>
      </c>
      <c r="F203" s="337">
        <v>61.8</v>
      </c>
    </row>
    <row r="204" spans="1:6" ht="15.5">
      <c r="A204" s="791" t="s">
        <v>1727</v>
      </c>
      <c r="B204" s="791" t="s">
        <v>718</v>
      </c>
      <c r="C204" s="791" t="s">
        <v>1728</v>
      </c>
      <c r="D204" s="448">
        <v>6707</v>
      </c>
      <c r="E204" s="318">
        <v>47617</v>
      </c>
      <c r="F204" s="337">
        <v>140.9</v>
      </c>
    </row>
    <row r="205" spans="1:6" ht="15.5">
      <c r="A205" s="791" t="s">
        <v>1729</v>
      </c>
      <c r="B205" s="791" t="s">
        <v>718</v>
      </c>
      <c r="C205" s="791" t="s">
        <v>1730</v>
      </c>
      <c r="D205" s="448">
        <v>5998</v>
      </c>
      <c r="E205" s="318">
        <v>44780</v>
      </c>
      <c r="F205" s="337">
        <v>133.9</v>
      </c>
    </row>
    <row r="206" spans="1:6" ht="15.5">
      <c r="A206" s="791" t="s">
        <v>1731</v>
      </c>
      <c r="B206" s="791" t="s">
        <v>718</v>
      </c>
      <c r="C206" s="791" t="s">
        <v>1732</v>
      </c>
      <c r="D206" s="448">
        <v>7489</v>
      </c>
      <c r="E206" s="318">
        <v>39334</v>
      </c>
      <c r="F206" s="337">
        <v>190.4</v>
      </c>
    </row>
    <row r="207" spans="1:6" ht="15.5">
      <c r="A207" s="791" t="s">
        <v>1733</v>
      </c>
      <c r="B207" s="791" t="s">
        <v>718</v>
      </c>
      <c r="C207" s="791" t="s">
        <v>796</v>
      </c>
      <c r="D207" s="448">
        <v>2619</v>
      </c>
      <c r="E207" s="318">
        <v>42128</v>
      </c>
      <c r="F207" s="337">
        <v>62.2</v>
      </c>
    </row>
    <row r="208" spans="1:6" ht="15.5">
      <c r="A208" s="791" t="s">
        <v>1734</v>
      </c>
      <c r="B208" s="791" t="s">
        <v>718</v>
      </c>
      <c r="C208" s="791" t="s">
        <v>1735</v>
      </c>
      <c r="D208" s="448">
        <v>2267</v>
      </c>
      <c r="E208" s="318">
        <v>39908</v>
      </c>
      <c r="F208" s="337">
        <v>56.8</v>
      </c>
    </row>
    <row r="209" spans="1:6" ht="15.5">
      <c r="A209" s="791" t="s">
        <v>1736</v>
      </c>
      <c r="B209" s="791" t="s">
        <v>718</v>
      </c>
      <c r="C209" s="791" t="s">
        <v>1737</v>
      </c>
      <c r="D209" s="448">
        <v>3708</v>
      </c>
      <c r="E209" s="318">
        <v>44033</v>
      </c>
      <c r="F209" s="337">
        <v>84.2</v>
      </c>
    </row>
    <row r="210" spans="1:6" ht="15.5">
      <c r="A210" s="791" t="s">
        <v>1738</v>
      </c>
      <c r="B210" s="791" t="s">
        <v>718</v>
      </c>
      <c r="C210" s="791" t="s">
        <v>1739</v>
      </c>
      <c r="D210" s="448">
        <v>2297</v>
      </c>
      <c r="E210" s="318">
        <v>41558</v>
      </c>
      <c r="F210" s="337">
        <v>55.3</v>
      </c>
    </row>
    <row r="211" spans="1:6" ht="15.5">
      <c r="A211" s="791" t="s">
        <v>1740</v>
      </c>
      <c r="B211" s="791" t="s">
        <v>718</v>
      </c>
      <c r="C211" s="791" t="s">
        <v>748</v>
      </c>
      <c r="D211" s="448">
        <v>2598</v>
      </c>
      <c r="E211" s="318">
        <v>40095</v>
      </c>
      <c r="F211" s="337">
        <v>64.8</v>
      </c>
    </row>
    <row r="212" spans="1:6" ht="15.5">
      <c r="A212" s="791" t="s">
        <v>1741</v>
      </c>
      <c r="B212" s="791" t="s">
        <v>718</v>
      </c>
      <c r="C212" s="791" t="s">
        <v>1742</v>
      </c>
      <c r="D212" s="448">
        <v>3150</v>
      </c>
      <c r="E212" s="318">
        <v>46945</v>
      </c>
      <c r="F212" s="337">
        <v>67.099999999999994</v>
      </c>
    </row>
    <row r="213" spans="1:6" ht="15.5">
      <c r="A213" s="791" t="s">
        <v>1743</v>
      </c>
      <c r="B213" s="791" t="s">
        <v>718</v>
      </c>
      <c r="C213" s="791" t="s">
        <v>1744</v>
      </c>
      <c r="D213" s="448">
        <v>3372</v>
      </c>
      <c r="E213" s="318">
        <v>42391</v>
      </c>
      <c r="F213" s="337">
        <v>79.5</v>
      </c>
    </row>
    <row r="214" spans="1:6" ht="15.5">
      <c r="A214" s="791" t="s">
        <v>1745</v>
      </c>
      <c r="B214" s="791" t="s">
        <v>718</v>
      </c>
      <c r="C214" s="791" t="s">
        <v>1746</v>
      </c>
      <c r="D214" s="448">
        <v>1816</v>
      </c>
      <c r="E214" s="318">
        <v>42076</v>
      </c>
      <c r="F214" s="337">
        <v>43.2</v>
      </c>
    </row>
    <row r="215" spans="1:6" ht="15.5">
      <c r="A215" s="791" t="s">
        <v>1747</v>
      </c>
      <c r="B215" s="791" t="s">
        <v>718</v>
      </c>
      <c r="C215" s="791" t="s">
        <v>1748</v>
      </c>
      <c r="D215" s="448">
        <v>2670</v>
      </c>
      <c r="E215" s="318">
        <v>47040</v>
      </c>
      <c r="F215" s="337">
        <v>56.8</v>
      </c>
    </row>
    <row r="216" spans="1:6" s="792" customFormat="1" ht="24.75" customHeight="1">
      <c r="A216" s="790" t="s">
        <v>797</v>
      </c>
      <c r="B216" s="790" t="s">
        <v>798</v>
      </c>
      <c r="C216" s="790"/>
      <c r="D216" s="447">
        <v>291929</v>
      </c>
      <c r="E216" s="319">
        <v>2429497</v>
      </c>
      <c r="F216" s="344">
        <v>120.2</v>
      </c>
    </row>
    <row r="217" spans="1:6" ht="24.75" customHeight="1">
      <c r="A217" s="791" t="s">
        <v>1749</v>
      </c>
      <c r="B217" s="791" t="s">
        <v>798</v>
      </c>
      <c r="C217" s="791" t="s">
        <v>1750</v>
      </c>
      <c r="D217" s="448">
        <v>5005</v>
      </c>
      <c r="E217" s="318">
        <v>39205</v>
      </c>
      <c r="F217" s="337">
        <v>127.7</v>
      </c>
    </row>
    <row r="218" spans="1:6" ht="15.5">
      <c r="A218" s="791" t="s">
        <v>1751</v>
      </c>
      <c r="B218" s="791" t="s">
        <v>798</v>
      </c>
      <c r="C218" s="791" t="s">
        <v>1752</v>
      </c>
      <c r="D218" s="448">
        <v>6123</v>
      </c>
      <c r="E218" s="318">
        <v>43082</v>
      </c>
      <c r="F218" s="337">
        <v>142.1</v>
      </c>
    </row>
    <row r="219" spans="1:6" ht="15.5">
      <c r="A219" s="791" t="s">
        <v>1753</v>
      </c>
      <c r="B219" s="791" t="s">
        <v>798</v>
      </c>
      <c r="C219" s="791" t="s">
        <v>1754</v>
      </c>
      <c r="D219" s="448">
        <v>7867</v>
      </c>
      <c r="E219" s="318">
        <v>49395</v>
      </c>
      <c r="F219" s="337">
        <v>159.30000000000001</v>
      </c>
    </row>
    <row r="220" spans="1:6" ht="15.5">
      <c r="A220" s="791" t="s">
        <v>1755</v>
      </c>
      <c r="B220" s="791" t="s">
        <v>798</v>
      </c>
      <c r="C220" s="791" t="s">
        <v>1756</v>
      </c>
      <c r="D220" s="448">
        <v>10233</v>
      </c>
      <c r="E220" s="318">
        <v>38873</v>
      </c>
      <c r="F220" s="337">
        <v>263.2</v>
      </c>
    </row>
    <row r="221" spans="1:6" ht="15.5">
      <c r="A221" s="791" t="s">
        <v>1757</v>
      </c>
      <c r="B221" s="791" t="s">
        <v>798</v>
      </c>
      <c r="C221" s="791" t="s">
        <v>1758</v>
      </c>
      <c r="D221" s="448">
        <v>10437</v>
      </c>
      <c r="E221" s="318">
        <v>42742</v>
      </c>
      <c r="F221" s="337">
        <v>244.2</v>
      </c>
    </row>
    <row r="222" spans="1:6" ht="15.5">
      <c r="A222" s="791" t="s">
        <v>1759</v>
      </c>
      <c r="B222" s="791" t="s">
        <v>798</v>
      </c>
      <c r="C222" s="791" t="s">
        <v>1760</v>
      </c>
      <c r="D222" s="448">
        <v>11377</v>
      </c>
      <c r="E222" s="318">
        <v>53329</v>
      </c>
      <c r="F222" s="337">
        <v>213.3</v>
      </c>
    </row>
    <row r="223" spans="1:6" ht="15.5">
      <c r="A223" s="791" t="s">
        <v>1761</v>
      </c>
      <c r="B223" s="791" t="s">
        <v>798</v>
      </c>
      <c r="C223" s="791" t="s">
        <v>1762</v>
      </c>
      <c r="D223" s="448">
        <v>5275</v>
      </c>
      <c r="E223" s="318">
        <v>45484</v>
      </c>
      <c r="F223" s="337">
        <v>116</v>
      </c>
    </row>
    <row r="224" spans="1:6" ht="15.5">
      <c r="A224" s="791" t="s">
        <v>1763</v>
      </c>
      <c r="B224" s="791" t="s">
        <v>798</v>
      </c>
      <c r="C224" s="791" t="s">
        <v>1764</v>
      </c>
      <c r="D224" s="448">
        <v>12093</v>
      </c>
      <c r="E224" s="318">
        <v>39446</v>
      </c>
      <c r="F224" s="337">
        <v>306.60000000000002</v>
      </c>
    </row>
    <row r="225" spans="1:6" ht="15.5">
      <c r="A225" s="791" t="s">
        <v>1765</v>
      </c>
      <c r="B225" s="791" t="s">
        <v>798</v>
      </c>
      <c r="C225" s="791" t="s">
        <v>1766</v>
      </c>
      <c r="D225" s="448">
        <v>4707</v>
      </c>
      <c r="E225" s="318">
        <v>41369</v>
      </c>
      <c r="F225" s="337">
        <v>113.8</v>
      </c>
    </row>
    <row r="226" spans="1:6" ht="15.5">
      <c r="A226" s="791" t="s">
        <v>1767</v>
      </c>
      <c r="B226" s="791" t="s">
        <v>798</v>
      </c>
      <c r="C226" s="791" t="s">
        <v>1768</v>
      </c>
      <c r="D226" s="448">
        <v>10058</v>
      </c>
      <c r="E226" s="318">
        <v>39373</v>
      </c>
      <c r="F226" s="337">
        <v>255.5</v>
      </c>
    </row>
    <row r="227" spans="1:6" ht="15.5">
      <c r="A227" s="791" t="s">
        <v>1769</v>
      </c>
      <c r="B227" s="791" t="s">
        <v>798</v>
      </c>
      <c r="C227" s="791" t="s">
        <v>856</v>
      </c>
      <c r="D227" s="448">
        <v>3119</v>
      </c>
      <c r="E227" s="318">
        <v>41265</v>
      </c>
      <c r="F227" s="337">
        <v>75.599999999999994</v>
      </c>
    </row>
    <row r="228" spans="1:6" ht="15.5">
      <c r="A228" s="791" t="s">
        <v>1770</v>
      </c>
      <c r="B228" s="791" t="s">
        <v>798</v>
      </c>
      <c r="C228" s="791" t="s">
        <v>1771</v>
      </c>
      <c r="D228" s="448">
        <v>4878</v>
      </c>
      <c r="E228" s="318">
        <v>46436</v>
      </c>
      <c r="F228" s="337">
        <v>105</v>
      </c>
    </row>
    <row r="229" spans="1:6" ht="15.5">
      <c r="A229" s="791" t="s">
        <v>1772</v>
      </c>
      <c r="B229" s="791" t="s">
        <v>798</v>
      </c>
      <c r="C229" s="791" t="s">
        <v>810</v>
      </c>
      <c r="D229" s="448">
        <v>4552</v>
      </c>
      <c r="E229" s="318">
        <v>43460</v>
      </c>
      <c r="F229" s="337">
        <v>104.7</v>
      </c>
    </row>
    <row r="230" spans="1:6" ht="15.5">
      <c r="A230" s="791" t="s">
        <v>1773</v>
      </c>
      <c r="B230" s="791" t="s">
        <v>798</v>
      </c>
      <c r="C230" s="791" t="s">
        <v>1774</v>
      </c>
      <c r="D230" s="448">
        <v>8468</v>
      </c>
      <c r="E230" s="318">
        <v>46379</v>
      </c>
      <c r="F230" s="337">
        <v>182.6</v>
      </c>
    </row>
    <row r="231" spans="1:6" ht="15.5">
      <c r="A231" s="791" t="s">
        <v>1775</v>
      </c>
      <c r="B231" s="791" t="s">
        <v>798</v>
      </c>
      <c r="C231" s="791" t="s">
        <v>1776</v>
      </c>
      <c r="D231" s="448">
        <v>5621</v>
      </c>
      <c r="E231" s="318">
        <v>44299</v>
      </c>
      <c r="F231" s="337">
        <v>126.9</v>
      </c>
    </row>
    <row r="232" spans="1:6" ht="15.5">
      <c r="A232" s="791" t="s">
        <v>1777</v>
      </c>
      <c r="B232" s="791" t="s">
        <v>798</v>
      </c>
      <c r="C232" s="791" t="s">
        <v>1778</v>
      </c>
      <c r="D232" s="448">
        <v>4843</v>
      </c>
      <c r="E232" s="318">
        <v>43462</v>
      </c>
      <c r="F232" s="337">
        <v>111.4</v>
      </c>
    </row>
    <row r="233" spans="1:6" ht="15.5">
      <c r="A233" s="791" t="s">
        <v>1779</v>
      </c>
      <c r="B233" s="791" t="s">
        <v>798</v>
      </c>
      <c r="C233" s="791" t="s">
        <v>1780</v>
      </c>
      <c r="D233" s="448">
        <v>3665</v>
      </c>
      <c r="E233" s="318">
        <v>43897</v>
      </c>
      <c r="F233" s="337">
        <v>83.5</v>
      </c>
    </row>
    <row r="234" spans="1:6" ht="15.5">
      <c r="A234" s="791" t="s">
        <v>1781</v>
      </c>
      <c r="B234" s="791" t="s">
        <v>798</v>
      </c>
      <c r="C234" s="791" t="s">
        <v>1782</v>
      </c>
      <c r="D234" s="448">
        <v>5672</v>
      </c>
      <c r="E234" s="318">
        <v>41623</v>
      </c>
      <c r="F234" s="337">
        <v>136.30000000000001</v>
      </c>
    </row>
    <row r="235" spans="1:6" ht="15.5">
      <c r="A235" s="791" t="s">
        <v>1783</v>
      </c>
      <c r="B235" s="791" t="s">
        <v>798</v>
      </c>
      <c r="C235" s="791" t="s">
        <v>1784</v>
      </c>
      <c r="D235" s="448">
        <v>4903</v>
      </c>
      <c r="E235" s="318">
        <v>39813</v>
      </c>
      <c r="F235" s="337">
        <v>123.2</v>
      </c>
    </row>
    <row r="236" spans="1:6" ht="15.5">
      <c r="A236" s="791" t="s">
        <v>1785</v>
      </c>
      <c r="B236" s="791" t="s">
        <v>798</v>
      </c>
      <c r="C236" s="791" t="s">
        <v>1786</v>
      </c>
      <c r="D236" s="448">
        <v>2817</v>
      </c>
      <c r="E236" s="318">
        <v>42836</v>
      </c>
      <c r="F236" s="337">
        <v>65.8</v>
      </c>
    </row>
    <row r="237" spans="1:6" ht="15.5">
      <c r="A237" s="791" t="s">
        <v>1787</v>
      </c>
      <c r="B237" s="791" t="s">
        <v>798</v>
      </c>
      <c r="C237" s="791" t="s">
        <v>1788</v>
      </c>
      <c r="D237" s="448">
        <v>1814</v>
      </c>
      <c r="E237" s="318">
        <v>39381</v>
      </c>
      <c r="F237" s="337">
        <v>46.1</v>
      </c>
    </row>
    <row r="238" spans="1:6" ht="15.5">
      <c r="A238" s="791" t="s">
        <v>1789</v>
      </c>
      <c r="B238" s="791" t="s">
        <v>798</v>
      </c>
      <c r="C238" s="791" t="s">
        <v>1790</v>
      </c>
      <c r="D238" s="448">
        <v>3030</v>
      </c>
      <c r="E238" s="318">
        <v>38378</v>
      </c>
      <c r="F238" s="337">
        <v>79</v>
      </c>
    </row>
    <row r="239" spans="1:6" ht="15.5">
      <c r="A239" s="791" t="s">
        <v>1791</v>
      </c>
      <c r="B239" s="791" t="s">
        <v>798</v>
      </c>
      <c r="C239" s="791" t="s">
        <v>814</v>
      </c>
      <c r="D239" s="448">
        <v>3216</v>
      </c>
      <c r="E239" s="318">
        <v>41812</v>
      </c>
      <c r="F239" s="337">
        <v>76.900000000000006</v>
      </c>
    </row>
    <row r="240" spans="1:6" ht="15.5">
      <c r="A240" s="791" t="s">
        <v>1792</v>
      </c>
      <c r="B240" s="791" t="s">
        <v>798</v>
      </c>
      <c r="C240" s="791" t="s">
        <v>1793</v>
      </c>
      <c r="D240" s="448">
        <v>5044</v>
      </c>
      <c r="E240" s="318">
        <v>41437</v>
      </c>
      <c r="F240" s="337">
        <v>121.7</v>
      </c>
    </row>
    <row r="241" spans="1:6" ht="15.5">
      <c r="A241" s="791" t="s">
        <v>1794</v>
      </c>
      <c r="B241" s="791" t="s">
        <v>798</v>
      </c>
      <c r="C241" s="791" t="s">
        <v>816</v>
      </c>
      <c r="D241" s="448">
        <v>3552</v>
      </c>
      <c r="E241" s="318">
        <v>40092</v>
      </c>
      <c r="F241" s="337">
        <v>88.6</v>
      </c>
    </row>
    <row r="242" spans="1:6" ht="15.5">
      <c r="A242" s="791" t="s">
        <v>1795</v>
      </c>
      <c r="B242" s="791" t="s">
        <v>798</v>
      </c>
      <c r="C242" s="791" t="s">
        <v>1796</v>
      </c>
      <c r="D242" s="448">
        <v>3002</v>
      </c>
      <c r="E242" s="318">
        <v>39991</v>
      </c>
      <c r="F242" s="337">
        <v>75.099999999999994</v>
      </c>
    </row>
    <row r="243" spans="1:6" ht="15.5">
      <c r="A243" s="791" t="s">
        <v>1797</v>
      </c>
      <c r="B243" s="791" t="s">
        <v>798</v>
      </c>
      <c r="C243" s="791" t="s">
        <v>1798</v>
      </c>
      <c r="D243" s="448">
        <v>3510</v>
      </c>
      <c r="E243" s="318">
        <v>43469</v>
      </c>
      <c r="F243" s="337">
        <v>80.7</v>
      </c>
    </row>
    <row r="244" spans="1:6" ht="15.5">
      <c r="A244" s="791" t="s">
        <v>1799</v>
      </c>
      <c r="B244" s="791" t="s">
        <v>798</v>
      </c>
      <c r="C244" s="791" t="s">
        <v>1800</v>
      </c>
      <c r="D244" s="448">
        <v>4310</v>
      </c>
      <c r="E244" s="318">
        <v>39472</v>
      </c>
      <c r="F244" s="337">
        <v>109.2</v>
      </c>
    </row>
    <row r="245" spans="1:6" ht="15.5">
      <c r="A245" s="791" t="s">
        <v>1801</v>
      </c>
      <c r="B245" s="791" t="s">
        <v>798</v>
      </c>
      <c r="C245" s="791" t="s">
        <v>1802</v>
      </c>
      <c r="D245" s="448">
        <v>4357</v>
      </c>
      <c r="E245" s="318">
        <v>41893</v>
      </c>
      <c r="F245" s="337">
        <v>104</v>
      </c>
    </row>
    <row r="246" spans="1:6" ht="15.5">
      <c r="A246" s="791" t="s">
        <v>1803</v>
      </c>
      <c r="B246" s="791" t="s">
        <v>798</v>
      </c>
      <c r="C246" s="791" t="s">
        <v>860</v>
      </c>
      <c r="D246" s="448">
        <v>4582</v>
      </c>
      <c r="E246" s="318">
        <v>41330</v>
      </c>
      <c r="F246" s="337">
        <v>110.9</v>
      </c>
    </row>
    <row r="247" spans="1:6" ht="15.5">
      <c r="A247" s="791" t="s">
        <v>1804</v>
      </c>
      <c r="B247" s="791" t="s">
        <v>798</v>
      </c>
      <c r="C247" s="791" t="s">
        <v>832</v>
      </c>
      <c r="D247" s="448">
        <v>2637</v>
      </c>
      <c r="E247" s="318">
        <v>45150</v>
      </c>
      <c r="F247" s="337">
        <v>58.4</v>
      </c>
    </row>
    <row r="248" spans="1:6" ht="15.5">
      <c r="A248" s="791" t="s">
        <v>1805</v>
      </c>
      <c r="B248" s="791" t="s">
        <v>798</v>
      </c>
      <c r="C248" s="791" t="s">
        <v>1806</v>
      </c>
      <c r="D248" s="448">
        <v>2289</v>
      </c>
      <c r="E248" s="318">
        <v>43659</v>
      </c>
      <c r="F248" s="337">
        <v>52.4</v>
      </c>
    </row>
    <row r="249" spans="1:6" ht="15.5">
      <c r="A249" s="791" t="s">
        <v>1807</v>
      </c>
      <c r="B249" s="791" t="s">
        <v>798</v>
      </c>
      <c r="C249" s="791" t="s">
        <v>1808</v>
      </c>
      <c r="D249" s="448">
        <v>7724</v>
      </c>
      <c r="E249" s="318">
        <v>42468</v>
      </c>
      <c r="F249" s="337">
        <v>181.9</v>
      </c>
    </row>
    <row r="250" spans="1:6" ht="15.5">
      <c r="A250" s="791" t="s">
        <v>1809</v>
      </c>
      <c r="B250" s="791" t="s">
        <v>798</v>
      </c>
      <c r="C250" s="791" t="s">
        <v>1810</v>
      </c>
      <c r="D250" s="448">
        <v>3141</v>
      </c>
      <c r="E250" s="318">
        <v>38043</v>
      </c>
      <c r="F250" s="337">
        <v>82.6</v>
      </c>
    </row>
    <row r="251" spans="1:6" ht="15.5">
      <c r="A251" s="791" t="s">
        <v>1811</v>
      </c>
      <c r="B251" s="791" t="s">
        <v>798</v>
      </c>
      <c r="C251" s="791" t="s">
        <v>1812</v>
      </c>
      <c r="D251" s="448">
        <v>3880</v>
      </c>
      <c r="E251" s="318">
        <v>41990</v>
      </c>
      <c r="F251" s="337">
        <v>92.4</v>
      </c>
    </row>
    <row r="252" spans="1:6" ht="15.5">
      <c r="A252" s="791" t="s">
        <v>1813</v>
      </c>
      <c r="B252" s="791" t="s">
        <v>798</v>
      </c>
      <c r="C252" s="791" t="s">
        <v>820</v>
      </c>
      <c r="D252" s="448">
        <v>2625</v>
      </c>
      <c r="E252" s="318">
        <v>41727</v>
      </c>
      <c r="F252" s="337">
        <v>62.9</v>
      </c>
    </row>
    <row r="253" spans="1:6" ht="15.5">
      <c r="A253" s="791" t="s">
        <v>1814</v>
      </c>
      <c r="B253" s="791" t="s">
        <v>798</v>
      </c>
      <c r="C253" s="791" t="s">
        <v>822</v>
      </c>
      <c r="D253" s="448">
        <v>3020</v>
      </c>
      <c r="E253" s="318">
        <v>37742</v>
      </c>
      <c r="F253" s="337">
        <v>80</v>
      </c>
    </row>
    <row r="254" spans="1:6" ht="15.5">
      <c r="A254" s="791" t="s">
        <v>1815</v>
      </c>
      <c r="B254" s="791" t="s">
        <v>798</v>
      </c>
      <c r="C254" s="791" t="s">
        <v>1816</v>
      </c>
      <c r="D254" s="448">
        <v>6759</v>
      </c>
      <c r="E254" s="318">
        <v>48728</v>
      </c>
      <c r="F254" s="337">
        <v>138.69999999999999</v>
      </c>
    </row>
    <row r="255" spans="1:6" ht="15.5">
      <c r="A255" s="791" t="s">
        <v>1817</v>
      </c>
      <c r="B255" s="791" t="s">
        <v>798</v>
      </c>
      <c r="C255" s="791" t="s">
        <v>1818</v>
      </c>
      <c r="D255" s="448">
        <v>5751</v>
      </c>
      <c r="E255" s="318">
        <v>43180</v>
      </c>
      <c r="F255" s="337">
        <v>133.19999999999999</v>
      </c>
    </row>
    <row r="256" spans="1:6" ht="15.5">
      <c r="A256" s="791" t="s">
        <v>1819</v>
      </c>
      <c r="B256" s="791" t="s">
        <v>798</v>
      </c>
      <c r="C256" s="791" t="s">
        <v>1820</v>
      </c>
      <c r="D256" s="448">
        <v>4442</v>
      </c>
      <c r="E256" s="318">
        <v>39972</v>
      </c>
      <c r="F256" s="337">
        <v>111.1</v>
      </c>
    </row>
    <row r="257" spans="1:6" ht="15.5">
      <c r="A257" s="791" t="s">
        <v>1821</v>
      </c>
      <c r="B257" s="791" t="s">
        <v>798</v>
      </c>
      <c r="C257" s="791" t="s">
        <v>1822</v>
      </c>
      <c r="D257" s="448">
        <v>2237</v>
      </c>
      <c r="E257" s="318">
        <v>38510</v>
      </c>
      <c r="F257" s="337">
        <v>58.1</v>
      </c>
    </row>
    <row r="258" spans="1:6" ht="15.5">
      <c r="A258" s="791" t="s">
        <v>1823</v>
      </c>
      <c r="B258" s="791" t="s">
        <v>798</v>
      </c>
      <c r="C258" s="791" t="s">
        <v>1824</v>
      </c>
      <c r="D258" s="448">
        <v>4629</v>
      </c>
      <c r="E258" s="318">
        <v>40385</v>
      </c>
      <c r="F258" s="337">
        <v>114.6</v>
      </c>
    </row>
    <row r="259" spans="1:6" ht="15.5">
      <c r="A259" s="791" t="s">
        <v>1825</v>
      </c>
      <c r="B259" s="791" t="s">
        <v>798</v>
      </c>
      <c r="C259" s="791" t="s">
        <v>834</v>
      </c>
      <c r="D259" s="448">
        <v>2192</v>
      </c>
      <c r="E259" s="318">
        <v>42394</v>
      </c>
      <c r="F259" s="337">
        <v>51.7</v>
      </c>
    </row>
    <row r="260" spans="1:6" ht="15.5">
      <c r="A260" s="791" t="s">
        <v>1826</v>
      </c>
      <c r="B260" s="791" t="s">
        <v>798</v>
      </c>
      <c r="C260" s="791" t="s">
        <v>1827</v>
      </c>
      <c r="D260" s="448">
        <v>3692</v>
      </c>
      <c r="E260" s="318">
        <v>40368</v>
      </c>
      <c r="F260" s="337">
        <v>91.5</v>
      </c>
    </row>
    <row r="261" spans="1:6" ht="15.5">
      <c r="A261" s="791" t="s">
        <v>1828</v>
      </c>
      <c r="B261" s="791" t="s">
        <v>798</v>
      </c>
      <c r="C261" s="791" t="s">
        <v>824</v>
      </c>
      <c r="D261" s="448">
        <v>3317</v>
      </c>
      <c r="E261" s="318">
        <v>41570</v>
      </c>
      <c r="F261" s="337">
        <v>79.8</v>
      </c>
    </row>
    <row r="262" spans="1:6" ht="15.5">
      <c r="A262" s="791" t="s">
        <v>1829</v>
      </c>
      <c r="B262" s="791" t="s">
        <v>798</v>
      </c>
      <c r="C262" s="791" t="s">
        <v>1830</v>
      </c>
      <c r="D262" s="448">
        <v>4815</v>
      </c>
      <c r="E262" s="318">
        <v>43309</v>
      </c>
      <c r="F262" s="337">
        <v>111.2</v>
      </c>
    </row>
    <row r="263" spans="1:6" ht="15.5">
      <c r="A263" s="791" t="s">
        <v>1831</v>
      </c>
      <c r="B263" s="791" t="s">
        <v>798</v>
      </c>
      <c r="C263" s="791" t="s">
        <v>1832</v>
      </c>
      <c r="D263" s="448">
        <v>3850</v>
      </c>
      <c r="E263" s="318">
        <v>43662</v>
      </c>
      <c r="F263" s="337">
        <v>88.2</v>
      </c>
    </row>
    <row r="264" spans="1:6" ht="15.5">
      <c r="A264" s="791" t="s">
        <v>1833</v>
      </c>
      <c r="B264" s="791" t="s">
        <v>798</v>
      </c>
      <c r="C264" s="791" t="s">
        <v>1834</v>
      </c>
      <c r="D264" s="448">
        <v>6511</v>
      </c>
      <c r="E264" s="318">
        <v>44234</v>
      </c>
      <c r="F264" s="337">
        <v>147.19999999999999</v>
      </c>
    </row>
    <row r="265" spans="1:6" ht="15.5">
      <c r="A265" s="791" t="s">
        <v>1835</v>
      </c>
      <c r="B265" s="791" t="s">
        <v>798</v>
      </c>
      <c r="C265" s="791" t="s">
        <v>1836</v>
      </c>
      <c r="D265" s="448">
        <v>10468</v>
      </c>
      <c r="E265" s="318">
        <v>44055</v>
      </c>
      <c r="F265" s="337">
        <v>237.6</v>
      </c>
    </row>
    <row r="266" spans="1:6" ht="15.5">
      <c r="A266" s="791" t="s">
        <v>1837</v>
      </c>
      <c r="B266" s="791" t="s">
        <v>798</v>
      </c>
      <c r="C266" s="791" t="s">
        <v>1838</v>
      </c>
      <c r="D266" s="448">
        <v>2521</v>
      </c>
      <c r="E266" s="318">
        <v>44973</v>
      </c>
      <c r="F266" s="337">
        <v>56.1</v>
      </c>
    </row>
    <row r="267" spans="1:6" ht="15.5">
      <c r="A267" s="791" t="s">
        <v>1839</v>
      </c>
      <c r="B267" s="791" t="s">
        <v>798</v>
      </c>
      <c r="C267" s="791" t="s">
        <v>1840</v>
      </c>
      <c r="D267" s="448">
        <v>6692</v>
      </c>
      <c r="E267" s="318">
        <v>42808</v>
      </c>
      <c r="F267" s="337">
        <v>156.30000000000001</v>
      </c>
    </row>
    <row r="268" spans="1:6" ht="15.5">
      <c r="A268" s="791" t="s">
        <v>1841</v>
      </c>
      <c r="B268" s="791" t="s">
        <v>798</v>
      </c>
      <c r="C268" s="791" t="s">
        <v>1842</v>
      </c>
      <c r="D268" s="448">
        <v>2683</v>
      </c>
      <c r="E268" s="318">
        <v>43397</v>
      </c>
      <c r="F268" s="337">
        <v>61.8</v>
      </c>
    </row>
    <row r="269" spans="1:6" ht="15.5">
      <c r="A269" s="791" t="s">
        <v>1843</v>
      </c>
      <c r="B269" s="791" t="s">
        <v>798</v>
      </c>
      <c r="C269" s="791" t="s">
        <v>1844</v>
      </c>
      <c r="D269" s="448">
        <v>5296</v>
      </c>
      <c r="E269" s="318">
        <v>42285</v>
      </c>
      <c r="F269" s="337">
        <v>125.2</v>
      </c>
    </row>
    <row r="270" spans="1:6" ht="15.5">
      <c r="A270" s="791" t="s">
        <v>1845</v>
      </c>
      <c r="B270" s="791" t="s">
        <v>798</v>
      </c>
      <c r="C270" s="791" t="s">
        <v>1846</v>
      </c>
      <c r="D270" s="448">
        <v>8444</v>
      </c>
      <c r="E270" s="318">
        <v>46651</v>
      </c>
      <c r="F270" s="337">
        <v>181</v>
      </c>
    </row>
    <row r="271" spans="1:6" ht="15.5">
      <c r="A271" s="791" t="s">
        <v>1847</v>
      </c>
      <c r="B271" s="791" t="s">
        <v>798</v>
      </c>
      <c r="C271" s="791" t="s">
        <v>1848</v>
      </c>
      <c r="D271" s="448">
        <v>6766</v>
      </c>
      <c r="E271" s="318">
        <v>45172</v>
      </c>
      <c r="F271" s="337">
        <v>149.80000000000001</v>
      </c>
    </row>
    <row r="272" spans="1:6" ht="15.5">
      <c r="A272" s="791" t="s">
        <v>1849</v>
      </c>
      <c r="B272" s="791" t="s">
        <v>798</v>
      </c>
      <c r="C272" s="791" t="s">
        <v>862</v>
      </c>
      <c r="D272" s="448">
        <v>4230</v>
      </c>
      <c r="E272" s="318">
        <v>44722</v>
      </c>
      <c r="F272" s="337">
        <v>94.6</v>
      </c>
    </row>
    <row r="273" spans="1:6" ht="15.5">
      <c r="A273" s="791" t="s">
        <v>1850</v>
      </c>
      <c r="B273" s="791" t="s">
        <v>798</v>
      </c>
      <c r="C273" s="791" t="s">
        <v>866</v>
      </c>
      <c r="D273" s="448">
        <v>3188</v>
      </c>
      <c r="E273" s="318">
        <v>45320</v>
      </c>
      <c r="F273" s="337">
        <v>70.3</v>
      </c>
    </row>
    <row r="274" spans="1:6" s="792" customFormat="1" ht="24.75" customHeight="1">
      <c r="A274" s="790" t="s">
        <v>867</v>
      </c>
      <c r="B274" s="790" t="s">
        <v>868</v>
      </c>
      <c r="C274" s="790"/>
      <c r="D274" s="447">
        <v>162838</v>
      </c>
      <c r="E274" s="319">
        <v>2628781</v>
      </c>
      <c r="F274" s="344">
        <v>61.9</v>
      </c>
    </row>
    <row r="275" spans="1:6" ht="24.75" customHeight="1">
      <c r="A275" s="791" t="s">
        <v>1851</v>
      </c>
      <c r="B275" s="791" t="s">
        <v>868</v>
      </c>
      <c r="C275" s="791" t="s">
        <v>1852</v>
      </c>
      <c r="D275" s="448">
        <v>2853</v>
      </c>
      <c r="E275" s="318">
        <v>43534</v>
      </c>
      <c r="F275" s="337">
        <v>65.5</v>
      </c>
    </row>
    <row r="276" spans="1:6" ht="15.5">
      <c r="A276" s="791" t="s">
        <v>1853</v>
      </c>
      <c r="B276" s="791" t="s">
        <v>868</v>
      </c>
      <c r="C276" s="791" t="s">
        <v>870</v>
      </c>
      <c r="D276" s="448">
        <v>3744</v>
      </c>
      <c r="E276" s="318">
        <v>44851</v>
      </c>
      <c r="F276" s="337">
        <v>83.5</v>
      </c>
    </row>
    <row r="277" spans="1:6" ht="15.5">
      <c r="A277" s="791" t="s">
        <v>1854</v>
      </c>
      <c r="B277" s="791" t="s">
        <v>868</v>
      </c>
      <c r="C277" s="791" t="s">
        <v>898</v>
      </c>
      <c r="D277" s="448">
        <v>2749</v>
      </c>
      <c r="E277" s="318">
        <v>43166</v>
      </c>
      <c r="F277" s="337">
        <v>63.7</v>
      </c>
    </row>
    <row r="278" spans="1:6" ht="15.5">
      <c r="A278" s="791" t="s">
        <v>1855</v>
      </c>
      <c r="B278" s="791" t="s">
        <v>868</v>
      </c>
      <c r="C278" s="791" t="s">
        <v>1856</v>
      </c>
      <c r="D278" s="448">
        <v>1648</v>
      </c>
      <c r="E278" s="318">
        <v>40859</v>
      </c>
      <c r="F278" s="337">
        <v>40.299999999999997</v>
      </c>
    </row>
    <row r="279" spans="1:6" ht="15.5">
      <c r="A279" s="791" t="s">
        <v>1857</v>
      </c>
      <c r="B279" s="791" t="s">
        <v>868</v>
      </c>
      <c r="C279" s="791" t="s">
        <v>1858</v>
      </c>
      <c r="D279" s="448">
        <v>2263</v>
      </c>
      <c r="E279" s="318">
        <v>40805</v>
      </c>
      <c r="F279" s="337">
        <v>55.5</v>
      </c>
    </row>
    <row r="280" spans="1:6" ht="15.5">
      <c r="A280" s="791" t="s">
        <v>1859</v>
      </c>
      <c r="B280" s="791" t="s">
        <v>868</v>
      </c>
      <c r="C280" s="791" t="s">
        <v>922</v>
      </c>
      <c r="D280" s="448">
        <v>2725</v>
      </c>
      <c r="E280" s="318">
        <v>43539</v>
      </c>
      <c r="F280" s="337">
        <v>62.6</v>
      </c>
    </row>
    <row r="281" spans="1:6" ht="15.5">
      <c r="A281" s="791" t="s">
        <v>1860</v>
      </c>
      <c r="B281" s="791" t="s">
        <v>868</v>
      </c>
      <c r="C281" s="791" t="s">
        <v>1861</v>
      </c>
      <c r="D281" s="448">
        <v>2031</v>
      </c>
      <c r="E281" s="318">
        <v>45175</v>
      </c>
      <c r="F281" s="337">
        <v>45</v>
      </c>
    </row>
    <row r="282" spans="1:6" ht="15.5">
      <c r="A282" s="791" t="s">
        <v>1862</v>
      </c>
      <c r="B282" s="791" t="s">
        <v>868</v>
      </c>
      <c r="C282" s="791" t="s">
        <v>884</v>
      </c>
      <c r="D282" s="448">
        <v>1543</v>
      </c>
      <c r="E282" s="318">
        <v>44570</v>
      </c>
      <c r="F282" s="337">
        <v>34.6</v>
      </c>
    </row>
    <row r="283" spans="1:6" ht="15.5">
      <c r="A283" s="791" t="s">
        <v>1863</v>
      </c>
      <c r="B283" s="791" t="s">
        <v>868</v>
      </c>
      <c r="C283" s="791" t="s">
        <v>902</v>
      </c>
      <c r="D283" s="448">
        <v>2744</v>
      </c>
      <c r="E283" s="318">
        <v>38120</v>
      </c>
      <c r="F283" s="337">
        <v>72</v>
      </c>
    </row>
    <row r="284" spans="1:6" ht="15.5">
      <c r="A284" s="791" t="s">
        <v>1864</v>
      </c>
      <c r="B284" s="791" t="s">
        <v>868</v>
      </c>
      <c r="C284" s="791" t="s">
        <v>1865</v>
      </c>
      <c r="D284" s="448">
        <v>1880</v>
      </c>
      <c r="E284" s="318">
        <v>39509</v>
      </c>
      <c r="F284" s="337">
        <v>47.6</v>
      </c>
    </row>
    <row r="285" spans="1:6" ht="15.5">
      <c r="A285" s="791" t="s">
        <v>1866</v>
      </c>
      <c r="B285" s="791" t="s">
        <v>868</v>
      </c>
      <c r="C285" s="791" t="s">
        <v>904</v>
      </c>
      <c r="D285" s="448">
        <v>2408</v>
      </c>
      <c r="E285" s="318">
        <v>45058</v>
      </c>
      <c r="F285" s="337">
        <v>53.4</v>
      </c>
    </row>
    <row r="286" spans="1:6" ht="15.5">
      <c r="A286" s="791" t="s">
        <v>1867</v>
      </c>
      <c r="B286" s="791" t="s">
        <v>868</v>
      </c>
      <c r="C286" s="791" t="s">
        <v>1868</v>
      </c>
      <c r="D286" s="448">
        <v>5489</v>
      </c>
      <c r="E286" s="318">
        <v>45394</v>
      </c>
      <c r="F286" s="337">
        <v>120.9</v>
      </c>
    </row>
    <row r="287" spans="1:6" ht="15.5">
      <c r="A287" s="791" t="s">
        <v>1869</v>
      </c>
      <c r="B287" s="791" t="s">
        <v>868</v>
      </c>
      <c r="C287" s="791" t="s">
        <v>906</v>
      </c>
      <c r="D287" s="448">
        <v>2516</v>
      </c>
      <c r="E287" s="318">
        <v>47253</v>
      </c>
      <c r="F287" s="337">
        <v>53.2</v>
      </c>
    </row>
    <row r="288" spans="1:6" ht="15.5">
      <c r="A288" s="791" t="s">
        <v>1870</v>
      </c>
      <c r="B288" s="791" t="s">
        <v>868</v>
      </c>
      <c r="C288" s="791" t="s">
        <v>1871</v>
      </c>
      <c r="D288" s="448">
        <v>2231</v>
      </c>
      <c r="E288" s="318">
        <v>44212</v>
      </c>
      <c r="F288" s="337">
        <v>50.5</v>
      </c>
    </row>
    <row r="289" spans="1:6" ht="15.5">
      <c r="A289" s="791" t="s">
        <v>1872</v>
      </c>
      <c r="B289" s="791" t="s">
        <v>868</v>
      </c>
      <c r="C289" s="791" t="s">
        <v>1873</v>
      </c>
      <c r="D289" s="448">
        <v>2538</v>
      </c>
      <c r="E289" s="318">
        <v>44827</v>
      </c>
      <c r="F289" s="337">
        <v>56.6</v>
      </c>
    </row>
    <row r="290" spans="1:6" ht="15.5">
      <c r="A290" s="791" t="s">
        <v>1874</v>
      </c>
      <c r="B290" s="791" t="s">
        <v>868</v>
      </c>
      <c r="C290" s="791" t="s">
        <v>908</v>
      </c>
      <c r="D290" s="448">
        <v>2436</v>
      </c>
      <c r="E290" s="318">
        <v>41313</v>
      </c>
      <c r="F290" s="337">
        <v>59</v>
      </c>
    </row>
    <row r="291" spans="1:6" ht="15.5">
      <c r="A291" s="791" t="s">
        <v>1875</v>
      </c>
      <c r="B291" s="791" t="s">
        <v>868</v>
      </c>
      <c r="C291" s="791" t="s">
        <v>948</v>
      </c>
      <c r="D291" s="448">
        <v>3764</v>
      </c>
      <c r="E291" s="318">
        <v>44544</v>
      </c>
      <c r="F291" s="337">
        <v>84.5</v>
      </c>
    </row>
    <row r="292" spans="1:6" ht="15.5">
      <c r="A292" s="791" t="s">
        <v>1876</v>
      </c>
      <c r="B292" s="791" t="s">
        <v>868</v>
      </c>
      <c r="C292" s="791" t="s">
        <v>910</v>
      </c>
      <c r="D292" s="448">
        <v>3147</v>
      </c>
      <c r="E292" s="318">
        <v>45079</v>
      </c>
      <c r="F292" s="337">
        <v>69.8</v>
      </c>
    </row>
    <row r="293" spans="1:6" ht="15.5">
      <c r="A293" s="791" t="s">
        <v>1877</v>
      </c>
      <c r="B293" s="791" t="s">
        <v>868</v>
      </c>
      <c r="C293" s="791" t="s">
        <v>1878</v>
      </c>
      <c r="D293" s="448">
        <v>1287</v>
      </c>
      <c r="E293" s="318">
        <v>38512</v>
      </c>
      <c r="F293" s="337">
        <v>33.4</v>
      </c>
    </row>
    <row r="294" spans="1:6" ht="15.5">
      <c r="A294" s="791" t="s">
        <v>1879</v>
      </c>
      <c r="B294" s="791" t="s">
        <v>868</v>
      </c>
      <c r="C294" s="791" t="s">
        <v>1880</v>
      </c>
      <c r="D294" s="448">
        <v>2291</v>
      </c>
      <c r="E294" s="318">
        <v>41997</v>
      </c>
      <c r="F294" s="337">
        <v>54.6</v>
      </c>
    </row>
    <row r="295" spans="1:6" ht="15.5">
      <c r="A295" s="791" t="s">
        <v>1881</v>
      </c>
      <c r="B295" s="791" t="s">
        <v>868</v>
      </c>
      <c r="C295" s="791" t="s">
        <v>1882</v>
      </c>
      <c r="D295" s="448">
        <v>2411</v>
      </c>
      <c r="E295" s="318">
        <v>41841</v>
      </c>
      <c r="F295" s="337">
        <v>57.6</v>
      </c>
    </row>
    <row r="296" spans="1:6" ht="15.5">
      <c r="A296" s="791" t="s">
        <v>1883</v>
      </c>
      <c r="B296" s="791" t="s">
        <v>868</v>
      </c>
      <c r="C296" s="791" t="s">
        <v>1884</v>
      </c>
      <c r="D296" s="448">
        <v>1825</v>
      </c>
      <c r="E296" s="318">
        <v>44214</v>
      </c>
      <c r="F296" s="337">
        <v>41.3</v>
      </c>
    </row>
    <row r="297" spans="1:6" ht="15.5">
      <c r="A297" s="791" t="s">
        <v>1885</v>
      </c>
      <c r="B297" s="791" t="s">
        <v>868</v>
      </c>
      <c r="C297" s="791" t="s">
        <v>928</v>
      </c>
      <c r="D297" s="448">
        <v>1946</v>
      </c>
      <c r="E297" s="318">
        <v>41939</v>
      </c>
      <c r="F297" s="337">
        <v>46.4</v>
      </c>
    </row>
    <row r="298" spans="1:6" ht="15.5">
      <c r="A298" s="791" t="s">
        <v>1886</v>
      </c>
      <c r="B298" s="791" t="s">
        <v>868</v>
      </c>
      <c r="C298" s="791" t="s">
        <v>1887</v>
      </c>
      <c r="D298" s="448">
        <v>1726</v>
      </c>
      <c r="E298" s="318">
        <v>40758</v>
      </c>
      <c r="F298" s="337">
        <v>42.3</v>
      </c>
    </row>
    <row r="299" spans="1:6" ht="15.5">
      <c r="A299" s="791" t="s">
        <v>1888</v>
      </c>
      <c r="B299" s="791" t="s">
        <v>868</v>
      </c>
      <c r="C299" s="791" t="s">
        <v>1889</v>
      </c>
      <c r="D299" s="448">
        <v>2519</v>
      </c>
      <c r="E299" s="318">
        <v>45645</v>
      </c>
      <c r="F299" s="337">
        <v>55.2</v>
      </c>
    </row>
    <row r="300" spans="1:6" ht="15.5">
      <c r="A300" s="791" t="s">
        <v>1890</v>
      </c>
      <c r="B300" s="791" t="s">
        <v>868</v>
      </c>
      <c r="C300" s="791" t="s">
        <v>964</v>
      </c>
      <c r="D300" s="448">
        <v>3156</v>
      </c>
      <c r="E300" s="318">
        <v>49326</v>
      </c>
      <c r="F300" s="337">
        <v>64</v>
      </c>
    </row>
    <row r="301" spans="1:6" ht="15.5">
      <c r="A301" s="791" t="s">
        <v>1891</v>
      </c>
      <c r="B301" s="791" t="s">
        <v>868</v>
      </c>
      <c r="C301" s="791" t="s">
        <v>1892</v>
      </c>
      <c r="D301" s="448">
        <v>3541</v>
      </c>
      <c r="E301" s="318">
        <v>42792</v>
      </c>
      <c r="F301" s="337">
        <v>82.7</v>
      </c>
    </row>
    <row r="302" spans="1:6" ht="15.5">
      <c r="A302" s="791" t="s">
        <v>1893</v>
      </c>
      <c r="B302" s="791" t="s">
        <v>868</v>
      </c>
      <c r="C302" s="791" t="s">
        <v>1894</v>
      </c>
      <c r="D302" s="448">
        <v>6976</v>
      </c>
      <c r="E302" s="318">
        <v>39995</v>
      </c>
      <c r="F302" s="337">
        <v>174.4</v>
      </c>
    </row>
    <row r="303" spans="1:6" ht="15.5">
      <c r="A303" s="791" t="s">
        <v>1895</v>
      </c>
      <c r="B303" s="791" t="s">
        <v>868</v>
      </c>
      <c r="C303" s="791" t="s">
        <v>1896</v>
      </c>
      <c r="D303" s="448">
        <v>6914</v>
      </c>
      <c r="E303" s="318">
        <v>44991</v>
      </c>
      <c r="F303" s="337">
        <v>153.69999999999999</v>
      </c>
    </row>
    <row r="304" spans="1:6" ht="15.5">
      <c r="A304" s="791" t="s">
        <v>1897</v>
      </c>
      <c r="B304" s="791" t="s">
        <v>868</v>
      </c>
      <c r="C304" s="791" t="s">
        <v>912</v>
      </c>
      <c r="D304" s="448">
        <v>2689</v>
      </c>
      <c r="E304" s="318">
        <v>41804</v>
      </c>
      <c r="F304" s="337">
        <v>64.3</v>
      </c>
    </row>
    <row r="305" spans="1:6" ht="15.5">
      <c r="A305" s="791" t="s">
        <v>1898</v>
      </c>
      <c r="B305" s="791" t="s">
        <v>868</v>
      </c>
      <c r="C305" s="791" t="s">
        <v>1899</v>
      </c>
      <c r="D305" s="448">
        <v>1458</v>
      </c>
      <c r="E305" s="318">
        <v>40057</v>
      </c>
      <c r="F305" s="337">
        <v>36.4</v>
      </c>
    </row>
    <row r="306" spans="1:6" ht="15.5">
      <c r="A306" s="791" t="s">
        <v>1900</v>
      </c>
      <c r="B306" s="791" t="s">
        <v>868</v>
      </c>
      <c r="C306" s="791" t="s">
        <v>1901</v>
      </c>
      <c r="D306" s="448">
        <v>2204</v>
      </c>
      <c r="E306" s="318">
        <v>40731</v>
      </c>
      <c r="F306" s="337">
        <v>54.1</v>
      </c>
    </row>
    <row r="307" spans="1:6" ht="15.5">
      <c r="A307" s="791" t="s">
        <v>1902</v>
      </c>
      <c r="B307" s="791" t="s">
        <v>868</v>
      </c>
      <c r="C307" s="791" t="s">
        <v>1903</v>
      </c>
      <c r="D307" s="448">
        <v>1769</v>
      </c>
      <c r="E307" s="318">
        <v>42896</v>
      </c>
      <c r="F307" s="337">
        <v>41.2</v>
      </c>
    </row>
    <row r="308" spans="1:6" ht="15.5">
      <c r="A308" s="791" t="s">
        <v>1904</v>
      </c>
      <c r="B308" s="791" t="s">
        <v>868</v>
      </c>
      <c r="C308" s="791" t="s">
        <v>1905</v>
      </c>
      <c r="D308" s="448">
        <v>3187</v>
      </c>
      <c r="E308" s="318">
        <v>44083</v>
      </c>
      <c r="F308" s="337">
        <v>72.3</v>
      </c>
    </row>
    <row r="309" spans="1:6" ht="15.5">
      <c r="A309" s="791" t="s">
        <v>1906</v>
      </c>
      <c r="B309" s="791" t="s">
        <v>868</v>
      </c>
      <c r="C309" s="791" t="s">
        <v>1907</v>
      </c>
      <c r="D309" s="448">
        <v>1508</v>
      </c>
      <c r="E309" s="318">
        <v>43215</v>
      </c>
      <c r="F309" s="337">
        <v>34.9</v>
      </c>
    </row>
    <row r="310" spans="1:6" ht="15.5">
      <c r="A310" s="791" t="s">
        <v>1908</v>
      </c>
      <c r="B310" s="791" t="s">
        <v>868</v>
      </c>
      <c r="C310" s="791" t="s">
        <v>952</v>
      </c>
      <c r="D310" s="448">
        <v>2449</v>
      </c>
      <c r="E310" s="318">
        <v>41026</v>
      </c>
      <c r="F310" s="337">
        <v>59.7</v>
      </c>
    </row>
    <row r="311" spans="1:6" ht="15.5">
      <c r="A311" s="791" t="s">
        <v>1909</v>
      </c>
      <c r="B311" s="791" t="s">
        <v>868</v>
      </c>
      <c r="C311" s="791" t="s">
        <v>1910</v>
      </c>
      <c r="D311" s="448">
        <v>3026</v>
      </c>
      <c r="E311" s="318">
        <v>46790</v>
      </c>
      <c r="F311" s="337">
        <v>64.7</v>
      </c>
    </row>
    <row r="312" spans="1:6" ht="15.5">
      <c r="A312" s="791" t="s">
        <v>1911</v>
      </c>
      <c r="B312" s="791" t="s">
        <v>868</v>
      </c>
      <c r="C312" s="791" t="s">
        <v>1912</v>
      </c>
      <c r="D312" s="448">
        <v>1511</v>
      </c>
      <c r="E312" s="318">
        <v>42575</v>
      </c>
      <c r="F312" s="337">
        <v>35.5</v>
      </c>
    </row>
    <row r="313" spans="1:6" ht="15.5">
      <c r="A313" s="791" t="s">
        <v>1913</v>
      </c>
      <c r="B313" s="791" t="s">
        <v>868</v>
      </c>
      <c r="C313" s="791" t="s">
        <v>1914</v>
      </c>
      <c r="D313" s="448">
        <v>4160</v>
      </c>
      <c r="E313" s="318">
        <v>45614</v>
      </c>
      <c r="F313" s="337">
        <v>91.2</v>
      </c>
    </row>
    <row r="314" spans="1:6" ht="15.5">
      <c r="A314" s="791" t="s">
        <v>1915</v>
      </c>
      <c r="B314" s="791" t="s">
        <v>868</v>
      </c>
      <c r="C314" s="791" t="s">
        <v>1916</v>
      </c>
      <c r="D314" s="448">
        <v>2917</v>
      </c>
      <c r="E314" s="318">
        <v>44374</v>
      </c>
      <c r="F314" s="337">
        <v>65.7</v>
      </c>
    </row>
    <row r="315" spans="1:6" ht="15.5">
      <c r="A315" s="791" t="s">
        <v>1917</v>
      </c>
      <c r="B315" s="791" t="s">
        <v>868</v>
      </c>
      <c r="C315" s="791" t="s">
        <v>1918</v>
      </c>
      <c r="D315" s="448">
        <v>1981</v>
      </c>
      <c r="E315" s="318">
        <v>47216</v>
      </c>
      <c r="F315" s="337">
        <v>42</v>
      </c>
    </row>
    <row r="316" spans="1:6" ht="15.5">
      <c r="A316" s="791" t="s">
        <v>1919</v>
      </c>
      <c r="B316" s="791" t="s">
        <v>868</v>
      </c>
      <c r="C316" s="791" t="s">
        <v>876</v>
      </c>
      <c r="D316" s="448">
        <v>6422</v>
      </c>
      <c r="E316" s="318">
        <v>49765</v>
      </c>
      <c r="F316" s="337">
        <v>129</v>
      </c>
    </row>
    <row r="317" spans="1:6" ht="15.5">
      <c r="A317" s="791" t="s">
        <v>1920</v>
      </c>
      <c r="B317" s="791" t="s">
        <v>868</v>
      </c>
      <c r="C317" s="791" t="s">
        <v>1921</v>
      </c>
      <c r="D317" s="448">
        <v>1964</v>
      </c>
      <c r="E317" s="318">
        <v>39933</v>
      </c>
      <c r="F317" s="337">
        <v>49.2</v>
      </c>
    </row>
    <row r="318" spans="1:6" ht="15.5">
      <c r="A318" s="791" t="s">
        <v>1922</v>
      </c>
      <c r="B318" s="791" t="s">
        <v>868</v>
      </c>
      <c r="C318" s="791" t="s">
        <v>1923</v>
      </c>
      <c r="D318" s="448">
        <v>3446</v>
      </c>
      <c r="E318" s="318">
        <v>40534</v>
      </c>
      <c r="F318" s="337">
        <v>85</v>
      </c>
    </row>
    <row r="319" spans="1:6" ht="15.5">
      <c r="A319" s="791" t="s">
        <v>1924</v>
      </c>
      <c r="B319" s="791" t="s">
        <v>868</v>
      </c>
      <c r="C319" s="791" t="s">
        <v>892</v>
      </c>
      <c r="D319" s="448">
        <v>1992</v>
      </c>
      <c r="E319" s="318">
        <v>42956</v>
      </c>
      <c r="F319" s="337">
        <v>46.4</v>
      </c>
    </row>
    <row r="320" spans="1:6" ht="15.5">
      <c r="A320" s="791" t="s">
        <v>1925</v>
      </c>
      <c r="B320" s="791" t="s">
        <v>868</v>
      </c>
      <c r="C320" s="791" t="s">
        <v>956</v>
      </c>
      <c r="D320" s="448">
        <v>1891</v>
      </c>
      <c r="E320" s="318">
        <v>39477</v>
      </c>
      <c r="F320" s="337">
        <v>47.9</v>
      </c>
    </row>
    <row r="321" spans="1:6" ht="15.5">
      <c r="A321" s="791" t="s">
        <v>1926</v>
      </c>
      <c r="B321" s="791" t="s">
        <v>868</v>
      </c>
      <c r="C321" s="791" t="s">
        <v>1927</v>
      </c>
      <c r="D321" s="448">
        <v>1612</v>
      </c>
      <c r="E321" s="318">
        <v>40200</v>
      </c>
      <c r="F321" s="337">
        <v>40.1</v>
      </c>
    </row>
    <row r="322" spans="1:6" ht="15.5">
      <c r="A322" s="791" t="s">
        <v>1928</v>
      </c>
      <c r="B322" s="791" t="s">
        <v>868</v>
      </c>
      <c r="C322" s="791" t="s">
        <v>1929</v>
      </c>
      <c r="D322" s="448">
        <v>1917</v>
      </c>
      <c r="E322" s="318">
        <v>38994</v>
      </c>
      <c r="F322" s="337">
        <v>49.2</v>
      </c>
    </row>
    <row r="323" spans="1:6" ht="15.5">
      <c r="A323" s="791" t="s">
        <v>1930</v>
      </c>
      <c r="B323" s="791" t="s">
        <v>868</v>
      </c>
      <c r="C323" s="791" t="s">
        <v>1931</v>
      </c>
      <c r="D323" s="448">
        <v>4653</v>
      </c>
      <c r="E323" s="318">
        <v>44218</v>
      </c>
      <c r="F323" s="337">
        <v>105.2</v>
      </c>
    </row>
    <row r="324" spans="1:6" ht="15.5">
      <c r="A324" s="791" t="s">
        <v>1932</v>
      </c>
      <c r="B324" s="791" t="s">
        <v>868</v>
      </c>
      <c r="C324" s="791" t="s">
        <v>1933</v>
      </c>
      <c r="D324" s="448">
        <v>2944</v>
      </c>
      <c r="E324" s="318">
        <v>42921</v>
      </c>
      <c r="F324" s="337">
        <v>68.599999999999994</v>
      </c>
    </row>
    <row r="325" spans="1:6" ht="15.5">
      <c r="A325" s="791" t="s">
        <v>1934</v>
      </c>
      <c r="B325" s="791" t="s">
        <v>868</v>
      </c>
      <c r="C325" s="791" t="s">
        <v>1935</v>
      </c>
      <c r="D325" s="448">
        <v>2087</v>
      </c>
      <c r="E325" s="318">
        <v>43930</v>
      </c>
      <c r="F325" s="337">
        <v>47.5</v>
      </c>
    </row>
    <row r="326" spans="1:6" ht="15.5">
      <c r="A326" s="791" t="s">
        <v>1936</v>
      </c>
      <c r="B326" s="791" t="s">
        <v>868</v>
      </c>
      <c r="C326" s="791" t="s">
        <v>932</v>
      </c>
      <c r="D326" s="448">
        <v>1504</v>
      </c>
      <c r="E326" s="318">
        <v>39911</v>
      </c>
      <c r="F326" s="337">
        <v>37.700000000000003</v>
      </c>
    </row>
    <row r="327" spans="1:6" ht="15.5">
      <c r="A327" s="791" t="s">
        <v>1937</v>
      </c>
      <c r="B327" s="791" t="s">
        <v>868</v>
      </c>
      <c r="C327" s="791" t="s">
        <v>1938</v>
      </c>
      <c r="D327" s="448">
        <v>1965</v>
      </c>
      <c r="E327" s="318">
        <v>43530</v>
      </c>
      <c r="F327" s="337">
        <v>45.1</v>
      </c>
    </row>
    <row r="328" spans="1:6" ht="15.5">
      <c r="A328" s="791" t="s">
        <v>1939</v>
      </c>
      <c r="B328" s="791" t="s">
        <v>868</v>
      </c>
      <c r="C328" s="791" t="s">
        <v>934</v>
      </c>
      <c r="D328" s="448">
        <v>1852</v>
      </c>
      <c r="E328" s="318">
        <v>41029</v>
      </c>
      <c r="F328" s="337">
        <v>45.1</v>
      </c>
    </row>
    <row r="329" spans="1:6" ht="15.5">
      <c r="A329" s="791" t="s">
        <v>1940</v>
      </c>
      <c r="B329" s="791" t="s">
        <v>868</v>
      </c>
      <c r="C329" s="791" t="s">
        <v>1941</v>
      </c>
      <c r="D329" s="448">
        <v>1906</v>
      </c>
      <c r="E329" s="318">
        <v>42806</v>
      </c>
      <c r="F329" s="337">
        <v>44.5</v>
      </c>
    </row>
    <row r="330" spans="1:6" ht="15.5">
      <c r="A330" s="791" t="s">
        <v>1942</v>
      </c>
      <c r="B330" s="791" t="s">
        <v>868</v>
      </c>
      <c r="C330" s="791" t="s">
        <v>880</v>
      </c>
      <c r="D330" s="448">
        <v>3994</v>
      </c>
      <c r="E330" s="318">
        <v>45057</v>
      </c>
      <c r="F330" s="337">
        <v>88.6</v>
      </c>
    </row>
    <row r="331" spans="1:6" ht="15.5">
      <c r="A331" s="791" t="s">
        <v>1943</v>
      </c>
      <c r="B331" s="791" t="s">
        <v>868</v>
      </c>
      <c r="C331" s="791" t="s">
        <v>938</v>
      </c>
      <c r="D331" s="448">
        <v>1982</v>
      </c>
      <c r="E331" s="318">
        <v>42747</v>
      </c>
      <c r="F331" s="337">
        <v>46.4</v>
      </c>
    </row>
    <row r="332" spans="1:6" ht="15.5">
      <c r="A332" s="791" t="s">
        <v>1944</v>
      </c>
      <c r="B332" s="791" t="s">
        <v>868</v>
      </c>
      <c r="C332" s="791" t="s">
        <v>1945</v>
      </c>
      <c r="D332" s="448">
        <v>1961</v>
      </c>
      <c r="E332" s="318">
        <v>39383</v>
      </c>
      <c r="F332" s="337">
        <v>49.8</v>
      </c>
    </row>
    <row r="333" spans="1:6" ht="15.5">
      <c r="A333" s="791" t="s">
        <v>1946</v>
      </c>
      <c r="B333" s="791" t="s">
        <v>868</v>
      </c>
      <c r="C333" s="791" t="s">
        <v>940</v>
      </c>
      <c r="D333" s="448">
        <v>1621</v>
      </c>
      <c r="E333" s="318">
        <v>43833</v>
      </c>
      <c r="F333" s="337">
        <v>37</v>
      </c>
    </row>
    <row r="334" spans="1:6" ht="15.5">
      <c r="A334" s="791" t="s">
        <v>1947</v>
      </c>
      <c r="B334" s="791" t="s">
        <v>868</v>
      </c>
      <c r="C334" s="791" t="s">
        <v>1948</v>
      </c>
      <c r="D334" s="448">
        <v>2960</v>
      </c>
      <c r="E334" s="318">
        <v>50690</v>
      </c>
      <c r="F334" s="337">
        <v>58.4</v>
      </c>
    </row>
    <row r="335" spans="1:6" ht="15.5">
      <c r="A335" s="791" t="s">
        <v>1949</v>
      </c>
      <c r="B335" s="791" t="s">
        <v>868</v>
      </c>
      <c r="C335" s="791" t="s">
        <v>1950</v>
      </c>
      <c r="D335" s="448">
        <v>2005</v>
      </c>
      <c r="E335" s="318">
        <v>42668</v>
      </c>
      <c r="F335" s="337">
        <v>47</v>
      </c>
    </row>
    <row r="336" spans="1:6" s="792" customFormat="1" ht="24.75" customHeight="1">
      <c r="A336" s="790" t="s">
        <v>969</v>
      </c>
      <c r="B336" s="790" t="s">
        <v>970</v>
      </c>
      <c r="C336" s="790"/>
      <c r="D336" s="447">
        <v>180578</v>
      </c>
      <c r="E336" s="319">
        <v>3423893</v>
      </c>
      <c r="F336" s="344">
        <v>52.7</v>
      </c>
    </row>
    <row r="337" spans="1:6" ht="24.75" customHeight="1">
      <c r="A337" s="791" t="s">
        <v>1951</v>
      </c>
      <c r="B337" s="791" t="s">
        <v>970</v>
      </c>
      <c r="C337" s="791" t="s">
        <v>1952</v>
      </c>
      <c r="D337" s="448">
        <v>4473</v>
      </c>
      <c r="E337" s="318">
        <v>44605</v>
      </c>
      <c r="F337" s="337">
        <v>100.3</v>
      </c>
    </row>
    <row r="338" spans="1:6" ht="15.5">
      <c r="A338" s="791" t="s">
        <v>1953</v>
      </c>
      <c r="B338" s="791" t="s">
        <v>970</v>
      </c>
      <c r="C338" s="791" t="s">
        <v>1954</v>
      </c>
      <c r="D338" s="448">
        <v>425</v>
      </c>
      <c r="E338" s="318">
        <v>47736</v>
      </c>
      <c r="F338" s="337">
        <v>8.9</v>
      </c>
    </row>
    <row r="339" spans="1:6" ht="15.5">
      <c r="A339" s="791" t="s">
        <v>1955</v>
      </c>
      <c r="B339" s="791" t="s">
        <v>970</v>
      </c>
      <c r="C339" s="791" t="s">
        <v>1956</v>
      </c>
      <c r="D339" s="448">
        <v>2155</v>
      </c>
      <c r="E339" s="318">
        <v>46398</v>
      </c>
      <c r="F339" s="337">
        <v>46.4</v>
      </c>
    </row>
    <row r="340" spans="1:6" ht="15.5">
      <c r="A340" s="791" t="s">
        <v>1957</v>
      </c>
      <c r="B340" s="791" t="s">
        <v>970</v>
      </c>
      <c r="C340" s="791" t="s">
        <v>1958</v>
      </c>
      <c r="D340" s="448">
        <v>3570</v>
      </c>
      <c r="E340" s="318">
        <v>47953</v>
      </c>
      <c r="F340" s="337">
        <v>74.400000000000006</v>
      </c>
    </row>
    <row r="341" spans="1:6" ht="15.5">
      <c r="A341" s="791" t="s">
        <v>1959</v>
      </c>
      <c r="B341" s="791" t="s">
        <v>970</v>
      </c>
      <c r="C341" s="791" t="s">
        <v>1960</v>
      </c>
      <c r="D341" s="448">
        <v>2081</v>
      </c>
      <c r="E341" s="318">
        <v>46156</v>
      </c>
      <c r="F341" s="337">
        <v>45.1</v>
      </c>
    </row>
    <row r="342" spans="1:6" ht="15.5">
      <c r="A342" s="791" t="s">
        <v>1961</v>
      </c>
      <c r="B342" s="791" t="s">
        <v>970</v>
      </c>
      <c r="C342" s="791" t="s">
        <v>1962</v>
      </c>
      <c r="D342" s="448">
        <v>2109</v>
      </c>
      <c r="E342" s="318">
        <v>37938</v>
      </c>
      <c r="F342" s="337">
        <v>55.6</v>
      </c>
    </row>
    <row r="343" spans="1:6" ht="15.5">
      <c r="A343" s="791" t="s">
        <v>1963</v>
      </c>
      <c r="B343" s="791" t="s">
        <v>970</v>
      </c>
      <c r="C343" s="791" t="s">
        <v>1964</v>
      </c>
      <c r="D343" s="448">
        <v>2919</v>
      </c>
      <c r="E343" s="318">
        <v>49311</v>
      </c>
      <c r="F343" s="337">
        <v>59.2</v>
      </c>
    </row>
    <row r="344" spans="1:6" ht="15.5">
      <c r="A344" s="791" t="s">
        <v>1965</v>
      </c>
      <c r="B344" s="791" t="s">
        <v>970</v>
      </c>
      <c r="C344" s="791" t="s">
        <v>1966</v>
      </c>
      <c r="D344" s="448">
        <v>2493</v>
      </c>
      <c r="E344" s="318">
        <v>41163</v>
      </c>
      <c r="F344" s="337">
        <v>60.6</v>
      </c>
    </row>
    <row r="345" spans="1:6" ht="15.5">
      <c r="A345" s="791" t="s">
        <v>1967</v>
      </c>
      <c r="B345" s="791" t="s">
        <v>970</v>
      </c>
      <c r="C345" s="791" t="s">
        <v>1968</v>
      </c>
      <c r="D345" s="448">
        <v>2520</v>
      </c>
      <c r="E345" s="318">
        <v>47318</v>
      </c>
      <c r="F345" s="337">
        <v>53.3</v>
      </c>
    </row>
    <row r="346" spans="1:6" ht="15.5">
      <c r="A346" s="791" t="s">
        <v>1969</v>
      </c>
      <c r="B346" s="791" t="s">
        <v>970</v>
      </c>
      <c r="C346" s="791" t="s">
        <v>1970</v>
      </c>
      <c r="D346" s="448">
        <v>2075</v>
      </c>
      <c r="E346" s="318">
        <v>39279</v>
      </c>
      <c r="F346" s="337">
        <v>52.8</v>
      </c>
    </row>
    <row r="347" spans="1:6" ht="15.5">
      <c r="A347" s="791" t="s">
        <v>1971</v>
      </c>
      <c r="B347" s="791" t="s">
        <v>970</v>
      </c>
      <c r="C347" s="791" t="s">
        <v>1972</v>
      </c>
      <c r="D347" s="448">
        <v>1495</v>
      </c>
      <c r="E347" s="318">
        <v>40641</v>
      </c>
      <c r="F347" s="337">
        <v>36.799999999999997</v>
      </c>
    </row>
    <row r="348" spans="1:6" ht="15.5">
      <c r="A348" s="791" t="s">
        <v>1973</v>
      </c>
      <c r="B348" s="791" t="s">
        <v>970</v>
      </c>
      <c r="C348" s="791" t="s">
        <v>1974</v>
      </c>
      <c r="D348" s="448">
        <v>509</v>
      </c>
      <c r="E348" s="318">
        <v>54396</v>
      </c>
      <c r="F348" s="337">
        <v>9.4</v>
      </c>
    </row>
    <row r="349" spans="1:6" ht="15.5">
      <c r="A349" s="791" t="s">
        <v>1975</v>
      </c>
      <c r="B349" s="791" t="s">
        <v>970</v>
      </c>
      <c r="C349" s="791" t="s">
        <v>1976</v>
      </c>
      <c r="D349" s="448">
        <v>2607</v>
      </c>
      <c r="E349" s="318">
        <v>42518</v>
      </c>
      <c r="F349" s="337">
        <v>61.3</v>
      </c>
    </row>
    <row r="350" spans="1:6" ht="15.5">
      <c r="A350" s="791" t="s">
        <v>1977</v>
      </c>
      <c r="B350" s="791" t="s">
        <v>970</v>
      </c>
      <c r="C350" s="791" t="s">
        <v>1978</v>
      </c>
      <c r="D350" s="448">
        <v>1636</v>
      </c>
      <c r="E350" s="318">
        <v>43476</v>
      </c>
      <c r="F350" s="337">
        <v>37.6</v>
      </c>
    </row>
    <row r="351" spans="1:6" ht="15.5">
      <c r="A351" s="791" t="s">
        <v>1979</v>
      </c>
      <c r="B351" s="791" t="s">
        <v>970</v>
      </c>
      <c r="C351" s="791" t="s">
        <v>1980</v>
      </c>
      <c r="D351" s="448">
        <v>817</v>
      </c>
      <c r="E351" s="318">
        <v>59202</v>
      </c>
      <c r="F351" s="337">
        <v>13.8</v>
      </c>
    </row>
    <row r="352" spans="1:6" ht="15.5">
      <c r="A352" s="791" t="s">
        <v>1981</v>
      </c>
      <c r="B352" s="791" t="s">
        <v>970</v>
      </c>
      <c r="C352" s="791" t="s">
        <v>1982</v>
      </c>
      <c r="D352" s="448">
        <v>2693</v>
      </c>
      <c r="E352" s="318">
        <v>44711</v>
      </c>
      <c r="F352" s="337">
        <v>60.2</v>
      </c>
    </row>
    <row r="353" spans="1:6" ht="15.5">
      <c r="A353" s="791" t="s">
        <v>1983</v>
      </c>
      <c r="B353" s="791" t="s">
        <v>970</v>
      </c>
      <c r="C353" s="791" t="s">
        <v>1984</v>
      </c>
      <c r="D353" s="448">
        <v>2354</v>
      </c>
      <c r="E353" s="318">
        <v>42665</v>
      </c>
      <c r="F353" s="337">
        <v>55.2</v>
      </c>
    </row>
    <row r="354" spans="1:6" ht="15.5">
      <c r="A354" s="791" t="s">
        <v>1985</v>
      </c>
      <c r="B354" s="791" t="s">
        <v>970</v>
      </c>
      <c r="C354" s="791" t="s">
        <v>1986</v>
      </c>
      <c r="D354" s="448">
        <v>1524</v>
      </c>
      <c r="E354" s="318">
        <v>39671</v>
      </c>
      <c r="F354" s="337">
        <v>38.4</v>
      </c>
    </row>
    <row r="355" spans="1:6" ht="15.5">
      <c r="A355" s="791" t="s">
        <v>1987</v>
      </c>
      <c r="B355" s="791" t="s">
        <v>970</v>
      </c>
      <c r="C355" s="791" t="s">
        <v>1988</v>
      </c>
      <c r="D355" s="448">
        <v>2002</v>
      </c>
      <c r="E355" s="318">
        <v>48174</v>
      </c>
      <c r="F355" s="337">
        <v>41.6</v>
      </c>
    </row>
    <row r="356" spans="1:6" ht="15.5">
      <c r="A356" s="791" t="s">
        <v>1989</v>
      </c>
      <c r="B356" s="791" t="s">
        <v>970</v>
      </c>
      <c r="C356" s="791" t="s">
        <v>1990</v>
      </c>
      <c r="D356" s="448">
        <v>4404</v>
      </c>
      <c r="E356" s="318">
        <v>42587</v>
      </c>
      <c r="F356" s="337">
        <v>103.4</v>
      </c>
    </row>
    <row r="357" spans="1:6" ht="15.5">
      <c r="A357" s="791" t="s">
        <v>1991</v>
      </c>
      <c r="B357" s="791" t="s">
        <v>970</v>
      </c>
      <c r="C357" s="791" t="s">
        <v>1992</v>
      </c>
      <c r="D357" s="448">
        <v>1887</v>
      </c>
      <c r="E357" s="318">
        <v>43983</v>
      </c>
      <c r="F357" s="337">
        <v>42.9</v>
      </c>
    </row>
    <row r="358" spans="1:6" ht="15.5">
      <c r="A358" s="791" t="s">
        <v>1993</v>
      </c>
      <c r="B358" s="791" t="s">
        <v>970</v>
      </c>
      <c r="C358" s="791" t="s">
        <v>1994</v>
      </c>
      <c r="D358" s="448">
        <v>2424</v>
      </c>
      <c r="E358" s="318">
        <v>54003</v>
      </c>
      <c r="F358" s="337">
        <v>44.9</v>
      </c>
    </row>
    <row r="359" spans="1:6" ht="15.5">
      <c r="A359" s="791" t="s">
        <v>1995</v>
      </c>
      <c r="B359" s="791" t="s">
        <v>970</v>
      </c>
      <c r="C359" s="791" t="s">
        <v>1996</v>
      </c>
      <c r="D359" s="448">
        <v>5111</v>
      </c>
      <c r="E359" s="318">
        <v>45201</v>
      </c>
      <c r="F359" s="337">
        <v>113.1</v>
      </c>
    </row>
    <row r="360" spans="1:6" ht="15.5">
      <c r="A360" s="791" t="s">
        <v>1997</v>
      </c>
      <c r="B360" s="791" t="s">
        <v>970</v>
      </c>
      <c r="C360" s="791" t="s">
        <v>1998</v>
      </c>
      <c r="D360" s="448">
        <v>3560</v>
      </c>
      <c r="E360" s="318">
        <v>41319</v>
      </c>
      <c r="F360" s="337">
        <v>86.2</v>
      </c>
    </row>
    <row r="361" spans="1:6" ht="15.5">
      <c r="A361" s="791" t="s">
        <v>1999</v>
      </c>
      <c r="B361" s="791" t="s">
        <v>970</v>
      </c>
      <c r="C361" s="791" t="s">
        <v>2000</v>
      </c>
      <c r="D361" s="448">
        <v>5094</v>
      </c>
      <c r="E361" s="318">
        <v>37214</v>
      </c>
      <c r="F361" s="337">
        <v>136.9</v>
      </c>
    </row>
    <row r="362" spans="1:6" ht="15.5">
      <c r="A362" s="791" t="s">
        <v>2001</v>
      </c>
      <c r="B362" s="791" t="s">
        <v>970</v>
      </c>
      <c r="C362" s="791" t="s">
        <v>2002</v>
      </c>
      <c r="D362" s="448">
        <v>3666</v>
      </c>
      <c r="E362" s="318">
        <v>45393</v>
      </c>
      <c r="F362" s="337">
        <v>80.8</v>
      </c>
    </row>
    <row r="363" spans="1:6" ht="15.5">
      <c r="A363" s="791" t="s">
        <v>2003</v>
      </c>
      <c r="B363" s="791" t="s">
        <v>970</v>
      </c>
      <c r="C363" s="791" t="s">
        <v>2004</v>
      </c>
      <c r="D363" s="448">
        <v>1865</v>
      </c>
      <c r="E363" s="318">
        <v>43432</v>
      </c>
      <c r="F363" s="337">
        <v>42.9</v>
      </c>
    </row>
    <row r="364" spans="1:6" ht="15.5">
      <c r="A364" s="791" t="s">
        <v>2005</v>
      </c>
      <c r="B364" s="791" t="s">
        <v>970</v>
      </c>
      <c r="C364" s="791" t="s">
        <v>2006</v>
      </c>
      <c r="D364" s="448">
        <v>4238</v>
      </c>
      <c r="E364" s="318">
        <v>47013</v>
      </c>
      <c r="F364" s="337">
        <v>90.1</v>
      </c>
    </row>
    <row r="365" spans="1:6" ht="15.5">
      <c r="A365" s="791" t="s">
        <v>2007</v>
      </c>
      <c r="B365" s="791" t="s">
        <v>970</v>
      </c>
      <c r="C365" s="791" t="s">
        <v>2008</v>
      </c>
      <c r="D365" s="448">
        <v>3144</v>
      </c>
      <c r="E365" s="318">
        <v>49618</v>
      </c>
      <c r="F365" s="337">
        <v>63.4</v>
      </c>
    </row>
    <row r="366" spans="1:6" ht="15.5">
      <c r="A366" s="791" t="s">
        <v>2009</v>
      </c>
      <c r="B366" s="791" t="s">
        <v>970</v>
      </c>
      <c r="C366" s="791" t="s">
        <v>2010</v>
      </c>
      <c r="D366" s="448">
        <v>3490</v>
      </c>
      <c r="E366" s="318">
        <v>43662</v>
      </c>
      <c r="F366" s="337">
        <v>79.900000000000006</v>
      </c>
    </row>
    <row r="367" spans="1:6" ht="15.5">
      <c r="A367" s="791" t="s">
        <v>2011</v>
      </c>
      <c r="B367" s="791" t="s">
        <v>970</v>
      </c>
      <c r="C367" s="791" t="s">
        <v>2012</v>
      </c>
      <c r="D367" s="448">
        <v>2115</v>
      </c>
      <c r="E367" s="318">
        <v>49591</v>
      </c>
      <c r="F367" s="337">
        <v>42.6</v>
      </c>
    </row>
    <row r="368" spans="1:6" ht="15.5">
      <c r="A368" s="791" t="s">
        <v>2013</v>
      </c>
      <c r="B368" s="791" t="s">
        <v>970</v>
      </c>
      <c r="C368" s="791" t="s">
        <v>2014</v>
      </c>
      <c r="D368" s="448">
        <v>1648</v>
      </c>
      <c r="E368" s="318">
        <v>49549</v>
      </c>
      <c r="F368" s="337">
        <v>33.299999999999997</v>
      </c>
    </row>
    <row r="369" spans="1:6" ht="15.5">
      <c r="A369" s="791" t="s">
        <v>2015</v>
      </c>
      <c r="B369" s="791" t="s">
        <v>970</v>
      </c>
      <c r="C369" s="791" t="s">
        <v>2016</v>
      </c>
      <c r="D369" s="448">
        <v>2067</v>
      </c>
      <c r="E369" s="318">
        <v>44118</v>
      </c>
      <c r="F369" s="337">
        <v>46.9</v>
      </c>
    </row>
    <row r="370" spans="1:6" ht="15.5">
      <c r="A370" s="791" t="s">
        <v>2017</v>
      </c>
      <c r="B370" s="791" t="s">
        <v>970</v>
      </c>
      <c r="C370" s="791" t="s">
        <v>2018</v>
      </c>
      <c r="D370" s="448">
        <v>2495</v>
      </c>
      <c r="E370" s="318">
        <v>48870</v>
      </c>
      <c r="F370" s="337">
        <v>51.1</v>
      </c>
    </row>
    <row r="371" spans="1:6" ht="15.5">
      <c r="A371" s="791" t="s">
        <v>2019</v>
      </c>
      <c r="B371" s="791" t="s">
        <v>970</v>
      </c>
      <c r="C371" s="791" t="s">
        <v>2020</v>
      </c>
      <c r="D371" s="448">
        <v>871</v>
      </c>
      <c r="E371" s="318">
        <v>52139</v>
      </c>
      <c r="F371" s="337">
        <v>16.7</v>
      </c>
    </row>
    <row r="372" spans="1:6" ht="15.5">
      <c r="A372" s="791" t="s">
        <v>2021</v>
      </c>
      <c r="B372" s="791" t="s">
        <v>970</v>
      </c>
      <c r="C372" s="791" t="s">
        <v>2022</v>
      </c>
      <c r="D372" s="448">
        <v>2582</v>
      </c>
      <c r="E372" s="318">
        <v>53041</v>
      </c>
      <c r="F372" s="337">
        <v>48.7</v>
      </c>
    </row>
    <row r="373" spans="1:6" ht="15.5">
      <c r="A373" s="791" t="s">
        <v>2023</v>
      </c>
      <c r="B373" s="791" t="s">
        <v>970</v>
      </c>
      <c r="C373" s="791" t="s">
        <v>2024</v>
      </c>
      <c r="D373" s="448">
        <v>2509</v>
      </c>
      <c r="E373" s="318">
        <v>38772</v>
      </c>
      <c r="F373" s="337">
        <v>64.7</v>
      </c>
    </row>
    <row r="374" spans="1:6" ht="15.5">
      <c r="A374" s="791" t="s">
        <v>2025</v>
      </c>
      <c r="B374" s="791" t="s">
        <v>970</v>
      </c>
      <c r="C374" s="791" t="s">
        <v>2026</v>
      </c>
      <c r="D374" s="448">
        <v>1571</v>
      </c>
      <c r="E374" s="318">
        <v>42140</v>
      </c>
      <c r="F374" s="337">
        <v>37.299999999999997</v>
      </c>
    </row>
    <row r="375" spans="1:6" ht="15.5">
      <c r="A375" s="791" t="s">
        <v>2027</v>
      </c>
      <c r="B375" s="791" t="s">
        <v>970</v>
      </c>
      <c r="C375" s="791" t="s">
        <v>2028</v>
      </c>
      <c r="D375" s="448">
        <v>4360</v>
      </c>
      <c r="E375" s="318">
        <v>41383</v>
      </c>
      <c r="F375" s="337">
        <v>105.4</v>
      </c>
    </row>
    <row r="376" spans="1:6" ht="15.5">
      <c r="A376" s="791" t="s">
        <v>2029</v>
      </c>
      <c r="B376" s="791" t="s">
        <v>970</v>
      </c>
      <c r="C376" s="791" t="s">
        <v>2030</v>
      </c>
      <c r="D376" s="448">
        <v>2055</v>
      </c>
      <c r="E376" s="318">
        <v>48200</v>
      </c>
      <c r="F376" s="337">
        <v>42.6</v>
      </c>
    </row>
    <row r="377" spans="1:6" ht="15.5">
      <c r="A377" s="791" t="s">
        <v>2031</v>
      </c>
      <c r="B377" s="791" t="s">
        <v>970</v>
      </c>
      <c r="C377" s="791" t="s">
        <v>2032</v>
      </c>
      <c r="D377" s="448">
        <v>2206</v>
      </c>
      <c r="E377" s="318">
        <v>45492</v>
      </c>
      <c r="F377" s="337">
        <v>48.5</v>
      </c>
    </row>
    <row r="378" spans="1:6" ht="15.5">
      <c r="A378" s="791" t="s">
        <v>2033</v>
      </c>
      <c r="B378" s="791" t="s">
        <v>970</v>
      </c>
      <c r="C378" s="791" t="s">
        <v>2034</v>
      </c>
      <c r="D378" s="448">
        <v>2290</v>
      </c>
      <c r="E378" s="318">
        <v>41962</v>
      </c>
      <c r="F378" s="337">
        <v>54.6</v>
      </c>
    </row>
    <row r="379" spans="1:6" ht="15.5">
      <c r="A379" s="791" t="s">
        <v>2035</v>
      </c>
      <c r="B379" s="791" t="s">
        <v>970</v>
      </c>
      <c r="C379" s="791" t="s">
        <v>2036</v>
      </c>
      <c r="D379" s="448">
        <v>1030</v>
      </c>
      <c r="E379" s="318">
        <v>43556</v>
      </c>
      <c r="F379" s="337">
        <v>23.6</v>
      </c>
    </row>
    <row r="380" spans="1:6" ht="15.5">
      <c r="A380" s="791" t="s">
        <v>2037</v>
      </c>
      <c r="B380" s="791" t="s">
        <v>970</v>
      </c>
      <c r="C380" s="791" t="s">
        <v>2038</v>
      </c>
      <c r="D380" s="448">
        <v>3559</v>
      </c>
      <c r="E380" s="318">
        <v>39011</v>
      </c>
      <c r="F380" s="337">
        <v>91.2</v>
      </c>
    </row>
    <row r="381" spans="1:6" ht="15.5">
      <c r="A381" s="791" t="s">
        <v>2039</v>
      </c>
      <c r="B381" s="791" t="s">
        <v>970</v>
      </c>
      <c r="C381" s="791" t="s">
        <v>2040</v>
      </c>
      <c r="D381" s="448">
        <v>4309</v>
      </c>
      <c r="E381" s="318">
        <v>39950</v>
      </c>
      <c r="F381" s="337">
        <v>107.9</v>
      </c>
    </row>
    <row r="382" spans="1:6" ht="15.5">
      <c r="A382" s="791" t="s">
        <v>2041</v>
      </c>
      <c r="B382" s="791" t="s">
        <v>970</v>
      </c>
      <c r="C382" s="791" t="s">
        <v>2042</v>
      </c>
      <c r="D382" s="448">
        <v>2260</v>
      </c>
      <c r="E382" s="318">
        <v>48197</v>
      </c>
      <c r="F382" s="337">
        <v>46.9</v>
      </c>
    </row>
    <row r="383" spans="1:6" ht="15.5">
      <c r="A383" s="791" t="s">
        <v>2043</v>
      </c>
      <c r="B383" s="791" t="s">
        <v>970</v>
      </c>
      <c r="C383" s="791" t="s">
        <v>2044</v>
      </c>
      <c r="D383" s="448">
        <v>2506</v>
      </c>
      <c r="E383" s="318">
        <v>52361</v>
      </c>
      <c r="F383" s="337">
        <v>47.9</v>
      </c>
    </row>
    <row r="384" spans="1:6" ht="15.5">
      <c r="A384" s="791" t="s">
        <v>2045</v>
      </c>
      <c r="B384" s="791" t="s">
        <v>970</v>
      </c>
      <c r="C384" s="791" t="s">
        <v>2046</v>
      </c>
      <c r="D384" s="448">
        <v>1505</v>
      </c>
      <c r="E384" s="318">
        <v>62466</v>
      </c>
      <c r="F384" s="337">
        <v>24.1</v>
      </c>
    </row>
    <row r="385" spans="1:6" ht="15.5">
      <c r="A385" s="791" t="s">
        <v>2047</v>
      </c>
      <c r="B385" s="791" t="s">
        <v>970</v>
      </c>
      <c r="C385" s="791" t="s">
        <v>2048</v>
      </c>
      <c r="D385" s="448">
        <v>2357</v>
      </c>
      <c r="E385" s="318">
        <v>45653</v>
      </c>
      <c r="F385" s="337">
        <v>51.6</v>
      </c>
    </row>
    <row r="386" spans="1:6" ht="15.5">
      <c r="A386" s="791" t="s">
        <v>2049</v>
      </c>
      <c r="B386" s="791" t="s">
        <v>970</v>
      </c>
      <c r="C386" s="791" t="s">
        <v>2050</v>
      </c>
      <c r="D386" s="448">
        <v>2607</v>
      </c>
      <c r="E386" s="318">
        <v>46031</v>
      </c>
      <c r="F386" s="337">
        <v>56.6</v>
      </c>
    </row>
    <row r="387" spans="1:6" ht="15.5">
      <c r="A387" s="791" t="s">
        <v>2051</v>
      </c>
      <c r="B387" s="791" t="s">
        <v>970</v>
      </c>
      <c r="C387" s="791" t="s">
        <v>2052</v>
      </c>
      <c r="D387" s="448">
        <v>1156</v>
      </c>
      <c r="E387" s="318">
        <v>48998</v>
      </c>
      <c r="F387" s="337">
        <v>23.6</v>
      </c>
    </row>
    <row r="388" spans="1:6" ht="15.5">
      <c r="A388" s="791" t="s">
        <v>2053</v>
      </c>
      <c r="B388" s="791" t="s">
        <v>970</v>
      </c>
      <c r="C388" s="791" t="s">
        <v>2054</v>
      </c>
      <c r="D388" s="448">
        <v>1510</v>
      </c>
      <c r="E388" s="318">
        <v>41158</v>
      </c>
      <c r="F388" s="337">
        <v>36.700000000000003</v>
      </c>
    </row>
    <row r="389" spans="1:6" ht="15.5">
      <c r="A389" s="791" t="s">
        <v>2055</v>
      </c>
      <c r="B389" s="791" t="s">
        <v>970</v>
      </c>
      <c r="C389" s="791" t="s">
        <v>2056</v>
      </c>
      <c r="D389" s="448">
        <v>2745</v>
      </c>
      <c r="E389" s="318">
        <v>44032</v>
      </c>
      <c r="F389" s="337">
        <v>62.3</v>
      </c>
    </row>
    <row r="390" spans="1:6" ht="15.5">
      <c r="A390" s="791" t="s">
        <v>2057</v>
      </c>
      <c r="B390" s="791" t="s">
        <v>970</v>
      </c>
      <c r="C390" s="791" t="s">
        <v>2058</v>
      </c>
      <c r="D390" s="448">
        <v>2275</v>
      </c>
      <c r="E390" s="318">
        <v>44823</v>
      </c>
      <c r="F390" s="337">
        <v>50.8</v>
      </c>
    </row>
    <row r="391" spans="1:6" ht="15.5">
      <c r="A391" s="791" t="s">
        <v>2059</v>
      </c>
      <c r="B391" s="791" t="s">
        <v>970</v>
      </c>
      <c r="C391" s="791" t="s">
        <v>2060</v>
      </c>
      <c r="D391" s="448">
        <v>1976</v>
      </c>
      <c r="E391" s="318">
        <v>39715</v>
      </c>
      <c r="F391" s="337">
        <v>49.8</v>
      </c>
    </row>
    <row r="392" spans="1:6" ht="15.5">
      <c r="A392" s="791" t="s">
        <v>2061</v>
      </c>
      <c r="B392" s="791" t="s">
        <v>970</v>
      </c>
      <c r="C392" s="791" t="s">
        <v>2062</v>
      </c>
      <c r="D392" s="448">
        <v>2116</v>
      </c>
      <c r="E392" s="318">
        <v>39252</v>
      </c>
      <c r="F392" s="337">
        <v>53.9</v>
      </c>
    </row>
    <row r="393" spans="1:6" ht="15.5">
      <c r="A393" s="791" t="s">
        <v>2063</v>
      </c>
      <c r="B393" s="791" t="s">
        <v>970</v>
      </c>
      <c r="C393" s="791" t="s">
        <v>2064</v>
      </c>
      <c r="D393" s="448">
        <v>4360</v>
      </c>
      <c r="E393" s="318">
        <v>44478</v>
      </c>
      <c r="F393" s="337">
        <v>98</v>
      </c>
    </row>
    <row r="394" spans="1:6" ht="15.5">
      <c r="A394" s="791" t="s">
        <v>2065</v>
      </c>
      <c r="B394" s="791" t="s">
        <v>970</v>
      </c>
      <c r="C394" s="791" t="s">
        <v>2066</v>
      </c>
      <c r="D394" s="448">
        <v>3022</v>
      </c>
      <c r="E394" s="318">
        <v>56173</v>
      </c>
      <c r="F394" s="337">
        <v>53.8</v>
      </c>
    </row>
    <row r="395" spans="1:6" ht="15.5">
      <c r="A395" s="791" t="s">
        <v>2067</v>
      </c>
      <c r="B395" s="791" t="s">
        <v>970</v>
      </c>
      <c r="C395" s="791" t="s">
        <v>2068</v>
      </c>
      <c r="D395" s="448">
        <v>1047</v>
      </c>
      <c r="E395" s="318">
        <v>46343</v>
      </c>
      <c r="F395" s="337">
        <v>22.6</v>
      </c>
    </row>
    <row r="396" spans="1:6" ht="15.5">
      <c r="A396" s="791" t="s">
        <v>2069</v>
      </c>
      <c r="B396" s="791" t="s">
        <v>970</v>
      </c>
      <c r="C396" s="791" t="s">
        <v>2070</v>
      </c>
      <c r="D396" s="448">
        <v>2169</v>
      </c>
      <c r="E396" s="318">
        <v>51548</v>
      </c>
      <c r="F396" s="337">
        <v>42.1</v>
      </c>
    </row>
    <row r="397" spans="1:6" ht="15.5">
      <c r="A397" s="791" t="s">
        <v>2071</v>
      </c>
      <c r="B397" s="791" t="s">
        <v>970</v>
      </c>
      <c r="C397" s="791" t="s">
        <v>2072</v>
      </c>
      <c r="D397" s="448">
        <v>711</v>
      </c>
      <c r="E397" s="318">
        <v>45721</v>
      </c>
      <c r="F397" s="337">
        <v>15.6</v>
      </c>
    </row>
    <row r="398" spans="1:6" ht="15.5">
      <c r="A398" s="791" t="s">
        <v>2073</v>
      </c>
      <c r="B398" s="791" t="s">
        <v>970</v>
      </c>
      <c r="C398" s="791" t="s">
        <v>2074</v>
      </c>
      <c r="D398" s="448">
        <v>1920</v>
      </c>
      <c r="E398" s="318">
        <v>41834</v>
      </c>
      <c r="F398" s="337">
        <v>45.9</v>
      </c>
    </row>
    <row r="399" spans="1:6" ht="15.5">
      <c r="A399" s="791" t="s">
        <v>2075</v>
      </c>
      <c r="B399" s="791" t="s">
        <v>970</v>
      </c>
      <c r="C399" s="791" t="s">
        <v>2076</v>
      </c>
      <c r="D399" s="448">
        <v>1796</v>
      </c>
      <c r="E399" s="318">
        <v>38684</v>
      </c>
      <c r="F399" s="337">
        <v>46.4</v>
      </c>
    </row>
    <row r="400" spans="1:6" ht="15.5">
      <c r="A400" s="791" t="s">
        <v>2077</v>
      </c>
      <c r="B400" s="791" t="s">
        <v>970</v>
      </c>
      <c r="C400" s="791" t="s">
        <v>2078</v>
      </c>
      <c r="D400" s="448">
        <v>2960</v>
      </c>
      <c r="E400" s="318">
        <v>49216</v>
      </c>
      <c r="F400" s="337">
        <v>60.1</v>
      </c>
    </row>
    <row r="401" spans="1:6" ht="15.5">
      <c r="A401" s="791" t="s">
        <v>2079</v>
      </c>
      <c r="B401" s="791" t="s">
        <v>970</v>
      </c>
      <c r="C401" s="791" t="s">
        <v>2080</v>
      </c>
      <c r="D401" s="448">
        <v>2751</v>
      </c>
      <c r="E401" s="318">
        <v>47300</v>
      </c>
      <c r="F401" s="337">
        <v>58.2</v>
      </c>
    </row>
    <row r="402" spans="1:6" ht="15.5">
      <c r="A402" s="791" t="s">
        <v>2081</v>
      </c>
      <c r="B402" s="791" t="s">
        <v>970</v>
      </c>
      <c r="C402" s="791" t="s">
        <v>2082</v>
      </c>
      <c r="D402" s="448">
        <v>1448</v>
      </c>
      <c r="E402" s="318">
        <v>47260</v>
      </c>
      <c r="F402" s="337">
        <v>30.6</v>
      </c>
    </row>
    <row r="403" spans="1:6" ht="15.5">
      <c r="A403" s="791" t="s">
        <v>2083</v>
      </c>
      <c r="B403" s="791" t="s">
        <v>970</v>
      </c>
      <c r="C403" s="791" t="s">
        <v>2084</v>
      </c>
      <c r="D403" s="448">
        <v>1626</v>
      </c>
      <c r="E403" s="318">
        <v>41708</v>
      </c>
      <c r="F403" s="337">
        <v>39</v>
      </c>
    </row>
    <row r="404" spans="1:6" ht="15.5">
      <c r="A404" s="791" t="s">
        <v>2085</v>
      </c>
      <c r="B404" s="791" t="s">
        <v>970</v>
      </c>
      <c r="C404" s="791" t="s">
        <v>2086</v>
      </c>
      <c r="D404" s="448">
        <v>588</v>
      </c>
      <c r="E404" s="318">
        <v>43315</v>
      </c>
      <c r="F404" s="337">
        <v>13.6</v>
      </c>
    </row>
    <row r="405" spans="1:6" ht="15.5">
      <c r="A405" s="791" t="s">
        <v>2087</v>
      </c>
      <c r="B405" s="791" t="s">
        <v>970</v>
      </c>
      <c r="C405" s="791" t="s">
        <v>2088</v>
      </c>
      <c r="D405" s="448">
        <v>4073</v>
      </c>
      <c r="E405" s="318">
        <v>51750</v>
      </c>
      <c r="F405" s="337">
        <v>78.7</v>
      </c>
    </row>
    <row r="406" spans="1:6" ht="15.5">
      <c r="A406" s="791" t="s">
        <v>2089</v>
      </c>
      <c r="B406" s="791" t="s">
        <v>970</v>
      </c>
      <c r="C406" s="791" t="s">
        <v>2090</v>
      </c>
      <c r="D406" s="448">
        <v>924</v>
      </c>
      <c r="E406" s="318">
        <v>44046</v>
      </c>
      <c r="F406" s="337">
        <v>21</v>
      </c>
    </row>
    <row r="407" spans="1:6" ht="15.5">
      <c r="A407" s="791" t="s">
        <v>2091</v>
      </c>
      <c r="B407" s="791" t="s">
        <v>970</v>
      </c>
      <c r="C407" s="791" t="s">
        <v>2092</v>
      </c>
      <c r="D407" s="448">
        <v>1688</v>
      </c>
      <c r="E407" s="318">
        <v>43274</v>
      </c>
      <c r="F407" s="337">
        <v>39</v>
      </c>
    </row>
    <row r="408" spans="1:6" ht="15.5">
      <c r="A408" s="791" t="s">
        <v>2093</v>
      </c>
      <c r="B408" s="791" t="s">
        <v>970</v>
      </c>
      <c r="C408" s="791" t="s">
        <v>2094</v>
      </c>
      <c r="D408" s="448">
        <v>3876</v>
      </c>
      <c r="E408" s="318">
        <v>45759</v>
      </c>
      <c r="F408" s="337">
        <v>84.7</v>
      </c>
    </row>
    <row r="409" spans="1:6" ht="15.5">
      <c r="A409" s="791" t="s">
        <v>2095</v>
      </c>
      <c r="B409" s="791" t="s">
        <v>970</v>
      </c>
      <c r="C409" s="791" t="s">
        <v>2096</v>
      </c>
      <c r="D409" s="448">
        <v>3210</v>
      </c>
      <c r="E409" s="318">
        <v>45292</v>
      </c>
      <c r="F409" s="337">
        <v>70.900000000000006</v>
      </c>
    </row>
    <row r="410" spans="1:6" ht="15.5">
      <c r="A410" s="791" t="s">
        <v>2097</v>
      </c>
      <c r="B410" s="791" t="s">
        <v>970</v>
      </c>
      <c r="C410" s="791" t="s">
        <v>2098</v>
      </c>
      <c r="D410" s="448">
        <v>3718</v>
      </c>
      <c r="E410" s="318">
        <v>49201</v>
      </c>
      <c r="F410" s="337">
        <v>75.599999999999994</v>
      </c>
    </row>
    <row r="411" spans="1:6" ht="15.5">
      <c r="A411" s="791" t="s">
        <v>2099</v>
      </c>
      <c r="B411" s="791" t="s">
        <v>970</v>
      </c>
      <c r="C411" s="791" t="s">
        <v>2100</v>
      </c>
      <c r="D411" s="448">
        <v>671</v>
      </c>
      <c r="E411" s="318">
        <v>43795</v>
      </c>
      <c r="F411" s="337">
        <v>15.3</v>
      </c>
    </row>
    <row r="412" spans="1:6" s="792" customFormat="1" ht="24.75" customHeight="1">
      <c r="A412" s="790" t="s">
        <v>1041</v>
      </c>
      <c r="B412" s="790" t="s">
        <v>1042</v>
      </c>
      <c r="C412" s="790"/>
      <c r="D412" s="447">
        <v>220545</v>
      </c>
      <c r="E412" s="319">
        <v>3807962</v>
      </c>
      <c r="F412" s="344">
        <v>57.9</v>
      </c>
    </row>
    <row r="413" spans="1:6" ht="24.75" customHeight="1">
      <c r="A413" s="791" t="s">
        <v>2101</v>
      </c>
      <c r="B413" s="791" t="s">
        <v>1042</v>
      </c>
      <c r="C413" s="791" t="s">
        <v>2102</v>
      </c>
      <c r="D413" s="448">
        <v>2461</v>
      </c>
      <c r="E413" s="318">
        <v>46171</v>
      </c>
      <c r="F413" s="337">
        <v>53.3</v>
      </c>
    </row>
    <row r="414" spans="1:6" ht="15.5">
      <c r="A414" s="791" t="s">
        <v>2103</v>
      </c>
      <c r="B414" s="791" t="s">
        <v>1042</v>
      </c>
      <c r="C414" s="791" t="s">
        <v>2104</v>
      </c>
      <c r="D414" s="448">
        <v>2463</v>
      </c>
      <c r="E414" s="318">
        <v>42254</v>
      </c>
      <c r="F414" s="337">
        <v>58.3</v>
      </c>
    </row>
    <row r="415" spans="1:6" ht="15.5">
      <c r="A415" s="791" t="s">
        <v>2105</v>
      </c>
      <c r="B415" s="791" t="s">
        <v>1042</v>
      </c>
      <c r="C415" s="791" t="s">
        <v>1108</v>
      </c>
      <c r="D415" s="448">
        <v>2272</v>
      </c>
      <c r="E415" s="318">
        <v>42351</v>
      </c>
      <c r="F415" s="337">
        <v>53.6</v>
      </c>
    </row>
    <row r="416" spans="1:6" ht="15.5">
      <c r="A416" s="791" t="s">
        <v>2106</v>
      </c>
      <c r="B416" s="791" t="s">
        <v>1042</v>
      </c>
      <c r="C416" s="791" t="s">
        <v>2107</v>
      </c>
      <c r="D416" s="448">
        <v>2142</v>
      </c>
      <c r="E416" s="318">
        <v>44191</v>
      </c>
      <c r="F416" s="337">
        <v>48.5</v>
      </c>
    </row>
    <row r="417" spans="1:6" ht="15.5">
      <c r="A417" s="791" t="s">
        <v>2108</v>
      </c>
      <c r="B417" s="791" t="s">
        <v>1042</v>
      </c>
      <c r="C417" s="791" t="s">
        <v>2109</v>
      </c>
      <c r="D417" s="448">
        <v>2028</v>
      </c>
      <c r="E417" s="318">
        <v>42519</v>
      </c>
      <c r="F417" s="337">
        <v>47.7</v>
      </c>
    </row>
    <row r="418" spans="1:6" ht="15.5">
      <c r="A418" s="791" t="s">
        <v>2110</v>
      </c>
      <c r="B418" s="791" t="s">
        <v>1042</v>
      </c>
      <c r="C418" s="791" t="s">
        <v>2111</v>
      </c>
      <c r="D418" s="448">
        <v>2096</v>
      </c>
      <c r="E418" s="318">
        <v>45583</v>
      </c>
      <c r="F418" s="337">
        <v>46</v>
      </c>
    </row>
    <row r="419" spans="1:6" ht="15.5">
      <c r="A419" s="791" t="s">
        <v>2112</v>
      </c>
      <c r="B419" s="791" t="s">
        <v>1042</v>
      </c>
      <c r="C419" s="791" t="s">
        <v>2113</v>
      </c>
      <c r="D419" s="448">
        <v>1493</v>
      </c>
      <c r="E419" s="318">
        <v>39299</v>
      </c>
      <c r="F419" s="337">
        <v>38</v>
      </c>
    </row>
    <row r="420" spans="1:6" ht="15.5">
      <c r="A420" s="791" t="s">
        <v>2114</v>
      </c>
      <c r="B420" s="791" t="s">
        <v>1042</v>
      </c>
      <c r="C420" s="791" t="s">
        <v>2115</v>
      </c>
      <c r="D420" s="448">
        <v>2041</v>
      </c>
      <c r="E420" s="318">
        <v>40145</v>
      </c>
      <c r="F420" s="337">
        <v>50.8</v>
      </c>
    </row>
    <row r="421" spans="1:6" ht="15.5">
      <c r="A421" s="791" t="s">
        <v>2116</v>
      </c>
      <c r="B421" s="791" t="s">
        <v>1042</v>
      </c>
      <c r="C421" s="791" t="s">
        <v>2117</v>
      </c>
      <c r="D421" s="448">
        <v>1514</v>
      </c>
      <c r="E421" s="318">
        <v>41359</v>
      </c>
      <c r="F421" s="337">
        <v>36.6</v>
      </c>
    </row>
    <row r="422" spans="1:6" ht="15.5">
      <c r="A422" s="791" t="s">
        <v>2118</v>
      </c>
      <c r="B422" s="791" t="s">
        <v>1042</v>
      </c>
      <c r="C422" s="791" t="s">
        <v>2119</v>
      </c>
      <c r="D422" s="448">
        <v>2863</v>
      </c>
      <c r="E422" s="318">
        <v>47276</v>
      </c>
      <c r="F422" s="337">
        <v>60.6</v>
      </c>
    </row>
    <row r="423" spans="1:6" ht="15.5">
      <c r="A423" s="791" t="s">
        <v>2120</v>
      </c>
      <c r="B423" s="791" t="s">
        <v>1042</v>
      </c>
      <c r="C423" s="791" t="s">
        <v>2121</v>
      </c>
      <c r="D423" s="448">
        <v>3682</v>
      </c>
      <c r="E423" s="318">
        <v>40790</v>
      </c>
      <c r="F423" s="337">
        <v>90.3</v>
      </c>
    </row>
    <row r="424" spans="1:6" ht="15.5">
      <c r="A424" s="791" t="s">
        <v>2122</v>
      </c>
      <c r="B424" s="791" t="s">
        <v>1042</v>
      </c>
      <c r="C424" s="791" t="s">
        <v>2123</v>
      </c>
      <c r="D424" s="448">
        <v>2112</v>
      </c>
      <c r="E424" s="318">
        <v>41451</v>
      </c>
      <c r="F424" s="337">
        <v>51</v>
      </c>
    </row>
    <row r="425" spans="1:6" ht="15.5">
      <c r="A425" s="791" t="s">
        <v>2124</v>
      </c>
      <c r="B425" s="791" t="s">
        <v>1042</v>
      </c>
      <c r="C425" s="791" t="s">
        <v>2125</v>
      </c>
      <c r="D425" s="448">
        <v>1890</v>
      </c>
      <c r="E425" s="318">
        <v>43844</v>
      </c>
      <c r="F425" s="337">
        <v>43.1</v>
      </c>
    </row>
    <row r="426" spans="1:6" ht="15.5">
      <c r="A426" s="791" t="s">
        <v>2126</v>
      </c>
      <c r="B426" s="791" t="s">
        <v>1042</v>
      </c>
      <c r="C426" s="791" t="s">
        <v>2127</v>
      </c>
      <c r="D426" s="448">
        <v>2055</v>
      </c>
      <c r="E426" s="318">
        <v>41541</v>
      </c>
      <c r="F426" s="337">
        <v>49.5</v>
      </c>
    </row>
    <row r="427" spans="1:6" ht="15.5">
      <c r="A427" s="791" t="s">
        <v>2128</v>
      </c>
      <c r="B427" s="791" t="s">
        <v>1042</v>
      </c>
      <c r="C427" s="791" t="s">
        <v>1110</v>
      </c>
      <c r="D427" s="448">
        <v>1818</v>
      </c>
      <c r="E427" s="318">
        <v>42275</v>
      </c>
      <c r="F427" s="337">
        <v>43</v>
      </c>
    </row>
    <row r="428" spans="1:6" ht="15.5">
      <c r="A428" s="791" t="s">
        <v>2129</v>
      </c>
      <c r="B428" s="791" t="s">
        <v>1042</v>
      </c>
      <c r="C428" s="791" t="s">
        <v>2130</v>
      </c>
      <c r="D428" s="448">
        <v>2805</v>
      </c>
      <c r="E428" s="318">
        <v>42265</v>
      </c>
      <c r="F428" s="337">
        <v>66.400000000000006</v>
      </c>
    </row>
    <row r="429" spans="1:6" ht="15.5">
      <c r="A429" s="791" t="s">
        <v>2131</v>
      </c>
      <c r="B429" s="791" t="s">
        <v>1042</v>
      </c>
      <c r="C429" s="791" t="s">
        <v>2132</v>
      </c>
      <c r="D429" s="448">
        <v>1335</v>
      </c>
      <c r="E429" s="318">
        <v>39260</v>
      </c>
      <c r="F429" s="337">
        <v>34</v>
      </c>
    </row>
    <row r="430" spans="1:6" ht="15.5">
      <c r="A430" s="791" t="s">
        <v>2133</v>
      </c>
      <c r="B430" s="791" t="s">
        <v>1042</v>
      </c>
      <c r="C430" s="791" t="s">
        <v>1174</v>
      </c>
      <c r="D430" s="448">
        <v>2592</v>
      </c>
      <c r="E430" s="318">
        <v>45526</v>
      </c>
      <c r="F430" s="337">
        <v>56.9</v>
      </c>
    </row>
    <row r="431" spans="1:6" ht="15.5">
      <c r="A431" s="791" t="s">
        <v>2134</v>
      </c>
      <c r="B431" s="791" t="s">
        <v>1042</v>
      </c>
      <c r="C431" s="791" t="s">
        <v>1176</v>
      </c>
      <c r="D431" s="448">
        <v>2381</v>
      </c>
      <c r="E431" s="318">
        <v>45502</v>
      </c>
      <c r="F431" s="337">
        <v>52.3</v>
      </c>
    </row>
    <row r="432" spans="1:6" ht="15.5">
      <c r="A432" s="791" t="s">
        <v>2135</v>
      </c>
      <c r="B432" s="791" t="s">
        <v>1042</v>
      </c>
      <c r="C432" s="791" t="s">
        <v>1112</v>
      </c>
      <c r="D432" s="448">
        <v>1793</v>
      </c>
      <c r="E432" s="318">
        <v>42525</v>
      </c>
      <c r="F432" s="337">
        <v>42.2</v>
      </c>
    </row>
    <row r="433" spans="1:6" ht="15.5">
      <c r="A433" s="791" t="s">
        <v>2136</v>
      </c>
      <c r="B433" s="791" t="s">
        <v>1042</v>
      </c>
      <c r="C433" s="791" t="s">
        <v>2137</v>
      </c>
      <c r="D433" s="448">
        <v>2052</v>
      </c>
      <c r="E433" s="318">
        <v>44055</v>
      </c>
      <c r="F433" s="337">
        <v>46.6</v>
      </c>
    </row>
    <row r="434" spans="1:6" ht="15.5">
      <c r="A434" s="791" t="s">
        <v>2138</v>
      </c>
      <c r="B434" s="791" t="s">
        <v>1042</v>
      </c>
      <c r="C434" s="791" t="s">
        <v>2139</v>
      </c>
      <c r="D434" s="448">
        <v>1337</v>
      </c>
      <c r="E434" s="318">
        <v>39123</v>
      </c>
      <c r="F434" s="337">
        <v>34.200000000000003</v>
      </c>
    </row>
    <row r="435" spans="1:6" ht="15.5">
      <c r="A435" s="791" t="s">
        <v>2140</v>
      </c>
      <c r="B435" s="791" t="s">
        <v>1042</v>
      </c>
      <c r="C435" s="791" t="s">
        <v>2141</v>
      </c>
      <c r="D435" s="448">
        <v>2750</v>
      </c>
      <c r="E435" s="318">
        <v>44715</v>
      </c>
      <c r="F435" s="337">
        <v>61.5</v>
      </c>
    </row>
    <row r="436" spans="1:6" ht="15.5">
      <c r="A436" s="791" t="s">
        <v>2142</v>
      </c>
      <c r="B436" s="791" t="s">
        <v>1042</v>
      </c>
      <c r="C436" s="791" t="s">
        <v>2143</v>
      </c>
      <c r="D436" s="448">
        <v>2785</v>
      </c>
      <c r="E436" s="318">
        <v>38905</v>
      </c>
      <c r="F436" s="337">
        <v>71.599999999999994</v>
      </c>
    </row>
    <row r="437" spans="1:6" ht="15.5">
      <c r="A437" s="791" t="s">
        <v>2144</v>
      </c>
      <c r="B437" s="791" t="s">
        <v>1042</v>
      </c>
      <c r="C437" s="791" t="s">
        <v>2145</v>
      </c>
      <c r="D437" s="448">
        <v>1716</v>
      </c>
      <c r="E437" s="318">
        <v>39695</v>
      </c>
      <c r="F437" s="337">
        <v>43.2</v>
      </c>
    </row>
    <row r="438" spans="1:6" ht="15.5">
      <c r="A438" s="791" t="s">
        <v>2146</v>
      </c>
      <c r="B438" s="791" t="s">
        <v>1042</v>
      </c>
      <c r="C438" s="791" t="s">
        <v>1086</v>
      </c>
      <c r="D438" s="448">
        <v>2423</v>
      </c>
      <c r="E438" s="318">
        <v>38262</v>
      </c>
      <c r="F438" s="337">
        <v>63.3</v>
      </c>
    </row>
    <row r="439" spans="1:6" ht="15.5">
      <c r="A439" s="791" t="s">
        <v>2147</v>
      </c>
      <c r="B439" s="791" t="s">
        <v>1042</v>
      </c>
      <c r="C439" s="791" t="s">
        <v>2148</v>
      </c>
      <c r="D439" s="448">
        <v>1655</v>
      </c>
      <c r="E439" s="318">
        <v>39976</v>
      </c>
      <c r="F439" s="337">
        <v>41.4</v>
      </c>
    </row>
    <row r="440" spans="1:6" ht="15.5">
      <c r="A440" s="791" t="s">
        <v>2149</v>
      </c>
      <c r="B440" s="791" t="s">
        <v>1042</v>
      </c>
      <c r="C440" s="791" t="s">
        <v>2150</v>
      </c>
      <c r="D440" s="448">
        <v>2863</v>
      </c>
      <c r="E440" s="318">
        <v>46212</v>
      </c>
      <c r="F440" s="337">
        <v>62</v>
      </c>
    </row>
    <row r="441" spans="1:6" ht="15.5">
      <c r="A441" s="791" t="s">
        <v>2151</v>
      </c>
      <c r="B441" s="791" t="s">
        <v>1042</v>
      </c>
      <c r="C441" s="791" t="s">
        <v>2152</v>
      </c>
      <c r="D441" s="448">
        <v>3128</v>
      </c>
      <c r="E441" s="318">
        <v>42533</v>
      </c>
      <c r="F441" s="337">
        <v>73.5</v>
      </c>
    </row>
    <row r="442" spans="1:6" ht="15.5">
      <c r="A442" s="791" t="s">
        <v>2153</v>
      </c>
      <c r="B442" s="791" t="s">
        <v>1042</v>
      </c>
      <c r="C442" s="791" t="s">
        <v>1072</v>
      </c>
      <c r="D442" s="448">
        <v>2891</v>
      </c>
      <c r="E442" s="318">
        <v>45610</v>
      </c>
      <c r="F442" s="337">
        <v>63.4</v>
      </c>
    </row>
    <row r="443" spans="1:6" ht="15.5">
      <c r="A443" s="791" t="s">
        <v>2154</v>
      </c>
      <c r="B443" s="791" t="s">
        <v>1042</v>
      </c>
      <c r="C443" s="791" t="s">
        <v>1088</v>
      </c>
      <c r="D443" s="448">
        <v>1939</v>
      </c>
      <c r="E443" s="318">
        <v>38852</v>
      </c>
      <c r="F443" s="337">
        <v>49.9</v>
      </c>
    </row>
    <row r="444" spans="1:6" ht="15.5">
      <c r="A444" s="791" t="s">
        <v>2155</v>
      </c>
      <c r="B444" s="791" t="s">
        <v>1042</v>
      </c>
      <c r="C444" s="791" t="s">
        <v>1148</v>
      </c>
      <c r="D444" s="448">
        <v>1502</v>
      </c>
      <c r="E444" s="318">
        <v>42644</v>
      </c>
      <c r="F444" s="337">
        <v>35.200000000000003</v>
      </c>
    </row>
    <row r="445" spans="1:6" ht="15.5">
      <c r="A445" s="791" t="s">
        <v>2156</v>
      </c>
      <c r="B445" s="791" t="s">
        <v>1042</v>
      </c>
      <c r="C445" s="791" t="s">
        <v>2157</v>
      </c>
      <c r="D445" s="448">
        <v>1500</v>
      </c>
      <c r="E445" s="318">
        <v>41112</v>
      </c>
      <c r="F445" s="337">
        <v>36.5</v>
      </c>
    </row>
    <row r="446" spans="1:6" ht="15.5">
      <c r="A446" s="791" t="s">
        <v>2158</v>
      </c>
      <c r="B446" s="791" t="s">
        <v>1042</v>
      </c>
      <c r="C446" s="791" t="s">
        <v>2159</v>
      </c>
      <c r="D446" s="448">
        <v>2625</v>
      </c>
      <c r="E446" s="318">
        <v>42844</v>
      </c>
      <c r="F446" s="337">
        <v>61.3</v>
      </c>
    </row>
    <row r="447" spans="1:6" ht="15.5">
      <c r="A447" s="791" t="s">
        <v>2160</v>
      </c>
      <c r="B447" s="791" t="s">
        <v>1042</v>
      </c>
      <c r="C447" s="791" t="s">
        <v>2161</v>
      </c>
      <c r="D447" s="448">
        <v>1990</v>
      </c>
      <c r="E447" s="318">
        <v>41014</v>
      </c>
      <c r="F447" s="337">
        <v>48.5</v>
      </c>
    </row>
    <row r="448" spans="1:6" ht="15.5">
      <c r="A448" s="791" t="s">
        <v>2162</v>
      </c>
      <c r="B448" s="791" t="s">
        <v>1042</v>
      </c>
      <c r="C448" s="791" t="s">
        <v>2163</v>
      </c>
      <c r="D448" s="448">
        <v>1970</v>
      </c>
      <c r="E448" s="318">
        <v>40173</v>
      </c>
      <c r="F448" s="337">
        <v>49</v>
      </c>
    </row>
    <row r="449" spans="1:6" ht="15.5">
      <c r="A449" s="791" t="s">
        <v>2164</v>
      </c>
      <c r="B449" s="791" t="s">
        <v>1042</v>
      </c>
      <c r="C449" s="791" t="s">
        <v>2165</v>
      </c>
      <c r="D449" s="448">
        <v>3166</v>
      </c>
      <c r="E449" s="318">
        <v>41005</v>
      </c>
      <c r="F449" s="337">
        <v>77.2</v>
      </c>
    </row>
    <row r="450" spans="1:6" ht="15.5">
      <c r="A450" s="791" t="s">
        <v>2166</v>
      </c>
      <c r="B450" s="791" t="s">
        <v>1042</v>
      </c>
      <c r="C450" s="791" t="s">
        <v>2167</v>
      </c>
      <c r="D450" s="448">
        <v>2677</v>
      </c>
      <c r="E450" s="318">
        <v>40767</v>
      </c>
      <c r="F450" s="337">
        <v>65.7</v>
      </c>
    </row>
    <row r="451" spans="1:6" ht="15.5">
      <c r="A451" s="791" t="s">
        <v>2168</v>
      </c>
      <c r="B451" s="791" t="s">
        <v>1042</v>
      </c>
      <c r="C451" s="791" t="s">
        <v>2169</v>
      </c>
      <c r="D451" s="448">
        <v>1363</v>
      </c>
      <c r="E451" s="318">
        <v>40040</v>
      </c>
      <c r="F451" s="337">
        <v>34</v>
      </c>
    </row>
    <row r="452" spans="1:6" ht="15.5">
      <c r="A452" s="791" t="s">
        <v>2170</v>
      </c>
      <c r="B452" s="791" t="s">
        <v>1042</v>
      </c>
      <c r="C452" s="791" t="s">
        <v>1092</v>
      </c>
      <c r="D452" s="448">
        <v>3931</v>
      </c>
      <c r="E452" s="318">
        <v>41985</v>
      </c>
      <c r="F452" s="337">
        <v>93.6</v>
      </c>
    </row>
    <row r="453" spans="1:6" ht="15.5">
      <c r="A453" s="791" t="s">
        <v>2171</v>
      </c>
      <c r="B453" s="791" t="s">
        <v>1042</v>
      </c>
      <c r="C453" s="791" t="s">
        <v>1118</v>
      </c>
      <c r="D453" s="448">
        <v>2449</v>
      </c>
      <c r="E453" s="318">
        <v>41724</v>
      </c>
      <c r="F453" s="337">
        <v>58.7</v>
      </c>
    </row>
    <row r="454" spans="1:6" ht="15.5">
      <c r="A454" s="791" t="s">
        <v>2172</v>
      </c>
      <c r="B454" s="791" t="s">
        <v>1042</v>
      </c>
      <c r="C454" s="791" t="s">
        <v>1150</v>
      </c>
      <c r="D454" s="448">
        <v>1511</v>
      </c>
      <c r="E454" s="318">
        <v>38996</v>
      </c>
      <c r="F454" s="337">
        <v>38.700000000000003</v>
      </c>
    </row>
    <row r="455" spans="1:6" ht="15.5">
      <c r="A455" s="791" t="s">
        <v>2173</v>
      </c>
      <c r="B455" s="791" t="s">
        <v>1042</v>
      </c>
      <c r="C455" s="791" t="s">
        <v>2174</v>
      </c>
      <c r="D455" s="448">
        <v>2294</v>
      </c>
      <c r="E455" s="318">
        <v>42337</v>
      </c>
      <c r="F455" s="337">
        <v>54.2</v>
      </c>
    </row>
    <row r="456" spans="1:6" ht="15.5">
      <c r="A456" s="791" t="s">
        <v>2175</v>
      </c>
      <c r="B456" s="791" t="s">
        <v>1042</v>
      </c>
      <c r="C456" s="791" t="s">
        <v>2176</v>
      </c>
      <c r="D456" s="448">
        <v>3246</v>
      </c>
      <c r="E456" s="318">
        <v>46904</v>
      </c>
      <c r="F456" s="337">
        <v>69.2</v>
      </c>
    </row>
    <row r="457" spans="1:6" ht="15.5">
      <c r="A457" s="791" t="s">
        <v>2177</v>
      </c>
      <c r="B457" s="791" t="s">
        <v>1042</v>
      </c>
      <c r="C457" s="791" t="s">
        <v>1096</v>
      </c>
      <c r="D457" s="448">
        <v>4588</v>
      </c>
      <c r="E457" s="318">
        <v>40762</v>
      </c>
      <c r="F457" s="337">
        <v>112.6</v>
      </c>
    </row>
    <row r="458" spans="1:6" ht="15.5">
      <c r="A458" s="791" t="s">
        <v>2178</v>
      </c>
      <c r="B458" s="791" t="s">
        <v>1042</v>
      </c>
      <c r="C458" s="791" t="s">
        <v>2179</v>
      </c>
      <c r="D458" s="448">
        <v>1262</v>
      </c>
      <c r="E458" s="318">
        <v>39349</v>
      </c>
      <c r="F458" s="337">
        <v>32.1</v>
      </c>
    </row>
    <row r="459" spans="1:6" ht="15.5">
      <c r="A459" s="791" t="s">
        <v>2180</v>
      </c>
      <c r="B459" s="791" t="s">
        <v>1042</v>
      </c>
      <c r="C459" s="791" t="s">
        <v>2181</v>
      </c>
      <c r="D459" s="448">
        <v>2439</v>
      </c>
      <c r="E459" s="318">
        <v>43337</v>
      </c>
      <c r="F459" s="337">
        <v>56.3</v>
      </c>
    </row>
    <row r="460" spans="1:6" ht="15.5">
      <c r="A460" s="791" t="s">
        <v>2182</v>
      </c>
      <c r="B460" s="791" t="s">
        <v>1042</v>
      </c>
      <c r="C460" s="791" t="s">
        <v>1178</v>
      </c>
      <c r="D460" s="448">
        <v>2676</v>
      </c>
      <c r="E460" s="318">
        <v>43452</v>
      </c>
      <c r="F460" s="337">
        <v>61.6</v>
      </c>
    </row>
    <row r="461" spans="1:6" ht="15.5">
      <c r="A461" s="791" t="s">
        <v>2183</v>
      </c>
      <c r="B461" s="791" t="s">
        <v>1042</v>
      </c>
      <c r="C461" s="791" t="s">
        <v>2184</v>
      </c>
      <c r="D461" s="448">
        <v>3068</v>
      </c>
      <c r="E461" s="318">
        <v>46071</v>
      </c>
      <c r="F461" s="337">
        <v>66.599999999999994</v>
      </c>
    </row>
    <row r="462" spans="1:6" ht="15.5">
      <c r="A462" s="791" t="s">
        <v>2185</v>
      </c>
      <c r="B462" s="791" t="s">
        <v>1042</v>
      </c>
      <c r="C462" s="791" t="s">
        <v>2186</v>
      </c>
      <c r="D462" s="448">
        <v>2309</v>
      </c>
      <c r="E462" s="318">
        <v>32956</v>
      </c>
      <c r="F462" s="337">
        <v>70.099999999999994</v>
      </c>
    </row>
    <row r="463" spans="1:6" ht="15.5">
      <c r="A463" s="791" t="s">
        <v>2187</v>
      </c>
      <c r="B463" s="791" t="s">
        <v>1042</v>
      </c>
      <c r="C463" s="791" t="s">
        <v>2188</v>
      </c>
      <c r="D463" s="448">
        <v>2288</v>
      </c>
      <c r="E463" s="318">
        <v>31819</v>
      </c>
      <c r="F463" s="337">
        <v>71.900000000000006</v>
      </c>
    </row>
    <row r="464" spans="1:6" ht="15.5">
      <c r="A464" s="791" t="s">
        <v>2189</v>
      </c>
      <c r="B464" s="791" t="s">
        <v>1042</v>
      </c>
      <c r="C464" s="791" t="s">
        <v>1076</v>
      </c>
      <c r="D464" s="448">
        <v>1847</v>
      </c>
      <c r="E464" s="318">
        <v>42024</v>
      </c>
      <c r="F464" s="337">
        <v>44</v>
      </c>
    </row>
    <row r="465" spans="1:6" ht="15.5">
      <c r="A465" s="791" t="s">
        <v>2190</v>
      </c>
      <c r="B465" s="791" t="s">
        <v>1042</v>
      </c>
      <c r="C465" s="791" t="s">
        <v>2191</v>
      </c>
      <c r="D465" s="448">
        <v>2688</v>
      </c>
      <c r="E465" s="318">
        <v>41691</v>
      </c>
      <c r="F465" s="337">
        <v>64.5</v>
      </c>
    </row>
    <row r="466" spans="1:6" ht="15.5">
      <c r="A466" s="791" t="s">
        <v>2192</v>
      </c>
      <c r="B466" s="791" t="s">
        <v>1042</v>
      </c>
      <c r="C466" s="791" t="s">
        <v>2193</v>
      </c>
      <c r="D466" s="448">
        <v>2160</v>
      </c>
      <c r="E466" s="318">
        <v>44117</v>
      </c>
      <c r="F466" s="337">
        <v>49</v>
      </c>
    </row>
    <row r="467" spans="1:6" ht="15.5">
      <c r="A467" s="791" t="s">
        <v>2194</v>
      </c>
      <c r="B467" s="791" t="s">
        <v>1042</v>
      </c>
      <c r="C467" s="791" t="s">
        <v>2195</v>
      </c>
      <c r="D467" s="448">
        <v>1555</v>
      </c>
      <c r="E467" s="318">
        <v>39109</v>
      </c>
      <c r="F467" s="337">
        <v>39.799999999999997</v>
      </c>
    </row>
    <row r="468" spans="1:6" ht="15.5">
      <c r="A468" s="791" t="s">
        <v>2196</v>
      </c>
      <c r="B468" s="791" t="s">
        <v>1042</v>
      </c>
      <c r="C468" s="791" t="s">
        <v>1180</v>
      </c>
      <c r="D468" s="448">
        <v>2028</v>
      </c>
      <c r="E468" s="318">
        <v>40896</v>
      </c>
      <c r="F468" s="337">
        <v>49.6</v>
      </c>
    </row>
    <row r="469" spans="1:6" ht="15.5">
      <c r="A469" s="791" t="s">
        <v>2197</v>
      </c>
      <c r="B469" s="791" t="s">
        <v>1042</v>
      </c>
      <c r="C469" s="791" t="s">
        <v>2198</v>
      </c>
      <c r="D469" s="448">
        <v>3784</v>
      </c>
      <c r="E469" s="318">
        <v>48798</v>
      </c>
      <c r="F469" s="337">
        <v>77.5</v>
      </c>
    </row>
    <row r="470" spans="1:6" ht="15.5">
      <c r="A470" s="791" t="s">
        <v>2199</v>
      </c>
      <c r="B470" s="791" t="s">
        <v>1042</v>
      </c>
      <c r="C470" s="791" t="s">
        <v>2200</v>
      </c>
      <c r="D470" s="448">
        <v>2686</v>
      </c>
      <c r="E470" s="318">
        <v>40657</v>
      </c>
      <c r="F470" s="337">
        <v>66.099999999999994</v>
      </c>
    </row>
    <row r="471" spans="1:6" ht="15.5">
      <c r="A471" s="791" t="s">
        <v>2201</v>
      </c>
      <c r="B471" s="791" t="s">
        <v>1042</v>
      </c>
      <c r="C471" s="791" t="s">
        <v>2202</v>
      </c>
      <c r="D471" s="448">
        <v>2125</v>
      </c>
      <c r="E471" s="318">
        <v>38908</v>
      </c>
      <c r="F471" s="337">
        <v>54.6</v>
      </c>
    </row>
    <row r="472" spans="1:6" ht="15.5">
      <c r="A472" s="791" t="s">
        <v>2203</v>
      </c>
      <c r="B472" s="791" t="s">
        <v>1042</v>
      </c>
      <c r="C472" s="791" t="s">
        <v>2204</v>
      </c>
      <c r="D472" s="448">
        <v>1851</v>
      </c>
      <c r="E472" s="318">
        <v>38658</v>
      </c>
      <c r="F472" s="337">
        <v>47.9</v>
      </c>
    </row>
    <row r="473" spans="1:6" ht="15.5">
      <c r="A473" s="791" t="s">
        <v>2205</v>
      </c>
      <c r="B473" s="791" t="s">
        <v>1042</v>
      </c>
      <c r="C473" s="791" t="s">
        <v>2206</v>
      </c>
      <c r="D473" s="448">
        <v>1904</v>
      </c>
      <c r="E473" s="318">
        <v>41102</v>
      </c>
      <c r="F473" s="337">
        <v>46.3</v>
      </c>
    </row>
    <row r="474" spans="1:6" ht="15.5">
      <c r="A474" s="791" t="s">
        <v>2207</v>
      </c>
      <c r="B474" s="791" t="s">
        <v>1042</v>
      </c>
      <c r="C474" s="791" t="s">
        <v>2208</v>
      </c>
      <c r="D474" s="448">
        <v>1802</v>
      </c>
      <c r="E474" s="318">
        <v>41059</v>
      </c>
      <c r="F474" s="337">
        <v>43.9</v>
      </c>
    </row>
    <row r="475" spans="1:6" ht="15.5">
      <c r="A475" s="791" t="s">
        <v>2209</v>
      </c>
      <c r="B475" s="791" t="s">
        <v>1042</v>
      </c>
      <c r="C475" s="791" t="s">
        <v>2210</v>
      </c>
      <c r="D475" s="448">
        <v>1631</v>
      </c>
      <c r="E475" s="318">
        <v>44686</v>
      </c>
      <c r="F475" s="337">
        <v>36.5</v>
      </c>
    </row>
    <row r="476" spans="1:6" ht="15.5">
      <c r="A476" s="791" t="s">
        <v>2211</v>
      </c>
      <c r="B476" s="791" t="s">
        <v>1042</v>
      </c>
      <c r="C476" s="791" t="s">
        <v>2212</v>
      </c>
      <c r="D476" s="448">
        <v>2367</v>
      </c>
      <c r="E476" s="318">
        <v>42392</v>
      </c>
      <c r="F476" s="337">
        <v>55.8</v>
      </c>
    </row>
    <row r="477" spans="1:6" ht="15.5">
      <c r="A477" s="791" t="s">
        <v>2213</v>
      </c>
      <c r="B477" s="791" t="s">
        <v>1042</v>
      </c>
      <c r="C477" s="791" t="s">
        <v>2214</v>
      </c>
      <c r="D477" s="448">
        <v>1160</v>
      </c>
      <c r="E477" s="318">
        <v>38165</v>
      </c>
      <c r="F477" s="337">
        <v>30.4</v>
      </c>
    </row>
    <row r="478" spans="1:6" ht="15.5">
      <c r="A478" s="791" t="s">
        <v>2215</v>
      </c>
      <c r="B478" s="791" t="s">
        <v>1042</v>
      </c>
      <c r="C478" s="791" t="s">
        <v>2216</v>
      </c>
      <c r="D478" s="448">
        <v>5269</v>
      </c>
      <c r="E478" s="318">
        <v>40736</v>
      </c>
      <c r="F478" s="337">
        <v>129.30000000000001</v>
      </c>
    </row>
    <row r="479" spans="1:6" ht="15.5">
      <c r="A479" s="791" t="s">
        <v>2217</v>
      </c>
      <c r="B479" s="791" t="s">
        <v>1042</v>
      </c>
      <c r="C479" s="791" t="s">
        <v>2218</v>
      </c>
      <c r="D479" s="448">
        <v>4707</v>
      </c>
      <c r="E479" s="318">
        <v>45419</v>
      </c>
      <c r="F479" s="337">
        <v>103.6</v>
      </c>
    </row>
    <row r="480" spans="1:6" ht="15.5">
      <c r="A480" s="791" t="s">
        <v>2219</v>
      </c>
      <c r="B480" s="791" t="s">
        <v>1042</v>
      </c>
      <c r="C480" s="791" t="s">
        <v>2220</v>
      </c>
      <c r="D480" s="448">
        <v>2076</v>
      </c>
      <c r="E480" s="318">
        <v>46387</v>
      </c>
      <c r="F480" s="337">
        <v>44.8</v>
      </c>
    </row>
    <row r="481" spans="1:6" ht="15.5">
      <c r="A481" s="791" t="s">
        <v>2221</v>
      </c>
      <c r="B481" s="791" t="s">
        <v>1042</v>
      </c>
      <c r="C481" s="791" t="s">
        <v>2222</v>
      </c>
      <c r="D481" s="448">
        <v>2403</v>
      </c>
      <c r="E481" s="318">
        <v>37931</v>
      </c>
      <c r="F481" s="337">
        <v>63.4</v>
      </c>
    </row>
    <row r="482" spans="1:6" ht="15.5">
      <c r="A482" s="791" t="s">
        <v>2223</v>
      </c>
      <c r="B482" s="791" t="s">
        <v>1042</v>
      </c>
      <c r="C482" s="791" t="s">
        <v>2224</v>
      </c>
      <c r="D482" s="448">
        <v>1396</v>
      </c>
      <c r="E482" s="318">
        <v>43062</v>
      </c>
      <c r="F482" s="337">
        <v>32.4</v>
      </c>
    </row>
    <row r="483" spans="1:6" ht="15.5">
      <c r="A483" s="791" t="s">
        <v>2225</v>
      </c>
      <c r="B483" s="791" t="s">
        <v>1042</v>
      </c>
      <c r="C483" s="791" t="s">
        <v>2226</v>
      </c>
      <c r="D483" s="448">
        <v>2824</v>
      </c>
      <c r="E483" s="318">
        <v>41441</v>
      </c>
      <c r="F483" s="337">
        <v>68.099999999999994</v>
      </c>
    </row>
    <row r="484" spans="1:6" ht="15.5">
      <c r="A484" s="791" t="s">
        <v>2227</v>
      </c>
      <c r="B484" s="791" t="s">
        <v>1042</v>
      </c>
      <c r="C484" s="791" t="s">
        <v>2228</v>
      </c>
      <c r="D484" s="448">
        <v>2587</v>
      </c>
      <c r="E484" s="318">
        <v>40039</v>
      </c>
      <c r="F484" s="337">
        <v>64.599999999999994</v>
      </c>
    </row>
    <row r="485" spans="1:6" ht="15.5">
      <c r="A485" s="791" t="s">
        <v>2229</v>
      </c>
      <c r="B485" s="791" t="s">
        <v>1042</v>
      </c>
      <c r="C485" s="791" t="s">
        <v>2230</v>
      </c>
      <c r="D485" s="448">
        <v>2261</v>
      </c>
      <c r="E485" s="318">
        <v>43489</v>
      </c>
      <c r="F485" s="337">
        <v>52</v>
      </c>
    </row>
    <row r="486" spans="1:6" ht="15.5">
      <c r="A486" s="791" t="s">
        <v>2231</v>
      </c>
      <c r="B486" s="791" t="s">
        <v>1042</v>
      </c>
      <c r="C486" s="791" t="s">
        <v>1122</v>
      </c>
      <c r="D486" s="448">
        <v>1667</v>
      </c>
      <c r="E486" s="318">
        <v>40299</v>
      </c>
      <c r="F486" s="337">
        <v>41.4</v>
      </c>
    </row>
    <row r="487" spans="1:6" ht="15.5">
      <c r="A487" s="791" t="s">
        <v>2232</v>
      </c>
      <c r="B487" s="791" t="s">
        <v>1042</v>
      </c>
      <c r="C487" s="791" t="s">
        <v>2233</v>
      </c>
      <c r="D487" s="448">
        <v>3484</v>
      </c>
      <c r="E487" s="318">
        <v>44242</v>
      </c>
      <c r="F487" s="337">
        <v>78.7</v>
      </c>
    </row>
    <row r="488" spans="1:6" ht="15.5">
      <c r="A488" s="791" t="s">
        <v>2234</v>
      </c>
      <c r="B488" s="791" t="s">
        <v>1042</v>
      </c>
      <c r="C488" s="791" t="s">
        <v>1060</v>
      </c>
      <c r="D488" s="448">
        <v>4923</v>
      </c>
      <c r="E488" s="318">
        <v>45046</v>
      </c>
      <c r="F488" s="337">
        <v>109.3</v>
      </c>
    </row>
    <row r="489" spans="1:6" ht="15.5">
      <c r="A489" s="791" t="s">
        <v>2235</v>
      </c>
      <c r="B489" s="791" t="s">
        <v>1042</v>
      </c>
      <c r="C489" s="791" t="s">
        <v>2236</v>
      </c>
      <c r="D489" s="448">
        <v>5744</v>
      </c>
      <c r="E489" s="318">
        <v>46713</v>
      </c>
      <c r="F489" s="337">
        <v>123</v>
      </c>
    </row>
    <row r="490" spans="1:6" ht="15.5">
      <c r="A490" s="791" t="s">
        <v>2237</v>
      </c>
      <c r="B490" s="791" t="s">
        <v>1042</v>
      </c>
      <c r="C490" s="791" t="s">
        <v>2238</v>
      </c>
      <c r="D490" s="448">
        <v>5624</v>
      </c>
      <c r="E490" s="318">
        <v>45586</v>
      </c>
      <c r="F490" s="337">
        <v>123.4</v>
      </c>
    </row>
    <row r="491" spans="1:6" ht="15.5">
      <c r="A491" s="791" t="s">
        <v>2239</v>
      </c>
      <c r="B491" s="791" t="s">
        <v>1042</v>
      </c>
      <c r="C491" s="791" t="s">
        <v>1158</v>
      </c>
      <c r="D491" s="448">
        <v>2661</v>
      </c>
      <c r="E491" s="318">
        <v>41805</v>
      </c>
      <c r="F491" s="337">
        <v>63.7</v>
      </c>
    </row>
    <row r="492" spans="1:6" ht="15.5">
      <c r="A492" s="791" t="s">
        <v>2240</v>
      </c>
      <c r="B492" s="791" t="s">
        <v>1042</v>
      </c>
      <c r="C492" s="791" t="s">
        <v>1160</v>
      </c>
      <c r="D492" s="448">
        <v>1995</v>
      </c>
      <c r="E492" s="318">
        <v>38455</v>
      </c>
      <c r="F492" s="337">
        <v>51.9</v>
      </c>
    </row>
    <row r="493" spans="1:6" ht="15.5">
      <c r="A493" s="791" t="s">
        <v>2241</v>
      </c>
      <c r="B493" s="791" t="s">
        <v>1042</v>
      </c>
      <c r="C493" s="791" t="s">
        <v>2242</v>
      </c>
      <c r="D493" s="448">
        <v>1582</v>
      </c>
      <c r="E493" s="318">
        <v>38229</v>
      </c>
      <c r="F493" s="337">
        <v>41.4</v>
      </c>
    </row>
    <row r="494" spans="1:6" ht="15.5">
      <c r="A494" s="791" t="s">
        <v>2243</v>
      </c>
      <c r="B494" s="791" t="s">
        <v>1042</v>
      </c>
      <c r="C494" s="791" t="s">
        <v>2244</v>
      </c>
      <c r="D494" s="448">
        <v>1732</v>
      </c>
      <c r="E494" s="318">
        <v>39707</v>
      </c>
      <c r="F494" s="337">
        <v>43.6</v>
      </c>
    </row>
    <row r="495" spans="1:6" ht="15.5">
      <c r="A495" s="791" t="s">
        <v>2245</v>
      </c>
      <c r="B495" s="791" t="s">
        <v>1042</v>
      </c>
      <c r="C495" s="791" t="s">
        <v>1130</v>
      </c>
      <c r="D495" s="448">
        <v>1675</v>
      </c>
      <c r="E495" s="318">
        <v>44384</v>
      </c>
      <c r="F495" s="337">
        <v>37.700000000000003</v>
      </c>
    </row>
    <row r="496" spans="1:6" ht="15.5">
      <c r="A496" s="791" t="s">
        <v>2246</v>
      </c>
      <c r="B496" s="791" t="s">
        <v>1042</v>
      </c>
      <c r="C496" s="791" t="s">
        <v>2247</v>
      </c>
      <c r="D496" s="448">
        <v>1563</v>
      </c>
      <c r="E496" s="318">
        <v>38312</v>
      </c>
      <c r="F496" s="337">
        <v>40.799999999999997</v>
      </c>
    </row>
    <row r="497" spans="1:6" ht="15.5">
      <c r="A497" s="791" t="s">
        <v>2248</v>
      </c>
      <c r="B497" s="791" t="s">
        <v>1042</v>
      </c>
      <c r="C497" s="791" t="s">
        <v>1104</v>
      </c>
      <c r="D497" s="448">
        <v>1332</v>
      </c>
      <c r="E497" s="318">
        <v>42375</v>
      </c>
      <c r="F497" s="337">
        <v>31.4</v>
      </c>
    </row>
    <row r="498" spans="1:6" ht="15.5">
      <c r="A498" s="791" t="s">
        <v>2249</v>
      </c>
      <c r="B498" s="791" t="s">
        <v>1042</v>
      </c>
      <c r="C498" s="791" t="s">
        <v>2250</v>
      </c>
      <c r="D498" s="448">
        <v>2122</v>
      </c>
      <c r="E498" s="318">
        <v>41900</v>
      </c>
      <c r="F498" s="337">
        <v>50.6</v>
      </c>
    </row>
    <row r="499" spans="1:6" ht="15.5">
      <c r="A499" s="791" t="s">
        <v>2251</v>
      </c>
      <c r="B499" s="791" t="s">
        <v>1042</v>
      </c>
      <c r="C499" s="791" t="s">
        <v>2252</v>
      </c>
      <c r="D499" s="448">
        <v>1877</v>
      </c>
      <c r="E499" s="318">
        <v>40272</v>
      </c>
      <c r="F499" s="337">
        <v>46.6</v>
      </c>
    </row>
    <row r="500" spans="1:6" ht="15.5">
      <c r="A500" s="791" t="s">
        <v>2253</v>
      </c>
      <c r="B500" s="791" t="s">
        <v>1042</v>
      </c>
      <c r="C500" s="791" t="s">
        <v>1166</v>
      </c>
      <c r="D500" s="448">
        <v>1975</v>
      </c>
      <c r="E500" s="318">
        <v>41436</v>
      </c>
      <c r="F500" s="337">
        <v>47.7</v>
      </c>
    </row>
    <row r="501" spans="1:6" ht="15.5">
      <c r="A501" s="791" t="s">
        <v>2254</v>
      </c>
      <c r="B501" s="791" t="s">
        <v>1042</v>
      </c>
      <c r="C501" s="791" t="s">
        <v>1068</v>
      </c>
      <c r="D501" s="448">
        <v>2554</v>
      </c>
      <c r="E501" s="318">
        <v>39177</v>
      </c>
      <c r="F501" s="337">
        <v>65.2</v>
      </c>
    </row>
    <row r="502" spans="1:6" ht="15.5">
      <c r="A502" s="791" t="s">
        <v>2255</v>
      </c>
      <c r="B502" s="791" t="s">
        <v>1042</v>
      </c>
      <c r="C502" s="791" t="s">
        <v>2256</v>
      </c>
      <c r="D502" s="448">
        <v>3088</v>
      </c>
      <c r="E502" s="318">
        <v>45329</v>
      </c>
      <c r="F502" s="337">
        <v>68.099999999999994</v>
      </c>
    </row>
    <row r="503" spans="1:6" ht="15.5">
      <c r="A503" s="791" t="s">
        <v>2257</v>
      </c>
      <c r="B503" s="791" t="s">
        <v>1042</v>
      </c>
      <c r="C503" s="791" t="s">
        <v>2258</v>
      </c>
      <c r="D503" s="448">
        <v>3607</v>
      </c>
      <c r="E503" s="318">
        <v>40573</v>
      </c>
      <c r="F503" s="337">
        <v>88.9</v>
      </c>
    </row>
    <row r="504" spans="1:6" s="792" customFormat="1" ht="24" customHeight="1">
      <c r="A504" s="790" t="s">
        <v>1183</v>
      </c>
      <c r="B504" s="790" t="s">
        <v>1184</v>
      </c>
      <c r="C504" s="790"/>
      <c r="D504" s="447">
        <v>172102</v>
      </c>
      <c r="E504" s="319">
        <v>2448876</v>
      </c>
      <c r="F504" s="344">
        <v>70.3</v>
      </c>
    </row>
    <row r="505" spans="1:6" ht="24" customHeight="1">
      <c r="A505" s="791" t="s">
        <v>2259</v>
      </c>
      <c r="B505" s="791" t="s">
        <v>1184</v>
      </c>
      <c r="C505" s="791" t="s">
        <v>2260</v>
      </c>
      <c r="D505" s="448">
        <v>1895</v>
      </c>
      <c r="E505" s="318">
        <v>42099</v>
      </c>
      <c r="F505" s="337">
        <v>45</v>
      </c>
    </row>
    <row r="506" spans="1:6" ht="15.5">
      <c r="A506" s="791" t="s">
        <v>2261</v>
      </c>
      <c r="B506" s="791" t="s">
        <v>1184</v>
      </c>
      <c r="C506" s="791" t="s">
        <v>2262</v>
      </c>
      <c r="D506" s="448">
        <v>3396</v>
      </c>
      <c r="E506" s="318">
        <v>46803</v>
      </c>
      <c r="F506" s="337">
        <v>72.599999999999994</v>
      </c>
    </row>
    <row r="507" spans="1:6" ht="15.5">
      <c r="A507" s="791" t="s">
        <v>2263</v>
      </c>
      <c r="B507" s="791" t="s">
        <v>1184</v>
      </c>
      <c r="C507" s="791" t="s">
        <v>2264</v>
      </c>
      <c r="D507" s="448">
        <v>3448</v>
      </c>
      <c r="E507" s="318">
        <v>45023</v>
      </c>
      <c r="F507" s="337">
        <v>76.599999999999994</v>
      </c>
    </row>
    <row r="508" spans="1:6" ht="15.5">
      <c r="A508" s="791" t="s">
        <v>2265</v>
      </c>
      <c r="B508" s="791" t="s">
        <v>1184</v>
      </c>
      <c r="C508" s="791" t="s">
        <v>2266</v>
      </c>
      <c r="D508" s="448">
        <v>3051</v>
      </c>
      <c r="E508" s="318">
        <v>42871</v>
      </c>
      <c r="F508" s="337">
        <v>71.2</v>
      </c>
    </row>
    <row r="509" spans="1:6" ht="15.5">
      <c r="A509" s="791" t="s">
        <v>2267</v>
      </c>
      <c r="B509" s="791" t="s">
        <v>1184</v>
      </c>
      <c r="C509" s="791" t="s">
        <v>2268</v>
      </c>
      <c r="D509" s="448">
        <v>1535</v>
      </c>
      <c r="E509" s="318">
        <v>38201</v>
      </c>
      <c r="F509" s="337">
        <v>40.200000000000003</v>
      </c>
    </row>
    <row r="510" spans="1:6" ht="15.5">
      <c r="A510" s="791" t="s">
        <v>2269</v>
      </c>
      <c r="B510" s="791" t="s">
        <v>1184</v>
      </c>
      <c r="C510" s="791" t="s">
        <v>2270</v>
      </c>
      <c r="D510" s="448">
        <v>3252</v>
      </c>
      <c r="E510" s="318">
        <v>45627</v>
      </c>
      <c r="F510" s="337">
        <v>71.3</v>
      </c>
    </row>
    <row r="511" spans="1:6" ht="15.5">
      <c r="A511" s="791" t="s">
        <v>2271</v>
      </c>
      <c r="B511" s="791" t="s">
        <v>1184</v>
      </c>
      <c r="C511" s="791" t="s">
        <v>2272</v>
      </c>
      <c r="D511" s="448">
        <v>2742</v>
      </c>
      <c r="E511" s="318">
        <v>40023</v>
      </c>
      <c r="F511" s="337">
        <v>68.5</v>
      </c>
    </row>
    <row r="512" spans="1:6" ht="15.5">
      <c r="A512" s="791" t="s">
        <v>2273</v>
      </c>
      <c r="B512" s="791" t="s">
        <v>1184</v>
      </c>
      <c r="C512" s="791" t="s">
        <v>2274</v>
      </c>
      <c r="D512" s="448">
        <v>2584</v>
      </c>
      <c r="E512" s="318">
        <v>42608</v>
      </c>
      <c r="F512" s="337">
        <v>60.6</v>
      </c>
    </row>
    <row r="513" spans="1:6" ht="15.5">
      <c r="A513" s="791" t="s">
        <v>2275</v>
      </c>
      <c r="B513" s="791" t="s">
        <v>1184</v>
      </c>
      <c r="C513" s="791" t="s">
        <v>2276</v>
      </c>
      <c r="D513" s="448">
        <v>3700</v>
      </c>
      <c r="E513" s="318">
        <v>43458</v>
      </c>
      <c r="F513" s="337">
        <v>85.1</v>
      </c>
    </row>
    <row r="514" spans="1:6" ht="15.5">
      <c r="A514" s="791" t="s">
        <v>2277</v>
      </c>
      <c r="B514" s="791" t="s">
        <v>1184</v>
      </c>
      <c r="C514" s="791" t="s">
        <v>2278</v>
      </c>
      <c r="D514" s="448">
        <v>4013</v>
      </c>
      <c r="E514" s="318">
        <v>42696</v>
      </c>
      <c r="F514" s="337">
        <v>94</v>
      </c>
    </row>
    <row r="515" spans="1:6" ht="15.5">
      <c r="A515" s="791" t="s">
        <v>2279</v>
      </c>
      <c r="B515" s="791" t="s">
        <v>1184</v>
      </c>
      <c r="C515" s="791" t="s">
        <v>2280</v>
      </c>
      <c r="D515" s="448">
        <v>3618</v>
      </c>
      <c r="E515" s="318">
        <v>40745</v>
      </c>
      <c r="F515" s="337">
        <v>88.8</v>
      </c>
    </row>
    <row r="516" spans="1:6" ht="15.5">
      <c r="A516" s="791" t="s">
        <v>2281</v>
      </c>
      <c r="B516" s="791" t="s">
        <v>1184</v>
      </c>
      <c r="C516" s="791" t="s">
        <v>1232</v>
      </c>
      <c r="D516" s="448">
        <v>1979</v>
      </c>
      <c r="E516" s="318">
        <v>44876</v>
      </c>
      <c r="F516" s="337">
        <v>44.1</v>
      </c>
    </row>
    <row r="517" spans="1:6" ht="15.5">
      <c r="A517" s="791" t="s">
        <v>2282</v>
      </c>
      <c r="B517" s="791" t="s">
        <v>1184</v>
      </c>
      <c r="C517" s="791" t="s">
        <v>2283</v>
      </c>
      <c r="D517" s="448">
        <v>2439</v>
      </c>
      <c r="E517" s="318">
        <v>40998</v>
      </c>
      <c r="F517" s="337">
        <v>59.5</v>
      </c>
    </row>
    <row r="518" spans="1:6" ht="15.5">
      <c r="A518" s="791" t="s">
        <v>2284</v>
      </c>
      <c r="B518" s="791" t="s">
        <v>1184</v>
      </c>
      <c r="C518" s="791" t="s">
        <v>2285</v>
      </c>
      <c r="D518" s="448">
        <v>1809</v>
      </c>
      <c r="E518" s="318">
        <v>39980</v>
      </c>
      <c r="F518" s="337">
        <v>45.2</v>
      </c>
    </row>
    <row r="519" spans="1:6" ht="15.5">
      <c r="A519" s="791" t="s">
        <v>2286</v>
      </c>
      <c r="B519" s="791" t="s">
        <v>1184</v>
      </c>
      <c r="C519" s="791" t="s">
        <v>2287</v>
      </c>
      <c r="D519" s="448">
        <v>2917</v>
      </c>
      <c r="E519" s="318">
        <v>39813</v>
      </c>
      <c r="F519" s="337">
        <v>73.3</v>
      </c>
    </row>
    <row r="520" spans="1:6" ht="15.5">
      <c r="A520" s="791" t="s">
        <v>2288</v>
      </c>
      <c r="B520" s="791" t="s">
        <v>1184</v>
      </c>
      <c r="C520" s="791" t="s">
        <v>1216</v>
      </c>
      <c r="D520" s="448">
        <v>2436</v>
      </c>
      <c r="E520" s="318">
        <v>40290</v>
      </c>
      <c r="F520" s="337">
        <v>60.5</v>
      </c>
    </row>
    <row r="521" spans="1:6" ht="15.5">
      <c r="A521" s="791" t="s">
        <v>2289</v>
      </c>
      <c r="B521" s="791" t="s">
        <v>1184</v>
      </c>
      <c r="C521" s="791" t="s">
        <v>2290</v>
      </c>
      <c r="D521" s="448">
        <v>2312</v>
      </c>
      <c r="E521" s="318">
        <v>42783</v>
      </c>
      <c r="F521" s="337">
        <v>54</v>
      </c>
    </row>
    <row r="522" spans="1:6" ht="15.5">
      <c r="A522" s="791" t="s">
        <v>2291</v>
      </c>
      <c r="B522" s="791" t="s">
        <v>1184</v>
      </c>
      <c r="C522" s="791" t="s">
        <v>2292</v>
      </c>
      <c r="D522" s="448">
        <v>3032</v>
      </c>
      <c r="E522" s="318">
        <v>42325</v>
      </c>
      <c r="F522" s="337">
        <v>71.599999999999994</v>
      </c>
    </row>
    <row r="523" spans="1:6" ht="15.5">
      <c r="A523" s="791" t="s">
        <v>2293</v>
      </c>
      <c r="B523" s="791" t="s">
        <v>1184</v>
      </c>
      <c r="C523" s="791" t="s">
        <v>1236</v>
      </c>
      <c r="D523" s="448">
        <v>3249</v>
      </c>
      <c r="E523" s="318">
        <v>39094</v>
      </c>
      <c r="F523" s="337">
        <v>83.1</v>
      </c>
    </row>
    <row r="524" spans="1:6" ht="15.5">
      <c r="A524" s="791" t="s">
        <v>2294</v>
      </c>
      <c r="B524" s="791" t="s">
        <v>1184</v>
      </c>
      <c r="C524" s="791" t="s">
        <v>2295</v>
      </c>
      <c r="D524" s="448">
        <v>1885</v>
      </c>
      <c r="E524" s="318">
        <v>38647</v>
      </c>
      <c r="F524" s="337">
        <v>48.8</v>
      </c>
    </row>
    <row r="525" spans="1:6" ht="15.5">
      <c r="A525" s="791" t="s">
        <v>2296</v>
      </c>
      <c r="B525" s="791" t="s">
        <v>1184</v>
      </c>
      <c r="C525" s="791" t="s">
        <v>2297</v>
      </c>
      <c r="D525" s="448">
        <v>1959</v>
      </c>
      <c r="E525" s="318">
        <v>40035</v>
      </c>
      <c r="F525" s="337">
        <v>48.9</v>
      </c>
    </row>
    <row r="526" spans="1:6" ht="15.5">
      <c r="A526" s="791" t="s">
        <v>2298</v>
      </c>
      <c r="B526" s="791" t="s">
        <v>1184</v>
      </c>
      <c r="C526" s="791" t="s">
        <v>1238</v>
      </c>
      <c r="D526" s="448">
        <v>4532</v>
      </c>
      <c r="E526" s="318">
        <v>48790</v>
      </c>
      <c r="F526" s="337">
        <v>92.9</v>
      </c>
    </row>
    <row r="527" spans="1:6" ht="15.5">
      <c r="A527" s="791" t="s">
        <v>2299</v>
      </c>
      <c r="B527" s="791" t="s">
        <v>1184</v>
      </c>
      <c r="C527" s="791" t="s">
        <v>2300</v>
      </c>
      <c r="D527" s="448">
        <v>3002</v>
      </c>
      <c r="E527" s="318">
        <v>41238</v>
      </c>
      <c r="F527" s="337">
        <v>72.8</v>
      </c>
    </row>
    <row r="528" spans="1:6" ht="15.5">
      <c r="A528" s="791" t="s">
        <v>2301</v>
      </c>
      <c r="B528" s="791" t="s">
        <v>1184</v>
      </c>
      <c r="C528" s="791" t="s">
        <v>2302</v>
      </c>
      <c r="D528" s="448">
        <v>2234</v>
      </c>
      <c r="E528" s="318">
        <v>40462</v>
      </c>
      <c r="F528" s="337">
        <v>55.2</v>
      </c>
    </row>
    <row r="529" spans="1:6" ht="15.5">
      <c r="A529" s="791" t="s">
        <v>2303</v>
      </c>
      <c r="B529" s="791" t="s">
        <v>1184</v>
      </c>
      <c r="C529" s="791" t="s">
        <v>2304</v>
      </c>
      <c r="D529" s="448">
        <v>2280</v>
      </c>
      <c r="E529" s="318">
        <v>40506</v>
      </c>
      <c r="F529" s="337">
        <v>56.3</v>
      </c>
    </row>
    <row r="530" spans="1:6" ht="15.5">
      <c r="A530" s="791" t="s">
        <v>2305</v>
      </c>
      <c r="B530" s="791" t="s">
        <v>1184</v>
      </c>
      <c r="C530" s="791" t="s">
        <v>2306</v>
      </c>
      <c r="D530" s="448">
        <v>2888</v>
      </c>
      <c r="E530" s="318">
        <v>41470</v>
      </c>
      <c r="F530" s="337">
        <v>69.599999999999994</v>
      </c>
    </row>
    <row r="531" spans="1:6" ht="15.5">
      <c r="A531" s="791" t="s">
        <v>2307</v>
      </c>
      <c r="B531" s="791" t="s">
        <v>1184</v>
      </c>
      <c r="C531" s="791" t="s">
        <v>2308</v>
      </c>
      <c r="D531" s="448">
        <v>3673</v>
      </c>
      <c r="E531" s="318">
        <v>43137</v>
      </c>
      <c r="F531" s="337">
        <v>85.1</v>
      </c>
    </row>
    <row r="532" spans="1:6" ht="15.5">
      <c r="A532" s="791" t="s">
        <v>2309</v>
      </c>
      <c r="B532" s="791" t="s">
        <v>1184</v>
      </c>
      <c r="C532" s="791" t="s">
        <v>2310</v>
      </c>
      <c r="D532" s="448">
        <v>1930</v>
      </c>
      <c r="E532" s="318">
        <v>40206</v>
      </c>
      <c r="F532" s="337">
        <v>48</v>
      </c>
    </row>
    <row r="533" spans="1:6" ht="15.5">
      <c r="A533" s="791" t="s">
        <v>2311</v>
      </c>
      <c r="B533" s="791" t="s">
        <v>1184</v>
      </c>
      <c r="C533" s="791" t="s">
        <v>1220</v>
      </c>
      <c r="D533" s="448">
        <v>3015</v>
      </c>
      <c r="E533" s="318">
        <v>43197</v>
      </c>
      <c r="F533" s="337">
        <v>69.8</v>
      </c>
    </row>
    <row r="534" spans="1:6" ht="15.5">
      <c r="A534" s="791" t="s">
        <v>2312</v>
      </c>
      <c r="B534" s="791" t="s">
        <v>1184</v>
      </c>
      <c r="C534" s="791" t="s">
        <v>2313</v>
      </c>
      <c r="D534" s="448">
        <v>1986</v>
      </c>
      <c r="E534" s="318">
        <v>40125</v>
      </c>
      <c r="F534" s="337">
        <v>49.5</v>
      </c>
    </row>
    <row r="535" spans="1:6" ht="15.5">
      <c r="A535" s="791" t="s">
        <v>2314</v>
      </c>
      <c r="B535" s="791" t="s">
        <v>1184</v>
      </c>
      <c r="C535" s="791" t="s">
        <v>2315</v>
      </c>
      <c r="D535" s="448">
        <v>2123</v>
      </c>
      <c r="E535" s="318">
        <v>39439</v>
      </c>
      <c r="F535" s="337">
        <v>53.8</v>
      </c>
    </row>
    <row r="536" spans="1:6" ht="15.5">
      <c r="A536" s="791" t="s">
        <v>2316</v>
      </c>
      <c r="B536" s="791" t="s">
        <v>1184</v>
      </c>
      <c r="C536" s="791" t="s">
        <v>1198</v>
      </c>
      <c r="D536" s="448">
        <v>1792</v>
      </c>
      <c r="E536" s="318">
        <v>40791</v>
      </c>
      <c r="F536" s="337">
        <v>43.9</v>
      </c>
    </row>
    <row r="537" spans="1:6" ht="15.5">
      <c r="A537" s="791" t="s">
        <v>2317</v>
      </c>
      <c r="B537" s="791" t="s">
        <v>1184</v>
      </c>
      <c r="C537" s="791" t="s">
        <v>2318</v>
      </c>
      <c r="D537" s="448">
        <v>7655</v>
      </c>
      <c r="E537" s="318">
        <v>43056</v>
      </c>
      <c r="F537" s="337">
        <v>177.8</v>
      </c>
    </row>
    <row r="538" spans="1:6" ht="15.5">
      <c r="A538" s="791" t="s">
        <v>2319</v>
      </c>
      <c r="B538" s="791" t="s">
        <v>1184</v>
      </c>
      <c r="C538" s="791" t="s">
        <v>2320</v>
      </c>
      <c r="D538" s="448">
        <v>4290</v>
      </c>
      <c r="E538" s="318">
        <v>47243</v>
      </c>
      <c r="F538" s="337">
        <v>90.8</v>
      </c>
    </row>
    <row r="539" spans="1:6" ht="15.5">
      <c r="A539" s="791" t="s">
        <v>2321</v>
      </c>
      <c r="B539" s="791" t="s">
        <v>1184</v>
      </c>
      <c r="C539" s="791" t="s">
        <v>2322</v>
      </c>
      <c r="D539" s="448">
        <v>3324</v>
      </c>
      <c r="E539" s="318">
        <v>43172</v>
      </c>
      <c r="F539" s="337">
        <v>77</v>
      </c>
    </row>
    <row r="540" spans="1:6" ht="15.5">
      <c r="A540" s="791" t="s">
        <v>2323</v>
      </c>
      <c r="B540" s="791" t="s">
        <v>1184</v>
      </c>
      <c r="C540" s="791" t="s">
        <v>2324</v>
      </c>
      <c r="D540" s="448">
        <v>1803</v>
      </c>
      <c r="E540" s="318">
        <v>40264</v>
      </c>
      <c r="F540" s="337">
        <v>44.8</v>
      </c>
    </row>
    <row r="541" spans="1:6" ht="15.5">
      <c r="A541" s="791" t="s">
        <v>2325</v>
      </c>
      <c r="B541" s="791" t="s">
        <v>1184</v>
      </c>
      <c r="C541" s="791" t="s">
        <v>2326</v>
      </c>
      <c r="D541" s="448">
        <v>1858</v>
      </c>
      <c r="E541" s="318">
        <v>40511</v>
      </c>
      <c r="F541" s="337">
        <v>45.9</v>
      </c>
    </row>
    <row r="542" spans="1:6" ht="15.5">
      <c r="A542" s="791" t="s">
        <v>2327</v>
      </c>
      <c r="B542" s="791" t="s">
        <v>1184</v>
      </c>
      <c r="C542" s="791" t="s">
        <v>2328</v>
      </c>
      <c r="D542" s="448">
        <v>3549</v>
      </c>
      <c r="E542" s="318">
        <v>40872</v>
      </c>
      <c r="F542" s="337">
        <v>86.8</v>
      </c>
    </row>
    <row r="543" spans="1:6" ht="15.5">
      <c r="A543" s="791" t="s">
        <v>2329</v>
      </c>
      <c r="B543" s="791" t="s">
        <v>1184</v>
      </c>
      <c r="C543" s="791" t="s">
        <v>2330</v>
      </c>
      <c r="D543" s="448">
        <v>3526</v>
      </c>
      <c r="E543" s="318">
        <v>44272</v>
      </c>
      <c r="F543" s="337">
        <v>79.599999999999994</v>
      </c>
    </row>
    <row r="544" spans="1:6" ht="15.5">
      <c r="A544" s="791" t="s">
        <v>2331</v>
      </c>
      <c r="B544" s="791" t="s">
        <v>1184</v>
      </c>
      <c r="C544" s="791" t="s">
        <v>2332</v>
      </c>
      <c r="D544" s="448">
        <v>3055</v>
      </c>
      <c r="E544" s="318">
        <v>40947</v>
      </c>
      <c r="F544" s="337">
        <v>74.599999999999994</v>
      </c>
    </row>
    <row r="545" spans="1:6" ht="15.5">
      <c r="A545" s="791" t="s">
        <v>2333</v>
      </c>
      <c r="B545" s="791" t="s">
        <v>1184</v>
      </c>
      <c r="C545" s="791" t="s">
        <v>2334</v>
      </c>
      <c r="D545" s="448">
        <v>3845</v>
      </c>
      <c r="E545" s="318">
        <v>41475</v>
      </c>
      <c r="F545" s="337">
        <v>92.7</v>
      </c>
    </row>
    <row r="546" spans="1:6" ht="15.5">
      <c r="A546" s="791" t="s">
        <v>2335</v>
      </c>
      <c r="B546" s="791" t="s">
        <v>1184</v>
      </c>
      <c r="C546" s="791" t="s">
        <v>2336</v>
      </c>
      <c r="D546" s="448">
        <v>2672</v>
      </c>
      <c r="E546" s="318">
        <v>41867</v>
      </c>
      <c r="F546" s="337">
        <v>63.8</v>
      </c>
    </row>
    <row r="547" spans="1:6" ht="15.5">
      <c r="A547" s="791" t="s">
        <v>2337</v>
      </c>
      <c r="B547" s="791" t="s">
        <v>1184</v>
      </c>
      <c r="C547" s="791" t="s">
        <v>2338</v>
      </c>
      <c r="D547" s="448">
        <v>4181</v>
      </c>
      <c r="E547" s="318">
        <v>43478</v>
      </c>
      <c r="F547" s="337">
        <v>96.2</v>
      </c>
    </row>
    <row r="548" spans="1:6" ht="15.5">
      <c r="A548" s="791" t="s">
        <v>2339</v>
      </c>
      <c r="B548" s="791" t="s">
        <v>1184</v>
      </c>
      <c r="C548" s="791" t="s">
        <v>2340</v>
      </c>
      <c r="D548" s="448">
        <v>3932</v>
      </c>
      <c r="E548" s="318">
        <v>40358</v>
      </c>
      <c r="F548" s="337">
        <v>97.4</v>
      </c>
    </row>
    <row r="549" spans="1:6" ht="15.5">
      <c r="A549" s="791" t="s">
        <v>2341</v>
      </c>
      <c r="B549" s="791" t="s">
        <v>1184</v>
      </c>
      <c r="C549" s="791" t="s">
        <v>1240</v>
      </c>
      <c r="D549" s="448">
        <v>1995</v>
      </c>
      <c r="E549" s="318">
        <v>41919</v>
      </c>
      <c r="F549" s="337">
        <v>47.6</v>
      </c>
    </row>
    <row r="550" spans="1:6" ht="15.5">
      <c r="A550" s="791" t="s">
        <v>2342</v>
      </c>
      <c r="B550" s="791" t="s">
        <v>1184</v>
      </c>
      <c r="C550" s="791" t="s">
        <v>2343</v>
      </c>
      <c r="D550" s="448">
        <v>3118</v>
      </c>
      <c r="E550" s="318">
        <v>43276</v>
      </c>
      <c r="F550" s="337">
        <v>72</v>
      </c>
    </row>
    <row r="551" spans="1:6" ht="15.5">
      <c r="A551" s="791" t="s">
        <v>2344</v>
      </c>
      <c r="B551" s="791" t="s">
        <v>1184</v>
      </c>
      <c r="C551" s="791" t="s">
        <v>2345</v>
      </c>
      <c r="D551" s="448">
        <v>3650</v>
      </c>
      <c r="E551" s="318">
        <v>46735</v>
      </c>
      <c r="F551" s="337">
        <v>78.099999999999994</v>
      </c>
    </row>
    <row r="552" spans="1:6" ht="15.5">
      <c r="A552" s="791" t="s">
        <v>2346</v>
      </c>
      <c r="B552" s="791" t="s">
        <v>1184</v>
      </c>
      <c r="C552" s="791" t="s">
        <v>2347</v>
      </c>
      <c r="D552" s="448">
        <v>2483</v>
      </c>
      <c r="E552" s="318">
        <v>47337</v>
      </c>
      <c r="F552" s="337">
        <v>52.5</v>
      </c>
    </row>
    <row r="553" spans="1:6" ht="15.5">
      <c r="A553" s="791" t="s">
        <v>2348</v>
      </c>
      <c r="B553" s="791" t="s">
        <v>1184</v>
      </c>
      <c r="C553" s="791" t="s">
        <v>1242</v>
      </c>
      <c r="D553" s="448">
        <v>2826</v>
      </c>
      <c r="E553" s="318">
        <v>41561</v>
      </c>
      <c r="F553" s="337">
        <v>68</v>
      </c>
    </row>
    <row r="554" spans="1:6" ht="15.5">
      <c r="A554" s="791" t="s">
        <v>2349</v>
      </c>
      <c r="B554" s="791" t="s">
        <v>1184</v>
      </c>
      <c r="C554" s="791" t="s">
        <v>2350</v>
      </c>
      <c r="D554" s="448">
        <v>2522</v>
      </c>
      <c r="E554" s="318">
        <v>39984</v>
      </c>
      <c r="F554" s="337">
        <v>63.1</v>
      </c>
    </row>
    <row r="555" spans="1:6" ht="15.5">
      <c r="A555" s="791" t="s">
        <v>2351</v>
      </c>
      <c r="B555" s="791" t="s">
        <v>1184</v>
      </c>
      <c r="C555" s="791" t="s">
        <v>2352</v>
      </c>
      <c r="D555" s="448">
        <v>3011</v>
      </c>
      <c r="E555" s="318">
        <v>40640</v>
      </c>
      <c r="F555" s="337">
        <v>74.099999999999994</v>
      </c>
    </row>
    <row r="556" spans="1:6" ht="15.5">
      <c r="A556" s="791" t="s">
        <v>2353</v>
      </c>
      <c r="B556" s="791" t="s">
        <v>1184</v>
      </c>
      <c r="C556" s="791" t="s">
        <v>1208</v>
      </c>
      <c r="D556" s="448">
        <v>4655</v>
      </c>
      <c r="E556" s="318">
        <v>47481</v>
      </c>
      <c r="F556" s="337">
        <v>98</v>
      </c>
    </row>
    <row r="557" spans="1:6" ht="15.5">
      <c r="A557" s="791" t="s">
        <v>2354</v>
      </c>
      <c r="B557" s="791" t="s">
        <v>1184</v>
      </c>
      <c r="C557" s="791" t="s">
        <v>2355</v>
      </c>
      <c r="D557" s="448">
        <v>5270</v>
      </c>
      <c r="E557" s="318">
        <v>42328</v>
      </c>
      <c r="F557" s="337">
        <v>124.5</v>
      </c>
    </row>
    <row r="558" spans="1:6" ht="15.5">
      <c r="A558" s="791" t="s">
        <v>2356</v>
      </c>
      <c r="B558" s="791" t="s">
        <v>1184</v>
      </c>
      <c r="C558" s="791" t="s">
        <v>2357</v>
      </c>
      <c r="D558" s="448">
        <v>2329</v>
      </c>
      <c r="E558" s="318">
        <v>40861</v>
      </c>
      <c r="F558" s="337">
        <v>57</v>
      </c>
    </row>
    <row r="559" spans="1:6" ht="15.5">
      <c r="A559" s="791" t="s">
        <v>2358</v>
      </c>
      <c r="B559" s="791" t="s">
        <v>1184</v>
      </c>
      <c r="C559" s="791" t="s">
        <v>2359</v>
      </c>
      <c r="D559" s="448">
        <v>1811</v>
      </c>
      <c r="E559" s="318">
        <v>38033</v>
      </c>
      <c r="F559" s="337">
        <v>47.6</v>
      </c>
    </row>
    <row r="560" spans="1:6" ht="15.5">
      <c r="A560" s="791" t="s">
        <v>2360</v>
      </c>
      <c r="B560" s="791" t="s">
        <v>1184</v>
      </c>
      <c r="C560" s="791" t="s">
        <v>2361</v>
      </c>
      <c r="D560" s="448">
        <v>2324</v>
      </c>
      <c r="E560" s="318">
        <v>43222</v>
      </c>
      <c r="F560" s="337">
        <v>53.8</v>
      </c>
    </row>
    <row r="561" spans="1:6" ht="15.5">
      <c r="A561" s="791" t="s">
        <v>2362</v>
      </c>
      <c r="B561" s="791" t="s">
        <v>1184</v>
      </c>
      <c r="C561" s="791" t="s">
        <v>2363</v>
      </c>
      <c r="D561" s="448">
        <v>3177</v>
      </c>
      <c r="E561" s="318">
        <v>43122</v>
      </c>
      <c r="F561" s="337">
        <v>73.7</v>
      </c>
    </row>
    <row r="562" spans="1:6" ht="15.5">
      <c r="A562" s="791" t="s">
        <v>2364</v>
      </c>
      <c r="B562" s="791" t="s">
        <v>1184</v>
      </c>
      <c r="C562" s="791" t="s">
        <v>2365</v>
      </c>
      <c r="D562" s="448">
        <v>2535</v>
      </c>
      <c r="E562" s="318">
        <v>46506</v>
      </c>
      <c r="F562" s="337">
        <v>54.5</v>
      </c>
    </row>
    <row r="563" spans="1:6" s="792" customFormat="1" ht="24.75" customHeight="1">
      <c r="A563" s="790" t="s">
        <v>1243</v>
      </c>
      <c r="B563" s="790" t="s">
        <v>1244</v>
      </c>
      <c r="C563" s="790"/>
      <c r="D563" s="447">
        <v>134489</v>
      </c>
      <c r="E563" s="319">
        <v>1347118</v>
      </c>
      <c r="F563" s="344">
        <v>99.8</v>
      </c>
    </row>
    <row r="564" spans="1:6" ht="24.75" customHeight="1">
      <c r="A564" s="791" t="s">
        <v>2366</v>
      </c>
      <c r="B564" s="791" t="s">
        <v>1244</v>
      </c>
      <c r="C564" s="791" t="s">
        <v>2367</v>
      </c>
      <c r="D564" s="448">
        <v>4719</v>
      </c>
      <c r="E564" s="318">
        <v>40812</v>
      </c>
      <c r="F564" s="337">
        <v>115.6</v>
      </c>
    </row>
    <row r="565" spans="1:6" ht="15.5">
      <c r="A565" s="791" t="s">
        <v>2368</v>
      </c>
      <c r="B565" s="791" t="s">
        <v>1244</v>
      </c>
      <c r="C565" s="791" t="s">
        <v>2369</v>
      </c>
      <c r="D565" s="448">
        <v>5110</v>
      </c>
      <c r="E565" s="318">
        <v>43775</v>
      </c>
      <c r="F565" s="337">
        <v>116.7</v>
      </c>
    </row>
    <row r="566" spans="1:6" ht="15.5">
      <c r="A566" s="791" t="s">
        <v>2370</v>
      </c>
      <c r="B566" s="791" t="s">
        <v>1244</v>
      </c>
      <c r="C566" s="791" t="s">
        <v>2371</v>
      </c>
      <c r="D566" s="448">
        <v>4005</v>
      </c>
      <c r="E566" s="318">
        <v>40182</v>
      </c>
      <c r="F566" s="337">
        <v>99.7</v>
      </c>
    </row>
    <row r="567" spans="1:6" ht="15.5">
      <c r="A567" s="791" t="s">
        <v>2372</v>
      </c>
      <c r="B567" s="791" t="s">
        <v>1244</v>
      </c>
      <c r="C567" s="791" t="s">
        <v>2373</v>
      </c>
      <c r="D567" s="448">
        <v>4110</v>
      </c>
      <c r="E567" s="318">
        <v>42525</v>
      </c>
      <c r="F567" s="337">
        <v>96.6</v>
      </c>
    </row>
    <row r="568" spans="1:6" ht="15.5">
      <c r="A568" s="791" t="s">
        <v>2374</v>
      </c>
      <c r="B568" s="791" t="s">
        <v>1244</v>
      </c>
      <c r="C568" s="791" t="s">
        <v>2375</v>
      </c>
      <c r="D568" s="448">
        <v>4994</v>
      </c>
      <c r="E568" s="318">
        <v>41649</v>
      </c>
      <c r="F568" s="337">
        <v>119.9</v>
      </c>
    </row>
    <row r="569" spans="1:6" ht="15.5">
      <c r="A569" s="791" t="s">
        <v>2376</v>
      </c>
      <c r="B569" s="791" t="s">
        <v>1244</v>
      </c>
      <c r="C569" s="791" t="s">
        <v>2377</v>
      </c>
      <c r="D569" s="448">
        <v>2470</v>
      </c>
      <c r="E569" s="318">
        <v>40589</v>
      </c>
      <c r="F569" s="337">
        <v>60.9</v>
      </c>
    </row>
    <row r="570" spans="1:6" ht="15.5">
      <c r="A570" s="791" t="s">
        <v>2378</v>
      </c>
      <c r="B570" s="791" t="s">
        <v>1244</v>
      </c>
      <c r="C570" s="791" t="s">
        <v>2379</v>
      </c>
      <c r="D570" s="448">
        <v>5463</v>
      </c>
      <c r="E570" s="318">
        <v>40938</v>
      </c>
      <c r="F570" s="337">
        <v>133.4</v>
      </c>
    </row>
    <row r="571" spans="1:6" ht="15.5">
      <c r="A571" s="791" t="s">
        <v>2380</v>
      </c>
      <c r="B571" s="791" t="s">
        <v>1244</v>
      </c>
      <c r="C571" s="791" t="s">
        <v>2381</v>
      </c>
      <c r="D571" s="448">
        <v>4260</v>
      </c>
      <c r="E571" s="318">
        <v>41345</v>
      </c>
      <c r="F571" s="337">
        <v>103</v>
      </c>
    </row>
    <row r="572" spans="1:6" ht="15.5">
      <c r="A572" s="791" t="s">
        <v>2382</v>
      </c>
      <c r="B572" s="791" t="s">
        <v>1244</v>
      </c>
      <c r="C572" s="791" t="s">
        <v>2383</v>
      </c>
      <c r="D572" s="448">
        <v>4163</v>
      </c>
      <c r="E572" s="318">
        <v>43227</v>
      </c>
      <c r="F572" s="337">
        <v>96.3</v>
      </c>
    </row>
    <row r="573" spans="1:6" ht="15.5">
      <c r="A573" s="791" t="s">
        <v>2384</v>
      </c>
      <c r="B573" s="791" t="s">
        <v>1244</v>
      </c>
      <c r="C573" s="791" t="s">
        <v>2385</v>
      </c>
      <c r="D573" s="448">
        <v>2702</v>
      </c>
      <c r="E573" s="318">
        <v>38695</v>
      </c>
      <c r="F573" s="337">
        <v>69.8</v>
      </c>
    </row>
    <row r="574" spans="1:6" ht="15.5">
      <c r="A574" s="791" t="s">
        <v>2386</v>
      </c>
      <c r="B574" s="791" t="s">
        <v>1244</v>
      </c>
      <c r="C574" s="791" t="s">
        <v>2387</v>
      </c>
      <c r="D574" s="448">
        <v>2572</v>
      </c>
      <c r="E574" s="318">
        <v>42954</v>
      </c>
      <c r="F574" s="337">
        <v>59.9</v>
      </c>
    </row>
    <row r="575" spans="1:6" ht="15.5">
      <c r="A575" s="791" t="s">
        <v>2388</v>
      </c>
      <c r="B575" s="791" t="s">
        <v>1244</v>
      </c>
      <c r="C575" s="791" t="s">
        <v>2389</v>
      </c>
      <c r="D575" s="448">
        <v>4024</v>
      </c>
      <c r="E575" s="318">
        <v>43589</v>
      </c>
      <c r="F575" s="337">
        <v>92.3</v>
      </c>
    </row>
    <row r="576" spans="1:6" ht="15.5">
      <c r="A576" s="791" t="s">
        <v>2390</v>
      </c>
      <c r="B576" s="791" t="s">
        <v>1244</v>
      </c>
      <c r="C576" s="791" t="s">
        <v>2391</v>
      </c>
      <c r="D576" s="448">
        <v>7830</v>
      </c>
      <c r="E576" s="318">
        <v>40895</v>
      </c>
      <c r="F576" s="337">
        <v>191.5</v>
      </c>
    </row>
    <row r="577" spans="1:6" ht="15.5">
      <c r="A577" s="791" t="s">
        <v>2392</v>
      </c>
      <c r="B577" s="791" t="s">
        <v>1244</v>
      </c>
      <c r="C577" s="791" t="s">
        <v>2393</v>
      </c>
      <c r="D577" s="448">
        <v>6926</v>
      </c>
      <c r="E577" s="318">
        <v>42461</v>
      </c>
      <c r="F577" s="337">
        <v>163.1</v>
      </c>
    </row>
    <row r="578" spans="1:6" ht="15.5">
      <c r="A578" s="791" t="s">
        <v>2394</v>
      </c>
      <c r="B578" s="791" t="s">
        <v>1244</v>
      </c>
      <c r="C578" s="791" t="s">
        <v>2395</v>
      </c>
      <c r="D578" s="448">
        <v>7549</v>
      </c>
      <c r="E578" s="318">
        <v>44596</v>
      </c>
      <c r="F578" s="337">
        <v>169.3</v>
      </c>
    </row>
    <row r="579" spans="1:6" ht="15.5">
      <c r="A579" s="791" t="s">
        <v>2396</v>
      </c>
      <c r="B579" s="791" t="s">
        <v>1244</v>
      </c>
      <c r="C579" s="791" t="s">
        <v>2397</v>
      </c>
      <c r="D579" s="448">
        <v>4885</v>
      </c>
      <c r="E579" s="318">
        <v>42488</v>
      </c>
      <c r="F579" s="337">
        <v>115</v>
      </c>
    </row>
    <row r="580" spans="1:6" ht="15.5">
      <c r="A580" s="791" t="s">
        <v>2398</v>
      </c>
      <c r="B580" s="791" t="s">
        <v>1244</v>
      </c>
      <c r="C580" s="791" t="s">
        <v>2399</v>
      </c>
      <c r="D580" s="448">
        <v>2625</v>
      </c>
      <c r="E580" s="318">
        <v>42240</v>
      </c>
      <c r="F580" s="337">
        <v>62.1</v>
      </c>
    </row>
    <row r="581" spans="1:6" ht="15.5">
      <c r="A581" s="791" t="s">
        <v>2400</v>
      </c>
      <c r="B581" s="791" t="s">
        <v>1244</v>
      </c>
      <c r="C581" s="791" t="s">
        <v>2401</v>
      </c>
      <c r="D581" s="448">
        <v>4462</v>
      </c>
      <c r="E581" s="318">
        <v>40821</v>
      </c>
      <c r="F581" s="337">
        <v>109.3</v>
      </c>
    </row>
    <row r="582" spans="1:6" ht="15.5">
      <c r="A582" s="791" t="s">
        <v>2402</v>
      </c>
      <c r="B582" s="791" t="s">
        <v>1244</v>
      </c>
      <c r="C582" s="791" t="s">
        <v>2403</v>
      </c>
      <c r="D582" s="448">
        <v>4059</v>
      </c>
      <c r="E582" s="318">
        <v>43830</v>
      </c>
      <c r="F582" s="337">
        <v>92.6</v>
      </c>
    </row>
    <row r="583" spans="1:6" ht="15.5">
      <c r="A583" s="791" t="s">
        <v>2404</v>
      </c>
      <c r="B583" s="791" t="s">
        <v>1244</v>
      </c>
      <c r="C583" s="791" t="s">
        <v>2405</v>
      </c>
      <c r="D583" s="448">
        <v>4914</v>
      </c>
      <c r="E583" s="318">
        <v>45486</v>
      </c>
      <c r="F583" s="337">
        <v>108</v>
      </c>
    </row>
    <row r="584" spans="1:6" ht="15.5">
      <c r="A584" s="791" t="s">
        <v>2406</v>
      </c>
      <c r="B584" s="791" t="s">
        <v>1244</v>
      </c>
      <c r="C584" s="791" t="s">
        <v>2407</v>
      </c>
      <c r="D584" s="448">
        <v>2337</v>
      </c>
      <c r="E584" s="318">
        <v>40924</v>
      </c>
      <c r="F584" s="337">
        <v>57.1</v>
      </c>
    </row>
    <row r="585" spans="1:6" ht="15.5">
      <c r="A585" s="791" t="s">
        <v>2408</v>
      </c>
      <c r="B585" s="791" t="s">
        <v>1244</v>
      </c>
      <c r="C585" s="791" t="s">
        <v>2409</v>
      </c>
      <c r="D585" s="448">
        <v>5758</v>
      </c>
      <c r="E585" s="318">
        <v>43167</v>
      </c>
      <c r="F585" s="337">
        <v>133.4</v>
      </c>
    </row>
    <row r="586" spans="1:6" ht="15.5">
      <c r="A586" s="791" t="s">
        <v>2410</v>
      </c>
      <c r="B586" s="791" t="s">
        <v>1244</v>
      </c>
      <c r="C586" s="791" t="s">
        <v>2411</v>
      </c>
      <c r="D586" s="448">
        <v>3531</v>
      </c>
      <c r="E586" s="318">
        <v>43355</v>
      </c>
      <c r="F586" s="337">
        <v>81.400000000000006</v>
      </c>
    </row>
    <row r="587" spans="1:6" ht="15.5">
      <c r="A587" s="791" t="s">
        <v>2412</v>
      </c>
      <c r="B587" s="791" t="s">
        <v>1244</v>
      </c>
      <c r="C587" s="791" t="s">
        <v>2413</v>
      </c>
      <c r="D587" s="448">
        <v>3628</v>
      </c>
      <c r="E587" s="318">
        <v>45644</v>
      </c>
      <c r="F587" s="337">
        <v>79.5</v>
      </c>
    </row>
    <row r="588" spans="1:6" ht="15.5">
      <c r="A588" s="791" t="s">
        <v>2414</v>
      </c>
      <c r="B588" s="791" t="s">
        <v>1244</v>
      </c>
      <c r="C588" s="791" t="s">
        <v>2415</v>
      </c>
      <c r="D588" s="448">
        <v>3472</v>
      </c>
      <c r="E588" s="318">
        <v>43137</v>
      </c>
      <c r="F588" s="337">
        <v>80.5</v>
      </c>
    </row>
    <row r="589" spans="1:6" ht="15.5">
      <c r="A589" s="791" t="s">
        <v>2416</v>
      </c>
      <c r="B589" s="791" t="s">
        <v>1244</v>
      </c>
      <c r="C589" s="791" t="s">
        <v>2417</v>
      </c>
      <c r="D589" s="448">
        <v>3681</v>
      </c>
      <c r="E589" s="318">
        <v>43273</v>
      </c>
      <c r="F589" s="337">
        <v>85.1</v>
      </c>
    </row>
    <row r="590" spans="1:6" ht="15.5">
      <c r="A590" s="791" t="s">
        <v>2418</v>
      </c>
      <c r="B590" s="791" t="s">
        <v>1244</v>
      </c>
      <c r="C590" s="791" t="s">
        <v>2419</v>
      </c>
      <c r="D590" s="448">
        <v>4807</v>
      </c>
      <c r="E590" s="318">
        <v>43994</v>
      </c>
      <c r="F590" s="337">
        <v>109.3</v>
      </c>
    </row>
    <row r="591" spans="1:6" ht="15.5">
      <c r="A591" s="791" t="s">
        <v>2420</v>
      </c>
      <c r="B591" s="791" t="s">
        <v>1244</v>
      </c>
      <c r="C591" s="791" t="s">
        <v>2421</v>
      </c>
      <c r="D591" s="448">
        <v>3072</v>
      </c>
      <c r="E591" s="318">
        <v>46105</v>
      </c>
      <c r="F591" s="337">
        <v>66.599999999999994</v>
      </c>
    </row>
    <row r="592" spans="1:6" ht="15.5">
      <c r="A592" s="791" t="s">
        <v>2422</v>
      </c>
      <c r="B592" s="791" t="s">
        <v>1244</v>
      </c>
      <c r="C592" s="791" t="s">
        <v>2423</v>
      </c>
      <c r="D592" s="448">
        <v>2939</v>
      </c>
      <c r="E592" s="318">
        <v>40241</v>
      </c>
      <c r="F592" s="337">
        <v>73</v>
      </c>
    </row>
    <row r="593" spans="1:6" ht="15.5">
      <c r="A593" s="791" t="s">
        <v>2424</v>
      </c>
      <c r="B593" s="791" t="s">
        <v>1244</v>
      </c>
      <c r="C593" s="791" t="s">
        <v>2425</v>
      </c>
      <c r="D593" s="448">
        <v>3190</v>
      </c>
      <c r="E593" s="318">
        <v>41054</v>
      </c>
      <c r="F593" s="337">
        <v>77.7</v>
      </c>
    </row>
    <row r="594" spans="1:6" ht="15.5">
      <c r="A594" s="791" t="s">
        <v>2426</v>
      </c>
      <c r="B594" s="791" t="s">
        <v>1244</v>
      </c>
      <c r="C594" s="791" t="s">
        <v>2427</v>
      </c>
      <c r="D594" s="448">
        <v>2661</v>
      </c>
      <c r="E594" s="318">
        <v>42305</v>
      </c>
      <c r="F594" s="337">
        <v>62.9</v>
      </c>
    </row>
    <row r="595" spans="1:6" ht="15.5">
      <c r="A595" s="791" t="s">
        <v>2428</v>
      </c>
      <c r="B595" s="791" t="s">
        <v>1244</v>
      </c>
      <c r="C595" s="791" t="s">
        <v>2429</v>
      </c>
      <c r="D595" s="448">
        <v>3571</v>
      </c>
      <c r="E595" s="318">
        <v>30822</v>
      </c>
      <c r="F595" s="337">
        <v>115.9</v>
      </c>
    </row>
    <row r="596" spans="1:6" s="792" customFormat="1" ht="24.75" customHeight="1">
      <c r="A596" s="790" t="s">
        <v>1289</v>
      </c>
      <c r="B596" s="790" t="s">
        <v>1290</v>
      </c>
      <c r="C596" s="790"/>
      <c r="D596" s="447">
        <v>325317</v>
      </c>
      <c r="E596" s="319">
        <v>2509272</v>
      </c>
      <c r="F596" s="344">
        <v>129.6</v>
      </c>
    </row>
    <row r="597" spans="1:6" ht="24.75" customHeight="1">
      <c r="A597" s="791" t="s">
        <v>2430</v>
      </c>
      <c r="B597" s="791" t="s">
        <v>1290</v>
      </c>
      <c r="C597" s="791" t="s">
        <v>2431</v>
      </c>
      <c r="D597" s="448">
        <v>5151</v>
      </c>
      <c r="E597" s="318">
        <v>53821</v>
      </c>
      <c r="F597" s="337">
        <v>95.7</v>
      </c>
    </row>
    <row r="598" spans="1:6" ht="15.5">
      <c r="A598" s="791" t="s">
        <v>2432</v>
      </c>
      <c r="B598" s="791" t="s">
        <v>1290</v>
      </c>
      <c r="C598" s="791" t="s">
        <v>2433</v>
      </c>
      <c r="D598" s="448">
        <v>2987</v>
      </c>
      <c r="E598" s="318">
        <v>55629</v>
      </c>
      <c r="F598" s="337">
        <v>53.7</v>
      </c>
    </row>
    <row r="599" spans="1:6" ht="15.5">
      <c r="A599" s="791" t="s">
        <v>2434</v>
      </c>
      <c r="B599" s="791" t="s">
        <v>1290</v>
      </c>
      <c r="C599" s="791" t="s">
        <v>2435</v>
      </c>
      <c r="D599" s="448">
        <v>7127</v>
      </c>
      <c r="E599" s="318">
        <v>45246</v>
      </c>
      <c r="F599" s="337">
        <v>157.5</v>
      </c>
    </row>
    <row r="600" spans="1:6" ht="15.5">
      <c r="A600" s="791" t="s">
        <v>2436</v>
      </c>
      <c r="B600" s="791" t="s">
        <v>1290</v>
      </c>
      <c r="C600" s="791" t="s">
        <v>2437</v>
      </c>
      <c r="D600" s="448">
        <v>8060</v>
      </c>
      <c r="E600" s="318">
        <v>40790</v>
      </c>
      <c r="F600" s="337">
        <v>197.6</v>
      </c>
    </row>
    <row r="601" spans="1:6" ht="15.5">
      <c r="A601" s="791" t="s">
        <v>2438</v>
      </c>
      <c r="B601" s="791" t="s">
        <v>1290</v>
      </c>
      <c r="C601" s="791" t="s">
        <v>2439</v>
      </c>
      <c r="D601" s="448">
        <v>5312</v>
      </c>
      <c r="E601" s="318">
        <v>43681</v>
      </c>
      <c r="F601" s="337">
        <v>121.6</v>
      </c>
    </row>
    <row r="602" spans="1:6" ht="15.5">
      <c r="A602" s="791" t="s">
        <v>2440</v>
      </c>
      <c r="B602" s="791" t="s">
        <v>1290</v>
      </c>
      <c r="C602" s="791" t="s">
        <v>2441</v>
      </c>
      <c r="D602" s="448">
        <v>4783</v>
      </c>
      <c r="E602" s="318">
        <v>46525</v>
      </c>
      <c r="F602" s="337">
        <v>102.8</v>
      </c>
    </row>
    <row r="603" spans="1:6" ht="15.5">
      <c r="A603" s="791" t="s">
        <v>2442</v>
      </c>
      <c r="B603" s="791" t="s">
        <v>1290</v>
      </c>
      <c r="C603" s="791" t="s">
        <v>2443</v>
      </c>
      <c r="D603" s="448">
        <v>4652</v>
      </c>
      <c r="E603" s="318">
        <v>45808</v>
      </c>
      <c r="F603" s="337">
        <v>101.6</v>
      </c>
    </row>
    <row r="604" spans="1:6" ht="15.5">
      <c r="A604" s="791" t="s">
        <v>2444</v>
      </c>
      <c r="B604" s="791" t="s">
        <v>1290</v>
      </c>
      <c r="C604" s="791" t="s">
        <v>2445</v>
      </c>
      <c r="D604" s="448">
        <v>5159</v>
      </c>
      <c r="E604" s="318">
        <v>44349</v>
      </c>
      <c r="F604" s="337">
        <v>116.3</v>
      </c>
    </row>
    <row r="605" spans="1:6" ht="15.5">
      <c r="A605" s="791" t="s">
        <v>2446</v>
      </c>
      <c r="B605" s="791" t="s">
        <v>1290</v>
      </c>
      <c r="C605" s="791" t="s">
        <v>2447</v>
      </c>
      <c r="D605" s="448">
        <v>6219</v>
      </c>
      <c r="E605" s="318">
        <v>42378</v>
      </c>
      <c r="F605" s="337">
        <v>146.80000000000001</v>
      </c>
    </row>
    <row r="606" spans="1:6" ht="15.5">
      <c r="A606" s="791" t="s">
        <v>2448</v>
      </c>
      <c r="B606" s="791" t="s">
        <v>1290</v>
      </c>
      <c r="C606" s="791" t="s">
        <v>2449</v>
      </c>
      <c r="D606" s="448">
        <v>6159</v>
      </c>
      <c r="E606" s="318">
        <v>42817</v>
      </c>
      <c r="F606" s="337">
        <v>143.80000000000001</v>
      </c>
    </row>
    <row r="607" spans="1:6" ht="15.5">
      <c r="A607" s="791" t="s">
        <v>2450</v>
      </c>
      <c r="B607" s="791" t="s">
        <v>1290</v>
      </c>
      <c r="C607" s="791" t="s">
        <v>2451</v>
      </c>
      <c r="D607" s="448">
        <v>7202</v>
      </c>
      <c r="E607" s="318">
        <v>46321</v>
      </c>
      <c r="F607" s="337">
        <v>155.5</v>
      </c>
    </row>
    <row r="608" spans="1:6" ht="15.5">
      <c r="A608" s="791" t="s">
        <v>2452</v>
      </c>
      <c r="B608" s="791" t="s">
        <v>1290</v>
      </c>
      <c r="C608" s="791" t="s">
        <v>2453</v>
      </c>
      <c r="D608" s="448">
        <v>4465</v>
      </c>
      <c r="E608" s="318">
        <v>45541</v>
      </c>
      <c r="F608" s="337">
        <v>98</v>
      </c>
    </row>
    <row r="609" spans="1:6" ht="15.5">
      <c r="A609" s="791" t="s">
        <v>2454</v>
      </c>
      <c r="B609" s="791" t="s">
        <v>1290</v>
      </c>
      <c r="C609" s="791" t="s">
        <v>2455</v>
      </c>
      <c r="D609" s="448">
        <v>6441</v>
      </c>
      <c r="E609" s="318">
        <v>41117</v>
      </c>
      <c r="F609" s="337">
        <v>156.69999999999999</v>
      </c>
    </row>
    <row r="610" spans="1:6" ht="15.5">
      <c r="A610" s="791" t="s">
        <v>2456</v>
      </c>
      <c r="B610" s="791" t="s">
        <v>1290</v>
      </c>
      <c r="C610" s="791" t="s">
        <v>2457</v>
      </c>
      <c r="D610" s="448">
        <v>7586</v>
      </c>
      <c r="E610" s="318">
        <v>42252</v>
      </c>
      <c r="F610" s="337">
        <v>179.5</v>
      </c>
    </row>
    <row r="611" spans="1:6" ht="15.5">
      <c r="A611" s="791" t="s">
        <v>2458</v>
      </c>
      <c r="B611" s="791" t="s">
        <v>1290</v>
      </c>
      <c r="C611" s="791" t="s">
        <v>2459</v>
      </c>
      <c r="D611" s="448">
        <v>6375</v>
      </c>
      <c r="E611" s="318">
        <v>44645</v>
      </c>
      <c r="F611" s="337">
        <v>142.80000000000001</v>
      </c>
    </row>
    <row r="612" spans="1:6" ht="15.5">
      <c r="A612" s="791" t="s">
        <v>2460</v>
      </c>
      <c r="B612" s="791" t="s">
        <v>1290</v>
      </c>
      <c r="C612" s="791" t="s">
        <v>2461</v>
      </c>
      <c r="D612" s="448">
        <v>7698</v>
      </c>
      <c r="E612" s="318">
        <v>40584</v>
      </c>
      <c r="F612" s="337">
        <v>189.7</v>
      </c>
    </row>
    <row r="613" spans="1:6" ht="15.5">
      <c r="A613" s="791" t="s">
        <v>2462</v>
      </c>
      <c r="B613" s="791" t="s">
        <v>1290</v>
      </c>
      <c r="C613" s="791" t="s">
        <v>1304</v>
      </c>
      <c r="D613" s="448">
        <v>5779</v>
      </c>
      <c r="E613" s="318">
        <v>46707</v>
      </c>
      <c r="F613" s="337">
        <v>123.7</v>
      </c>
    </row>
    <row r="614" spans="1:6" ht="15.5">
      <c r="A614" s="791" t="s">
        <v>2463</v>
      </c>
      <c r="B614" s="791" t="s">
        <v>1290</v>
      </c>
      <c r="C614" s="791" t="s">
        <v>2464</v>
      </c>
      <c r="D614" s="448">
        <v>6276</v>
      </c>
      <c r="E614" s="318">
        <v>40997</v>
      </c>
      <c r="F614" s="337">
        <v>153.1</v>
      </c>
    </row>
    <row r="615" spans="1:6" ht="15.5">
      <c r="A615" s="791" t="s">
        <v>2465</v>
      </c>
      <c r="B615" s="791" t="s">
        <v>1290</v>
      </c>
      <c r="C615" s="791" t="s">
        <v>2466</v>
      </c>
      <c r="D615" s="448">
        <v>8616</v>
      </c>
      <c r="E615" s="318">
        <v>50447</v>
      </c>
      <c r="F615" s="337">
        <v>170.8</v>
      </c>
    </row>
    <row r="616" spans="1:6" ht="15.5">
      <c r="A616" s="791" t="s">
        <v>2467</v>
      </c>
      <c r="B616" s="791" t="s">
        <v>1290</v>
      </c>
      <c r="C616" s="791" t="s">
        <v>2468</v>
      </c>
      <c r="D616" s="448">
        <v>5504</v>
      </c>
      <c r="E616" s="318">
        <v>42688</v>
      </c>
      <c r="F616" s="337">
        <v>128.9</v>
      </c>
    </row>
    <row r="617" spans="1:6" ht="15.5">
      <c r="A617" s="791" t="s">
        <v>2469</v>
      </c>
      <c r="B617" s="791" t="s">
        <v>1290</v>
      </c>
      <c r="C617" s="791" t="s">
        <v>2470</v>
      </c>
      <c r="D617" s="448">
        <v>5749</v>
      </c>
      <c r="E617" s="318">
        <v>42774</v>
      </c>
      <c r="F617" s="337">
        <v>134.4</v>
      </c>
    </row>
    <row r="618" spans="1:6" ht="15.5">
      <c r="A618" s="791" t="s">
        <v>2471</v>
      </c>
      <c r="B618" s="791" t="s">
        <v>1290</v>
      </c>
      <c r="C618" s="791" t="s">
        <v>1314</v>
      </c>
      <c r="D618" s="448">
        <v>9738</v>
      </c>
      <c r="E618" s="318">
        <v>39732</v>
      </c>
      <c r="F618" s="337">
        <v>245.1</v>
      </c>
    </row>
    <row r="619" spans="1:6" ht="15.5">
      <c r="A619" s="791" t="s">
        <v>2472</v>
      </c>
      <c r="B619" s="791" t="s">
        <v>1290</v>
      </c>
      <c r="C619" s="791" t="s">
        <v>2473</v>
      </c>
      <c r="D619" s="448">
        <v>3778</v>
      </c>
      <c r="E619" s="318">
        <v>53227</v>
      </c>
      <c r="F619" s="337">
        <v>71</v>
      </c>
    </row>
    <row r="620" spans="1:6" ht="15.5">
      <c r="A620" s="791" t="s">
        <v>2474</v>
      </c>
      <c r="B620" s="791" t="s">
        <v>1290</v>
      </c>
      <c r="C620" s="791" t="s">
        <v>2475</v>
      </c>
      <c r="D620" s="448">
        <v>4487</v>
      </c>
      <c r="E620" s="318">
        <v>56682</v>
      </c>
      <c r="F620" s="337">
        <v>79.2</v>
      </c>
    </row>
    <row r="621" spans="1:6" ht="15.5">
      <c r="A621" s="791" t="s">
        <v>2476</v>
      </c>
      <c r="B621" s="791" t="s">
        <v>1290</v>
      </c>
      <c r="C621" s="791" t="s">
        <v>2477</v>
      </c>
      <c r="D621" s="448">
        <v>3382</v>
      </c>
      <c r="E621" s="318">
        <v>42786</v>
      </c>
      <c r="F621" s="337">
        <v>79</v>
      </c>
    </row>
    <row r="622" spans="1:6" ht="15.5">
      <c r="A622" s="791" t="s">
        <v>2478</v>
      </c>
      <c r="B622" s="791" t="s">
        <v>1290</v>
      </c>
      <c r="C622" s="791" t="s">
        <v>2479</v>
      </c>
      <c r="D622" s="448">
        <v>3958</v>
      </c>
      <c r="E622" s="318">
        <v>49162</v>
      </c>
      <c r="F622" s="337">
        <v>80.5</v>
      </c>
    </row>
    <row r="623" spans="1:6" ht="15.5">
      <c r="A623" s="791" t="s">
        <v>2480</v>
      </c>
      <c r="B623" s="791" t="s">
        <v>1290</v>
      </c>
      <c r="C623" s="791" t="s">
        <v>2481</v>
      </c>
      <c r="D623" s="448">
        <v>4360</v>
      </c>
      <c r="E623" s="318">
        <v>44012</v>
      </c>
      <c r="F623" s="337">
        <v>99.1</v>
      </c>
    </row>
    <row r="624" spans="1:6" ht="15.5">
      <c r="A624" s="791" t="s">
        <v>2482</v>
      </c>
      <c r="B624" s="791" t="s">
        <v>1290</v>
      </c>
      <c r="C624" s="791" t="s">
        <v>1316</v>
      </c>
      <c r="D624" s="448">
        <v>5138</v>
      </c>
      <c r="E624" s="318">
        <v>44112</v>
      </c>
      <c r="F624" s="337">
        <v>116.5</v>
      </c>
    </row>
    <row r="625" spans="1:6" ht="15.5">
      <c r="A625" s="791" t="s">
        <v>2483</v>
      </c>
      <c r="B625" s="791" t="s">
        <v>1290</v>
      </c>
      <c r="C625" s="791" t="s">
        <v>2484</v>
      </c>
      <c r="D625" s="448">
        <v>7191</v>
      </c>
      <c r="E625" s="318">
        <v>48401</v>
      </c>
      <c r="F625" s="337">
        <v>148.6</v>
      </c>
    </row>
    <row r="626" spans="1:6" ht="15.5">
      <c r="A626" s="791" t="s">
        <v>2485</v>
      </c>
      <c r="B626" s="791" t="s">
        <v>1290</v>
      </c>
      <c r="C626" s="791" t="s">
        <v>2486</v>
      </c>
      <c r="D626" s="448">
        <v>7112</v>
      </c>
      <c r="E626" s="318">
        <v>49545</v>
      </c>
      <c r="F626" s="337">
        <v>143.5</v>
      </c>
    </row>
    <row r="627" spans="1:6" ht="15.5">
      <c r="A627" s="791" t="s">
        <v>2487</v>
      </c>
      <c r="B627" s="791" t="s">
        <v>1290</v>
      </c>
      <c r="C627" s="791" t="s">
        <v>2488</v>
      </c>
      <c r="D627" s="448">
        <v>8229</v>
      </c>
      <c r="E627" s="318">
        <v>50217</v>
      </c>
      <c r="F627" s="337">
        <v>163.9</v>
      </c>
    </row>
    <row r="628" spans="1:6" ht="15.5">
      <c r="A628" s="791" t="s">
        <v>2489</v>
      </c>
      <c r="B628" s="791" t="s">
        <v>1290</v>
      </c>
      <c r="C628" s="791" t="s">
        <v>2490</v>
      </c>
      <c r="D628" s="448">
        <v>6322</v>
      </c>
      <c r="E628" s="318">
        <v>45435</v>
      </c>
      <c r="F628" s="337">
        <v>139.1</v>
      </c>
    </row>
    <row r="629" spans="1:6" ht="15.5">
      <c r="A629" s="791" t="s">
        <v>2491</v>
      </c>
      <c r="B629" s="791" t="s">
        <v>1290</v>
      </c>
      <c r="C629" s="791" t="s">
        <v>2492</v>
      </c>
      <c r="D629" s="448">
        <v>6551</v>
      </c>
      <c r="E629" s="318">
        <v>43154</v>
      </c>
      <c r="F629" s="337">
        <v>151.80000000000001</v>
      </c>
    </row>
    <row r="630" spans="1:6" ht="15.5">
      <c r="A630" s="791" t="s">
        <v>2493</v>
      </c>
      <c r="B630" s="791" t="s">
        <v>1290</v>
      </c>
      <c r="C630" s="791" t="s">
        <v>2494</v>
      </c>
      <c r="D630" s="448">
        <v>6000</v>
      </c>
      <c r="E630" s="318">
        <v>48825</v>
      </c>
      <c r="F630" s="337">
        <v>122.9</v>
      </c>
    </row>
    <row r="631" spans="1:6" ht="15.5">
      <c r="A631" s="791" t="s">
        <v>2495</v>
      </c>
      <c r="B631" s="791" t="s">
        <v>1290</v>
      </c>
      <c r="C631" s="791" t="s">
        <v>2496</v>
      </c>
      <c r="D631" s="448">
        <v>6612</v>
      </c>
      <c r="E631" s="318">
        <v>42861</v>
      </c>
      <c r="F631" s="337">
        <v>154.30000000000001</v>
      </c>
    </row>
    <row r="632" spans="1:6" ht="15.5">
      <c r="A632" s="791" t="s">
        <v>2497</v>
      </c>
      <c r="B632" s="791" t="s">
        <v>1290</v>
      </c>
      <c r="C632" s="791" t="s">
        <v>2498</v>
      </c>
      <c r="D632" s="448">
        <v>3161</v>
      </c>
      <c r="E632" s="318">
        <v>40108</v>
      </c>
      <c r="F632" s="337">
        <v>78.8</v>
      </c>
    </row>
    <row r="633" spans="1:6" ht="15.5">
      <c r="A633" s="791" t="s">
        <v>2499</v>
      </c>
      <c r="B633" s="791" t="s">
        <v>1290</v>
      </c>
      <c r="C633" s="791" t="s">
        <v>2500</v>
      </c>
      <c r="D633" s="448">
        <v>7275</v>
      </c>
      <c r="E633" s="318">
        <v>44351</v>
      </c>
      <c r="F633" s="337">
        <v>164</v>
      </c>
    </row>
    <row r="634" spans="1:6" ht="15.5">
      <c r="A634" s="791" t="s">
        <v>2501</v>
      </c>
      <c r="B634" s="791" t="s">
        <v>1290</v>
      </c>
      <c r="C634" s="791" t="s">
        <v>2502</v>
      </c>
      <c r="D634" s="448">
        <v>7937</v>
      </c>
      <c r="E634" s="318">
        <v>42329</v>
      </c>
      <c r="F634" s="337">
        <v>187.5</v>
      </c>
    </row>
    <row r="635" spans="1:6" ht="15.5">
      <c r="A635" s="791" t="s">
        <v>2503</v>
      </c>
      <c r="B635" s="791" t="s">
        <v>1290</v>
      </c>
      <c r="C635" s="791" t="s">
        <v>2504</v>
      </c>
      <c r="D635" s="448">
        <v>3893</v>
      </c>
      <c r="E635" s="318">
        <v>50093</v>
      </c>
      <c r="F635" s="337">
        <v>77.7</v>
      </c>
    </row>
    <row r="636" spans="1:6" ht="15.5">
      <c r="A636" s="791" t="s">
        <v>2505</v>
      </c>
      <c r="B636" s="791" t="s">
        <v>1290</v>
      </c>
      <c r="C636" s="791" t="s">
        <v>2506</v>
      </c>
      <c r="D636" s="448">
        <v>6946</v>
      </c>
      <c r="E636" s="318">
        <v>44098</v>
      </c>
      <c r="F636" s="337">
        <v>157.5</v>
      </c>
    </row>
    <row r="637" spans="1:6" ht="15.5">
      <c r="A637" s="791" t="s">
        <v>2507</v>
      </c>
      <c r="B637" s="791" t="s">
        <v>1290</v>
      </c>
      <c r="C637" s="791" t="s">
        <v>2508</v>
      </c>
      <c r="D637" s="448">
        <v>7370</v>
      </c>
      <c r="E637" s="318">
        <v>44193</v>
      </c>
      <c r="F637" s="337">
        <v>166.8</v>
      </c>
    </row>
    <row r="638" spans="1:6" ht="15.5">
      <c r="A638" s="791" t="s">
        <v>2509</v>
      </c>
      <c r="B638" s="791" t="s">
        <v>1290</v>
      </c>
      <c r="C638" s="791" t="s">
        <v>2510</v>
      </c>
      <c r="D638" s="448">
        <v>2494</v>
      </c>
      <c r="E638" s="318">
        <v>41870</v>
      </c>
      <c r="F638" s="337">
        <v>59.6</v>
      </c>
    </row>
    <row r="639" spans="1:6" ht="15.5">
      <c r="A639" s="791" t="s">
        <v>2511</v>
      </c>
      <c r="B639" s="791" t="s">
        <v>1290</v>
      </c>
      <c r="C639" s="791" t="s">
        <v>2512</v>
      </c>
      <c r="D639" s="448">
        <v>3804</v>
      </c>
      <c r="E639" s="318">
        <v>40272</v>
      </c>
      <c r="F639" s="337">
        <v>94.5</v>
      </c>
    </row>
    <row r="640" spans="1:6" ht="15.5">
      <c r="A640" s="791" t="s">
        <v>2513</v>
      </c>
      <c r="B640" s="791" t="s">
        <v>1290</v>
      </c>
      <c r="C640" s="791" t="s">
        <v>1326</v>
      </c>
      <c r="D640" s="448">
        <v>3968</v>
      </c>
      <c r="E640" s="318">
        <v>41009</v>
      </c>
      <c r="F640" s="337">
        <v>96.8</v>
      </c>
    </row>
    <row r="641" spans="1:9" ht="15.5">
      <c r="A641" s="791" t="s">
        <v>2514</v>
      </c>
      <c r="B641" s="791" t="s">
        <v>1290</v>
      </c>
      <c r="C641" s="791" t="s">
        <v>2515</v>
      </c>
      <c r="D641" s="448">
        <v>4114</v>
      </c>
      <c r="E641" s="318">
        <v>45493</v>
      </c>
      <c r="F641" s="337">
        <v>90.4</v>
      </c>
    </row>
    <row r="642" spans="1:9" ht="15.5">
      <c r="A642" s="791" t="s">
        <v>2516</v>
      </c>
      <c r="B642" s="791" t="s">
        <v>1290</v>
      </c>
      <c r="C642" s="791" t="s">
        <v>2517</v>
      </c>
      <c r="D642" s="448">
        <v>7211</v>
      </c>
      <c r="E642" s="318">
        <v>44207</v>
      </c>
      <c r="F642" s="337">
        <v>163.1</v>
      </c>
    </row>
    <row r="643" spans="1:9" ht="15.5">
      <c r="A643" s="791" t="s">
        <v>2518</v>
      </c>
      <c r="B643" s="791" t="s">
        <v>1290</v>
      </c>
      <c r="C643" s="791" t="s">
        <v>2519</v>
      </c>
      <c r="D643" s="448">
        <v>3504</v>
      </c>
      <c r="E643" s="318">
        <v>12717</v>
      </c>
      <c r="F643" s="337">
        <v>275.5</v>
      </c>
    </row>
    <row r="644" spans="1:9" ht="15.5">
      <c r="A644" s="791" t="s">
        <v>2520</v>
      </c>
      <c r="B644" s="791" t="s">
        <v>1290</v>
      </c>
      <c r="C644" s="791" t="s">
        <v>2521</v>
      </c>
      <c r="D644" s="448">
        <v>6426</v>
      </c>
      <c r="E644" s="318">
        <v>44516</v>
      </c>
      <c r="F644" s="337">
        <v>144.4</v>
      </c>
    </row>
    <row r="645" spans="1:9" ht="15.5">
      <c r="A645" s="791" t="s">
        <v>2522</v>
      </c>
      <c r="B645" s="791" t="s">
        <v>1290</v>
      </c>
      <c r="C645" s="791" t="s">
        <v>2523</v>
      </c>
      <c r="D645" s="448">
        <v>2445</v>
      </c>
      <c r="E645" s="318">
        <v>40975</v>
      </c>
      <c r="F645" s="337">
        <v>59.7</v>
      </c>
    </row>
    <row r="646" spans="1:9" ht="15.5">
      <c r="A646" s="791" t="s">
        <v>2524</v>
      </c>
      <c r="B646" s="791" t="s">
        <v>1290</v>
      </c>
      <c r="C646" s="791" t="s">
        <v>2525</v>
      </c>
      <c r="D646" s="448">
        <v>1356</v>
      </c>
      <c r="E646" s="318">
        <v>21204</v>
      </c>
      <c r="F646" s="337">
        <v>64</v>
      </c>
    </row>
    <row r="647" spans="1:9" ht="15.5">
      <c r="A647" s="791" t="s">
        <v>2526</v>
      </c>
      <c r="B647" s="791" t="s">
        <v>1290</v>
      </c>
      <c r="C647" s="791" t="s">
        <v>2527</v>
      </c>
      <c r="D647" s="448">
        <v>7561</v>
      </c>
      <c r="E647" s="318">
        <v>43222</v>
      </c>
      <c r="F647" s="337">
        <v>174.9</v>
      </c>
    </row>
    <row r="648" spans="1:9" ht="15.5">
      <c r="A648" s="791" t="s">
        <v>2528</v>
      </c>
      <c r="B648" s="791" t="s">
        <v>1290</v>
      </c>
      <c r="C648" s="791" t="s">
        <v>2529</v>
      </c>
      <c r="D648" s="448">
        <v>8474</v>
      </c>
      <c r="E648" s="318">
        <v>45518</v>
      </c>
      <c r="F648" s="337">
        <v>186.2</v>
      </c>
    </row>
    <row r="649" spans="1:9" ht="15.5">
      <c r="A649" s="791" t="s">
        <v>2530</v>
      </c>
      <c r="B649" s="791" t="s">
        <v>1290</v>
      </c>
      <c r="C649" s="791" t="s">
        <v>2531</v>
      </c>
      <c r="D649" s="448">
        <v>5811</v>
      </c>
      <c r="E649" s="318">
        <v>47153</v>
      </c>
      <c r="F649" s="337">
        <v>123.2</v>
      </c>
    </row>
    <row r="650" spans="1:9" ht="15.5">
      <c r="A650" s="791" t="s">
        <v>2532</v>
      </c>
      <c r="B650" s="791" t="s">
        <v>1290</v>
      </c>
      <c r="C650" s="791" t="s">
        <v>2533</v>
      </c>
      <c r="D650" s="448">
        <v>7630</v>
      </c>
      <c r="E650" s="318">
        <v>42600</v>
      </c>
      <c r="F650" s="337">
        <v>179.1</v>
      </c>
    </row>
    <row r="651" spans="1:9" ht="15.5">
      <c r="A651" s="791" t="s">
        <v>2534</v>
      </c>
      <c r="B651" s="791" t="s">
        <v>1290</v>
      </c>
      <c r="C651" s="791" t="s">
        <v>2535</v>
      </c>
      <c r="D651" s="448">
        <v>4388</v>
      </c>
      <c r="E651" s="318">
        <v>44517</v>
      </c>
      <c r="F651" s="337">
        <v>98.6</v>
      </c>
    </row>
    <row r="652" spans="1:9" ht="15.5">
      <c r="A652" s="791" t="s">
        <v>2536</v>
      </c>
      <c r="B652" s="791" t="s">
        <v>1290</v>
      </c>
      <c r="C652" s="791" t="s">
        <v>2537</v>
      </c>
      <c r="D652" s="448">
        <v>3062</v>
      </c>
      <c r="E652" s="318">
        <v>41681</v>
      </c>
      <c r="F652" s="337">
        <v>73.5</v>
      </c>
    </row>
    <row r="653" spans="1:9" ht="15.5">
      <c r="A653" s="793" t="s">
        <v>2538</v>
      </c>
      <c r="B653" s="793" t="s">
        <v>1290</v>
      </c>
      <c r="C653" s="793" t="s">
        <v>1352</v>
      </c>
      <c r="D653" s="493">
        <v>6329</v>
      </c>
      <c r="E653" s="494">
        <v>43878</v>
      </c>
      <c r="F653" s="495">
        <v>144.19999999999999</v>
      </c>
    </row>
    <row r="654" spans="1:9" ht="24.4" customHeight="1">
      <c r="A654" s="192" t="s">
        <v>2716</v>
      </c>
      <c r="B654" s="192"/>
      <c r="C654" s="192"/>
      <c r="D654" s="192"/>
      <c r="E654" s="192"/>
      <c r="F654" s="552"/>
      <c r="G654" s="552"/>
    </row>
    <row r="655" spans="1:9" s="745" customFormat="1">
      <c r="A655" s="192" t="s">
        <v>2717</v>
      </c>
      <c r="B655" s="192"/>
      <c r="C655" s="192"/>
      <c r="D655" s="192"/>
      <c r="E655" s="192"/>
      <c r="F655" s="192"/>
      <c r="G655" s="192"/>
      <c r="H655" s="192"/>
      <c r="I655" s="192"/>
    </row>
    <row r="656" spans="1:9" s="745" customFormat="1" ht="13">
      <c r="A656" s="192" t="s">
        <v>2718</v>
      </c>
      <c r="B656" s="192"/>
      <c r="C656" s="192"/>
      <c r="D656" s="192"/>
      <c r="E656" s="192"/>
      <c r="F656" s="192"/>
      <c r="G656" s="192"/>
      <c r="H656" s="192"/>
      <c r="I656" s="192"/>
    </row>
    <row r="657" spans="1:9" s="745" customFormat="1">
      <c r="A657" s="192" t="s">
        <v>2719</v>
      </c>
      <c r="B657" s="192"/>
      <c r="C657" s="192"/>
      <c r="D657" s="192"/>
      <c r="E657" s="192"/>
      <c r="F657" s="192"/>
      <c r="G657" s="192"/>
      <c r="H657" s="192"/>
      <c r="I657" s="192"/>
    </row>
    <row r="658" spans="1:9" s="745" customFormat="1" ht="19.5" customHeight="1">
      <c r="A658" s="192" t="s">
        <v>2767</v>
      </c>
      <c r="B658" s="192"/>
      <c r="C658" s="192"/>
      <c r="D658" s="192"/>
      <c r="E658" s="192"/>
      <c r="F658" s="192"/>
      <c r="G658" s="192"/>
      <c r="H658" s="192"/>
      <c r="I658" s="192"/>
    </row>
    <row r="659" spans="1:9" s="745" customFormat="1" ht="19.5" customHeight="1">
      <c r="A659" s="192" t="s">
        <v>2541</v>
      </c>
      <c r="B659" s="192"/>
      <c r="C659" s="192"/>
      <c r="D659" s="192"/>
      <c r="E659" s="192"/>
      <c r="F659" s="192"/>
      <c r="G659" s="192"/>
      <c r="H659" s="192"/>
      <c r="I659" s="192"/>
    </row>
    <row r="660" spans="1:9" ht="19.149999999999999" customHeight="1">
      <c r="A660" s="47" t="s">
        <v>29</v>
      </c>
      <c r="B660" s="47" t="str">
        <f>Contents!C40</f>
        <v>27 Feb 2025</v>
      </c>
    </row>
    <row r="661" spans="1:9">
      <c r="A661" s="47" t="s">
        <v>329</v>
      </c>
      <c r="B661" s="47" t="str">
        <f>Contents!D40</f>
        <v>29 May 2025</v>
      </c>
    </row>
  </sheetData>
  <hyperlinks>
    <hyperlink ref="A655" r:id="rId1" location="get-data" xr:uid="{D3574C71-FB0F-416A-92D8-D1F5B343C41C}"/>
    <hyperlink ref="A657" r:id="rId2" xr:uid="{7128B434-78E2-4979-BA4E-C895308C8FFF}"/>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9"/>
  <sheetViews>
    <sheetView workbookViewId="0">
      <pane ySplit="7" topLeftCell="A8" activePane="bottomLeft" state="frozen"/>
      <selection activeCell="A55" sqref="A55"/>
      <selection pane="bottomLeft" activeCell="A8" sqref="A8"/>
    </sheetView>
  </sheetViews>
  <sheetFormatPr defaultColWidth="9.26953125" defaultRowHeight="12.5"/>
  <cols>
    <col min="1" max="1" width="20.1796875" style="77" customWidth="1"/>
    <col min="2" max="10" width="23" style="77" customWidth="1"/>
    <col min="11" max="11" width="10" style="77" bestFit="1" customWidth="1"/>
    <col min="12" max="12" width="13.7265625" style="77" bestFit="1" customWidth="1"/>
    <col min="13" max="13" width="14.81640625" style="77" bestFit="1" customWidth="1"/>
    <col min="14" max="16384" width="9.26953125" style="77"/>
  </cols>
  <sheetData>
    <row r="1" spans="1:13" ht="28">
      <c r="A1" s="110" t="s">
        <v>2969</v>
      </c>
      <c r="B1" s="104"/>
      <c r="C1" s="104"/>
      <c r="D1" s="104"/>
      <c r="E1" s="104"/>
      <c r="F1" s="104"/>
      <c r="G1" s="104"/>
      <c r="H1" s="104"/>
      <c r="I1" s="104"/>
      <c r="J1" s="104"/>
    </row>
    <row r="2" spans="1:13" s="2" customFormat="1" ht="15.5">
      <c r="A2" s="260" t="s">
        <v>172</v>
      </c>
      <c r="B2" s="22"/>
      <c r="C2" s="22"/>
      <c r="D2" s="22"/>
      <c r="E2" s="121"/>
      <c r="F2" s="121"/>
      <c r="G2" s="121"/>
      <c r="H2" s="121"/>
      <c r="I2" s="121"/>
      <c r="J2" s="121"/>
    </row>
    <row r="3" spans="1:13" s="2" customFormat="1" ht="15.5">
      <c r="A3" s="260" t="s">
        <v>2768</v>
      </c>
      <c r="B3" s="22"/>
      <c r="C3" s="22"/>
      <c r="D3" s="22"/>
      <c r="E3" s="121"/>
      <c r="F3" s="121"/>
      <c r="G3" s="121"/>
      <c r="H3" s="121"/>
      <c r="I3" s="121"/>
      <c r="J3" s="121"/>
    </row>
    <row r="4" spans="1:13" s="2" customFormat="1" ht="15.5">
      <c r="A4" s="260" t="s">
        <v>174</v>
      </c>
      <c r="B4" s="22"/>
      <c r="C4" s="22"/>
      <c r="D4" s="22"/>
      <c r="E4" s="121"/>
      <c r="F4" s="121"/>
      <c r="G4" s="121"/>
      <c r="H4" s="121"/>
      <c r="I4" s="121"/>
      <c r="J4" s="121"/>
    </row>
    <row r="5" spans="1:13" s="2" customFormat="1" ht="15.5">
      <c r="A5" s="260" t="s">
        <v>2602</v>
      </c>
      <c r="B5" s="22"/>
      <c r="C5" s="22"/>
      <c r="D5" s="22"/>
      <c r="E5" s="121"/>
      <c r="F5" s="121"/>
      <c r="G5" s="121"/>
      <c r="H5" s="121"/>
      <c r="I5" s="121"/>
      <c r="J5" s="121"/>
    </row>
    <row r="6" spans="1:13" s="2" customFormat="1" ht="15.5">
      <c r="A6" s="260" t="s">
        <v>176</v>
      </c>
      <c r="B6" s="22"/>
      <c r="C6" s="22"/>
      <c r="D6" s="22"/>
      <c r="E6" s="121"/>
      <c r="F6" s="121"/>
      <c r="G6" s="121"/>
      <c r="H6" s="121"/>
      <c r="I6" s="121"/>
      <c r="J6" s="121"/>
    </row>
    <row r="7" spans="1:13" ht="51.4" customHeight="1">
      <c r="A7" s="689" t="s">
        <v>2769</v>
      </c>
      <c r="B7" s="426" t="s">
        <v>2770</v>
      </c>
      <c r="C7" s="690" t="s">
        <v>2771</v>
      </c>
      <c r="D7" s="551" t="s">
        <v>2772</v>
      </c>
      <c r="E7" s="690" t="s">
        <v>2773</v>
      </c>
      <c r="F7" s="551" t="s">
        <v>2654</v>
      </c>
      <c r="G7" s="690" t="s">
        <v>2774</v>
      </c>
      <c r="H7" s="690" t="s">
        <v>2775</v>
      </c>
      <c r="I7" s="691" t="s">
        <v>2776</v>
      </c>
      <c r="J7" s="690" t="s">
        <v>2777</v>
      </c>
    </row>
    <row r="8" spans="1:13" ht="25.5" customHeight="1">
      <c r="A8" s="266" t="s">
        <v>2603</v>
      </c>
      <c r="B8" s="454">
        <v>23248228.420000002</v>
      </c>
      <c r="C8" s="267"/>
      <c r="D8" s="267">
        <v>11725356.460000001</v>
      </c>
      <c r="E8" s="692">
        <v>0</v>
      </c>
      <c r="F8" s="267">
        <v>7192990.6799999997</v>
      </c>
      <c r="G8" s="267"/>
      <c r="H8" s="241">
        <v>42166575.560000002</v>
      </c>
      <c r="I8" s="321">
        <v>13812032.52</v>
      </c>
      <c r="J8" s="241">
        <v>55978608.079999998</v>
      </c>
      <c r="K8" s="79"/>
      <c r="L8" s="79"/>
      <c r="M8" s="78"/>
    </row>
    <row r="9" spans="1:13" ht="15.5">
      <c r="A9" s="266" t="s">
        <v>2604</v>
      </c>
      <c r="B9" s="454">
        <v>67619030.439999998</v>
      </c>
      <c r="C9" s="267"/>
      <c r="D9" s="267">
        <v>47821008.890000001</v>
      </c>
      <c r="E9" s="692">
        <v>34961.370000000003</v>
      </c>
      <c r="F9" s="267">
        <v>63663410.590000004</v>
      </c>
      <c r="G9" s="267"/>
      <c r="H9" s="241">
        <v>179103449.92000002</v>
      </c>
      <c r="I9" s="321">
        <v>17345290.149999999</v>
      </c>
      <c r="J9" s="241">
        <v>196448740.07000002</v>
      </c>
      <c r="K9" s="79"/>
      <c r="L9" s="79"/>
      <c r="M9" s="78"/>
    </row>
    <row r="10" spans="1:13" ht="15.5">
      <c r="A10" s="266" t="s">
        <v>2605</v>
      </c>
      <c r="B10" s="454">
        <v>158774231.69999999</v>
      </c>
      <c r="C10" s="267"/>
      <c r="D10" s="267">
        <v>21329803.84</v>
      </c>
      <c r="E10" s="692">
        <v>30371.45</v>
      </c>
      <c r="F10" s="267">
        <v>146156986.56</v>
      </c>
      <c r="G10" s="267"/>
      <c r="H10" s="241">
        <v>326261022.10000002</v>
      </c>
      <c r="I10" s="321">
        <v>26293104.260000002</v>
      </c>
      <c r="J10" s="241">
        <v>352554126.36000001</v>
      </c>
      <c r="K10" s="79"/>
      <c r="L10" s="79"/>
      <c r="M10" s="78"/>
    </row>
    <row r="11" spans="1:13" ht="15.5">
      <c r="A11" s="266" t="s">
        <v>2606</v>
      </c>
      <c r="B11" s="454">
        <v>242839964.06999999</v>
      </c>
      <c r="C11" s="267"/>
      <c r="D11" s="267">
        <v>21481162.029999997</v>
      </c>
      <c r="E11" s="692">
        <v>148698.04</v>
      </c>
      <c r="F11" s="267">
        <v>239402285.02000001</v>
      </c>
      <c r="G11" s="267"/>
      <c r="H11" s="241">
        <v>503723411.12</v>
      </c>
      <c r="I11" s="321">
        <v>22983076.23</v>
      </c>
      <c r="J11" s="241">
        <v>526706487.35000002</v>
      </c>
      <c r="K11" s="79"/>
      <c r="L11" s="79"/>
      <c r="M11" s="78"/>
    </row>
    <row r="12" spans="1:13" ht="15.5">
      <c r="A12" s="266" t="s">
        <v>2607</v>
      </c>
      <c r="B12" s="454">
        <v>300582125.72000003</v>
      </c>
      <c r="C12" s="267"/>
      <c r="D12" s="267">
        <v>26344015.41</v>
      </c>
      <c r="E12" s="692">
        <v>891043.49</v>
      </c>
      <c r="F12" s="267">
        <v>180510787.90000001</v>
      </c>
      <c r="G12" s="267"/>
      <c r="H12" s="241">
        <v>507436929.03000009</v>
      </c>
      <c r="I12" s="321">
        <v>21795332.039999999</v>
      </c>
      <c r="J12" s="241">
        <v>529232261.07000011</v>
      </c>
      <c r="K12" s="79"/>
      <c r="L12" s="79"/>
      <c r="M12" s="78"/>
    </row>
    <row r="13" spans="1:13" ht="15.5">
      <c r="A13" s="266" t="s">
        <v>2608</v>
      </c>
      <c r="B13" s="454">
        <v>148888471.77000001</v>
      </c>
      <c r="C13" s="267"/>
      <c r="D13" s="267">
        <v>73646172.949999988</v>
      </c>
      <c r="E13" s="267">
        <v>3976406.32</v>
      </c>
      <c r="F13" s="267">
        <v>66867276.729999997</v>
      </c>
      <c r="G13" s="267"/>
      <c r="H13" s="241">
        <v>289401921.44999999</v>
      </c>
      <c r="I13" s="321">
        <v>22876173.43</v>
      </c>
      <c r="J13" s="241">
        <v>312278094.88</v>
      </c>
      <c r="K13" s="79"/>
      <c r="L13" s="79"/>
      <c r="M13" s="78"/>
    </row>
    <row r="14" spans="1:13" ht="15.5">
      <c r="A14" s="266" t="s">
        <v>2609</v>
      </c>
      <c r="B14" s="454">
        <v>86739860.75</v>
      </c>
      <c r="C14" s="267"/>
      <c r="D14" s="267">
        <v>104900234.00999999</v>
      </c>
      <c r="E14" s="267">
        <v>23103325.989999998</v>
      </c>
      <c r="F14" s="267">
        <v>32513761.370000001</v>
      </c>
      <c r="G14" s="267"/>
      <c r="H14" s="241">
        <v>224153856.13</v>
      </c>
      <c r="I14" s="321">
        <v>21153649.899999999</v>
      </c>
      <c r="J14" s="241">
        <v>245307506.03</v>
      </c>
      <c r="K14" s="79"/>
      <c r="L14" s="79"/>
      <c r="M14" s="78"/>
    </row>
    <row r="15" spans="1:13" ht="15.5">
      <c r="A15" s="266" t="s">
        <v>2610</v>
      </c>
      <c r="B15" s="454">
        <v>78054190.670000002</v>
      </c>
      <c r="C15" s="267"/>
      <c r="D15" s="267">
        <v>101025936.14</v>
      </c>
      <c r="E15" s="267">
        <v>25226659.690000001</v>
      </c>
      <c r="F15" s="267">
        <v>38892168.259999998</v>
      </c>
      <c r="G15" s="267"/>
      <c r="H15" s="241">
        <v>217972295.06999999</v>
      </c>
      <c r="I15" s="321">
        <v>22439903.25</v>
      </c>
      <c r="J15" s="241">
        <v>240412198.31999999</v>
      </c>
      <c r="K15" s="79"/>
      <c r="L15" s="79"/>
      <c r="M15" s="78"/>
    </row>
    <row r="16" spans="1:13" ht="15.5">
      <c r="A16" s="266" t="s">
        <v>2611</v>
      </c>
      <c r="B16" s="454">
        <v>44931699.039999999</v>
      </c>
      <c r="C16" s="267"/>
      <c r="D16" s="267">
        <v>55738171.210000001</v>
      </c>
      <c r="E16" s="267">
        <v>15141598.789999999</v>
      </c>
      <c r="F16" s="267">
        <v>36792424.240000002</v>
      </c>
      <c r="G16" s="267"/>
      <c r="H16" s="241">
        <v>137462294.49000001</v>
      </c>
      <c r="I16" s="321">
        <v>21381049.34</v>
      </c>
      <c r="J16" s="241">
        <v>158843343.83000001</v>
      </c>
      <c r="K16" s="79"/>
      <c r="L16" s="79"/>
      <c r="M16" s="78"/>
    </row>
    <row r="17" spans="1:13" ht="23.25" customHeight="1">
      <c r="A17" s="266" t="s">
        <v>2612</v>
      </c>
      <c r="B17" s="454">
        <v>43576027.310000002</v>
      </c>
      <c r="C17" s="267"/>
      <c r="D17" s="267">
        <v>27668635.780000001</v>
      </c>
      <c r="E17" s="267">
        <v>5747662.46</v>
      </c>
      <c r="F17" s="267">
        <v>32660195.600000001</v>
      </c>
      <c r="G17" s="267"/>
      <c r="H17" s="241">
        <v>103904858.69</v>
      </c>
      <c r="I17" s="321">
        <v>21933966.23</v>
      </c>
      <c r="J17" s="241">
        <v>125838824.92</v>
      </c>
      <c r="K17" s="79"/>
      <c r="L17" s="79"/>
      <c r="M17" s="78"/>
    </row>
    <row r="18" spans="1:13" ht="15.5">
      <c r="A18" s="266" t="s">
        <v>2613</v>
      </c>
      <c r="B18" s="454">
        <v>39642299.950000003</v>
      </c>
      <c r="C18" s="267"/>
      <c r="D18" s="267">
        <v>23282786.649999999</v>
      </c>
      <c r="E18" s="267">
        <v>6167413.7400000002</v>
      </c>
      <c r="F18" s="267">
        <v>38266959.829999998</v>
      </c>
      <c r="G18" s="267"/>
      <c r="H18" s="241">
        <v>101192046.43000001</v>
      </c>
      <c r="I18" s="321">
        <v>21819461.050000001</v>
      </c>
      <c r="J18" s="241">
        <v>123011507.48</v>
      </c>
      <c r="K18" s="79"/>
      <c r="L18" s="79"/>
      <c r="M18" s="78"/>
    </row>
    <row r="19" spans="1:13" ht="15.5">
      <c r="A19" s="266" t="s">
        <v>2614</v>
      </c>
      <c r="B19" s="454">
        <v>39064498.210000001</v>
      </c>
      <c r="C19" s="267"/>
      <c r="D19" s="267">
        <v>14823510.280000001</v>
      </c>
      <c r="E19" s="267">
        <v>1792226.12</v>
      </c>
      <c r="F19" s="267">
        <v>54767036.25</v>
      </c>
      <c r="G19" s="267"/>
      <c r="H19" s="241">
        <v>108655044.74000001</v>
      </c>
      <c r="I19" s="321">
        <v>21761805.960000001</v>
      </c>
      <c r="J19" s="241">
        <v>130416850.70000002</v>
      </c>
      <c r="K19" s="79"/>
      <c r="L19" s="79"/>
      <c r="M19" s="78"/>
    </row>
    <row r="20" spans="1:13" ht="15.5">
      <c r="A20" s="266" t="s">
        <v>2615</v>
      </c>
      <c r="B20" s="454">
        <v>40472636.530000001</v>
      </c>
      <c r="C20" s="267"/>
      <c r="D20" s="267">
        <v>10999452.439999999</v>
      </c>
      <c r="E20" s="267">
        <v>1665602.19</v>
      </c>
      <c r="F20" s="267">
        <v>75903604.730000004</v>
      </c>
      <c r="G20" s="267"/>
      <c r="H20" s="241">
        <v>127375693.7</v>
      </c>
      <c r="I20" s="321">
        <v>17091256.27</v>
      </c>
      <c r="J20" s="241">
        <v>144466949.97</v>
      </c>
      <c r="K20" s="79"/>
      <c r="L20" s="79"/>
      <c r="M20" s="78"/>
    </row>
    <row r="21" spans="1:13" ht="15.5">
      <c r="A21" s="266" t="s">
        <v>2616</v>
      </c>
      <c r="B21" s="454">
        <v>45482412.909999996</v>
      </c>
      <c r="C21" s="267"/>
      <c r="D21" s="267">
        <v>12858105.73</v>
      </c>
      <c r="E21" s="267">
        <v>2080497.9</v>
      </c>
      <c r="F21" s="267">
        <v>84935705.590000004</v>
      </c>
      <c r="G21" s="267"/>
      <c r="H21" s="241">
        <v>143276224.23000002</v>
      </c>
      <c r="I21" s="321">
        <v>16204814.27</v>
      </c>
      <c r="J21" s="241">
        <v>159481038.50000003</v>
      </c>
      <c r="K21" s="79"/>
      <c r="L21" s="79"/>
      <c r="M21" s="78"/>
    </row>
    <row r="22" spans="1:13" ht="15.5">
      <c r="A22" s="266" t="s">
        <v>2617</v>
      </c>
      <c r="B22" s="454">
        <v>31861262.82</v>
      </c>
      <c r="C22" s="267"/>
      <c r="D22" s="267">
        <v>9309145.8499999996</v>
      </c>
      <c r="E22" s="267">
        <v>1733111.42</v>
      </c>
      <c r="F22" s="267">
        <v>44210294.899999999</v>
      </c>
      <c r="G22" s="267"/>
      <c r="H22" s="241">
        <v>85380703.569999993</v>
      </c>
      <c r="I22" s="321">
        <v>17246251.219999999</v>
      </c>
      <c r="J22" s="241">
        <v>102626954.78999999</v>
      </c>
      <c r="K22" s="79"/>
      <c r="L22" s="79"/>
      <c r="M22" s="78"/>
    </row>
    <row r="23" spans="1:13" ht="15.5">
      <c r="A23" s="266" t="s">
        <v>2618</v>
      </c>
      <c r="B23" s="454">
        <v>23144872.050000001</v>
      </c>
      <c r="C23" s="267"/>
      <c r="D23" s="267">
        <v>7072831.0199999996</v>
      </c>
      <c r="E23" s="267">
        <v>1258705.52</v>
      </c>
      <c r="F23" s="267">
        <v>49323315.060000002</v>
      </c>
      <c r="G23" s="267"/>
      <c r="H23" s="241">
        <v>79541018.129999995</v>
      </c>
      <c r="I23" s="321">
        <v>15431601.92</v>
      </c>
      <c r="J23" s="241">
        <v>94972620.049999997</v>
      </c>
      <c r="K23" s="79"/>
      <c r="L23" s="79"/>
      <c r="M23" s="78"/>
    </row>
    <row r="24" spans="1:13" ht="15.75" customHeight="1">
      <c r="A24" s="266" t="s">
        <v>2778</v>
      </c>
      <c r="B24" s="454">
        <v>29463899.800000001</v>
      </c>
      <c r="C24" s="267"/>
      <c r="D24" s="267">
        <v>2821136.59</v>
      </c>
      <c r="E24" s="692">
        <v>626327.48</v>
      </c>
      <c r="F24" s="267">
        <v>72142753.189999998</v>
      </c>
      <c r="G24" s="267"/>
      <c r="H24" s="241">
        <v>104427789.58</v>
      </c>
      <c r="I24" s="321">
        <v>10694932.810000001</v>
      </c>
      <c r="J24" s="241">
        <v>115122722.39</v>
      </c>
      <c r="K24" s="79"/>
      <c r="L24" s="79"/>
      <c r="M24" s="78"/>
    </row>
    <row r="25" spans="1:13" ht="22.5" customHeight="1">
      <c r="A25" s="266" t="s">
        <v>2620</v>
      </c>
      <c r="B25" s="454">
        <v>13658045.99</v>
      </c>
      <c r="C25" s="267">
        <v>3304741.03</v>
      </c>
      <c r="D25" s="267"/>
      <c r="E25" s="267"/>
      <c r="F25" s="267">
        <v>31998322.420000002</v>
      </c>
      <c r="G25" s="267"/>
      <c r="H25" s="241">
        <v>45656368.409999996</v>
      </c>
      <c r="I25" s="321">
        <v>15829079.539999999</v>
      </c>
      <c r="J25" s="241">
        <v>61485447.939999998</v>
      </c>
      <c r="K25" s="79"/>
      <c r="L25" s="79"/>
      <c r="M25" s="78"/>
    </row>
    <row r="26" spans="1:13" ht="15.5">
      <c r="A26" s="266" t="s">
        <v>2621</v>
      </c>
      <c r="B26" s="454">
        <v>19936469.48</v>
      </c>
      <c r="C26" s="267">
        <v>4906822</v>
      </c>
      <c r="D26" s="267"/>
      <c r="E26" s="267"/>
      <c r="F26" s="267">
        <v>53158860.369999997</v>
      </c>
      <c r="G26" s="267"/>
      <c r="H26" s="241">
        <v>73095329.849999994</v>
      </c>
      <c r="I26" s="321">
        <v>10466044.1</v>
      </c>
      <c r="J26" s="241">
        <v>83561373.950000003</v>
      </c>
      <c r="K26" s="79"/>
      <c r="L26" s="79"/>
      <c r="M26" s="78"/>
    </row>
    <row r="27" spans="1:13" ht="15.5">
      <c r="A27" s="266" t="s">
        <v>2622</v>
      </c>
      <c r="B27" s="454">
        <v>22640005.27</v>
      </c>
      <c r="C27" s="267">
        <v>6479876.6699999999</v>
      </c>
      <c r="D27" s="267"/>
      <c r="E27" s="267"/>
      <c r="F27" s="267">
        <v>56591662.670000002</v>
      </c>
      <c r="G27" s="267"/>
      <c r="H27" s="241">
        <v>79231667.950000003</v>
      </c>
      <c r="I27" s="321">
        <v>11403983.560000001</v>
      </c>
      <c r="J27" s="241">
        <v>90635651.5</v>
      </c>
      <c r="K27" s="79"/>
      <c r="L27" s="79"/>
      <c r="M27" s="78"/>
    </row>
    <row r="28" spans="1:13" ht="15.5">
      <c r="A28" s="266" t="s">
        <v>2623</v>
      </c>
      <c r="B28" s="454">
        <v>28089430.809999999</v>
      </c>
      <c r="C28" s="267">
        <v>8414135.2599999998</v>
      </c>
      <c r="D28" s="267"/>
      <c r="E28" s="267"/>
      <c r="F28" s="267">
        <v>60282863.119999997</v>
      </c>
      <c r="G28" s="267"/>
      <c r="H28" s="241">
        <v>88372293.930000007</v>
      </c>
      <c r="I28" s="321">
        <v>10304524.630000001</v>
      </c>
      <c r="J28" s="241">
        <v>98676818.569999993</v>
      </c>
      <c r="K28" s="79"/>
      <c r="L28" s="79"/>
      <c r="M28" s="78"/>
    </row>
    <row r="29" spans="1:13" ht="15.5">
      <c r="A29" s="266" t="s">
        <v>2624</v>
      </c>
      <c r="B29" s="454">
        <v>41557753.5</v>
      </c>
      <c r="C29" s="267">
        <v>11631033.060000001</v>
      </c>
      <c r="D29" s="267"/>
      <c r="E29" s="267"/>
      <c r="F29" s="267">
        <v>68710510.049999997</v>
      </c>
      <c r="G29" s="267"/>
      <c r="H29" s="241">
        <v>110268263.55</v>
      </c>
      <c r="I29" s="321">
        <v>9591669.4100000001</v>
      </c>
      <c r="J29" s="241">
        <v>119859932.95999999</v>
      </c>
      <c r="K29" s="79"/>
      <c r="L29" s="79"/>
      <c r="M29" s="78"/>
    </row>
    <row r="30" spans="1:13" ht="15.5">
      <c r="A30" s="266" t="s">
        <v>2625</v>
      </c>
      <c r="B30" s="454">
        <v>50276919.5</v>
      </c>
      <c r="C30" s="267">
        <v>16455725.35</v>
      </c>
      <c r="D30" s="267"/>
      <c r="E30" s="267"/>
      <c r="F30" s="267">
        <v>58222149.049999997</v>
      </c>
      <c r="G30" s="267"/>
      <c r="H30" s="241">
        <v>108499068.54000001</v>
      </c>
      <c r="I30" s="321">
        <v>8457157.7200000007</v>
      </c>
      <c r="J30" s="241">
        <v>116956226.26000001</v>
      </c>
      <c r="K30" s="79"/>
      <c r="L30" s="79"/>
      <c r="M30" s="78"/>
    </row>
    <row r="31" spans="1:13" ht="24" customHeight="1">
      <c r="A31" s="266" t="s">
        <v>2626</v>
      </c>
      <c r="B31" s="454"/>
      <c r="C31" s="267"/>
      <c r="D31" s="267"/>
      <c r="E31" s="267"/>
      <c r="F31" s="267">
        <v>24517337.260000002</v>
      </c>
      <c r="G31" s="267">
        <v>6484662.8700000001</v>
      </c>
      <c r="H31" s="241">
        <v>24517337.260000002</v>
      </c>
      <c r="I31" s="321">
        <v>12564875.460000001</v>
      </c>
      <c r="J31" s="241">
        <v>37082212.719999999</v>
      </c>
      <c r="K31" s="79"/>
      <c r="L31" s="79"/>
      <c r="M31" s="78"/>
    </row>
    <row r="32" spans="1:13" ht="15.5">
      <c r="A32" s="266" t="s">
        <v>2627</v>
      </c>
      <c r="B32" s="454"/>
      <c r="C32" s="267"/>
      <c r="D32" s="267"/>
      <c r="E32" s="267"/>
      <c r="F32" s="267">
        <v>58701702.920000002</v>
      </c>
      <c r="G32" s="693">
        <v>14647516.41</v>
      </c>
      <c r="H32" s="241">
        <v>58701702.920000002</v>
      </c>
      <c r="I32" s="321">
        <v>8879879.8300000001</v>
      </c>
      <c r="J32" s="241">
        <v>67581582.75</v>
      </c>
      <c r="K32" s="79"/>
      <c r="L32" s="79"/>
      <c r="M32" s="78"/>
    </row>
    <row r="33" spans="1:13" ht="15.5">
      <c r="A33" s="266" t="s">
        <v>2628</v>
      </c>
      <c r="B33" s="454"/>
      <c r="C33" s="267"/>
      <c r="D33" s="267"/>
      <c r="E33" s="267"/>
      <c r="F33" s="267">
        <v>73370706.969999999</v>
      </c>
      <c r="G33" s="267">
        <v>17710534.02</v>
      </c>
      <c r="H33" s="241">
        <v>73370706.969999999</v>
      </c>
      <c r="I33" s="321">
        <v>8799224.1699999999</v>
      </c>
      <c r="J33" s="241">
        <v>82169931.140000001</v>
      </c>
      <c r="K33" s="79"/>
      <c r="L33" s="79"/>
      <c r="M33" s="78"/>
    </row>
    <row r="34" spans="1:13" ht="15.5">
      <c r="A34" s="266" t="s">
        <v>2629</v>
      </c>
      <c r="B34" s="454"/>
      <c r="C34" s="267"/>
      <c r="D34" s="267"/>
      <c r="E34" s="267"/>
      <c r="F34" s="267">
        <v>102934320.09</v>
      </c>
      <c r="G34" s="267">
        <v>18483654.390000001</v>
      </c>
      <c r="H34" s="241">
        <v>102934320.09</v>
      </c>
      <c r="I34" s="321">
        <v>8735057.2300000004</v>
      </c>
      <c r="J34" s="241">
        <v>111669377.32000001</v>
      </c>
      <c r="K34" s="79"/>
      <c r="L34" s="79"/>
      <c r="M34" s="78"/>
    </row>
    <row r="35" spans="1:13" ht="15.5">
      <c r="A35" s="266" t="s">
        <v>2630</v>
      </c>
      <c r="B35" s="454"/>
      <c r="C35" s="267"/>
      <c r="D35" s="267"/>
      <c r="E35" s="267"/>
      <c r="F35" s="267">
        <v>138634176.71000001</v>
      </c>
      <c r="G35" s="267">
        <v>19456514.170000002</v>
      </c>
      <c r="H35" s="241">
        <v>138634176.71000001</v>
      </c>
      <c r="I35" s="321">
        <v>9547020.3900000006</v>
      </c>
      <c r="J35" s="241">
        <v>148181197.10000002</v>
      </c>
      <c r="K35" s="79"/>
      <c r="L35" s="79"/>
      <c r="M35" s="78"/>
    </row>
    <row r="36" spans="1:13" ht="15.5">
      <c r="A36" s="266" t="s">
        <v>2631</v>
      </c>
      <c r="B36" s="454"/>
      <c r="C36" s="267"/>
      <c r="D36" s="267"/>
      <c r="E36" s="267"/>
      <c r="F36" s="267">
        <v>109245042.70999999</v>
      </c>
      <c r="G36" s="267">
        <v>21716437.539999999</v>
      </c>
      <c r="H36" s="241">
        <v>109245042.70999999</v>
      </c>
      <c r="I36" s="321">
        <v>8370383.0099999998</v>
      </c>
      <c r="J36" s="241">
        <v>117615425.72</v>
      </c>
      <c r="K36" s="79"/>
      <c r="L36" s="79"/>
      <c r="M36" s="78"/>
    </row>
    <row r="37" spans="1:13" ht="15.5">
      <c r="A37" s="266" t="s">
        <v>2632</v>
      </c>
      <c r="B37" s="454"/>
      <c r="C37" s="267"/>
      <c r="D37" s="267"/>
      <c r="E37" s="267"/>
      <c r="F37" s="267">
        <v>77230419.400000006</v>
      </c>
      <c r="G37" s="267">
        <v>11146418.689999999</v>
      </c>
      <c r="H37" s="241">
        <v>77230419.400000006</v>
      </c>
      <c r="I37" s="321">
        <v>7868627.71</v>
      </c>
      <c r="J37" s="241">
        <v>85099047.109999999</v>
      </c>
      <c r="K37" s="65"/>
      <c r="L37" s="65"/>
      <c r="M37" s="65"/>
    </row>
    <row r="38" spans="1:13" ht="15.5">
      <c r="A38" s="266" t="s">
        <v>2633</v>
      </c>
      <c r="B38" s="454"/>
      <c r="C38" s="267"/>
      <c r="D38" s="267"/>
      <c r="E38" s="267"/>
      <c r="F38" s="267">
        <v>149395421.08000001</v>
      </c>
      <c r="G38" s="267">
        <v>27235548.579999998</v>
      </c>
      <c r="H38" s="241">
        <v>149395421.08000001</v>
      </c>
      <c r="I38" s="321">
        <v>7471823.6900000004</v>
      </c>
      <c r="J38" s="241">
        <v>156867244.77000001</v>
      </c>
      <c r="K38" s="65"/>
      <c r="L38" s="65"/>
      <c r="M38" s="65"/>
    </row>
    <row r="39" spans="1:13" ht="15.5">
      <c r="A39" s="266" t="s">
        <v>2634</v>
      </c>
      <c r="B39" s="454"/>
      <c r="C39" s="267"/>
      <c r="D39" s="267"/>
      <c r="E39" s="267"/>
      <c r="F39" s="267">
        <v>181338577.44</v>
      </c>
      <c r="G39" s="267">
        <v>32260241.93</v>
      </c>
      <c r="H39" s="241">
        <v>181338577.44</v>
      </c>
      <c r="I39" s="321">
        <v>7035811.4299999997</v>
      </c>
      <c r="J39" s="241">
        <v>188374388.87</v>
      </c>
      <c r="K39" s="65"/>
      <c r="L39" s="65"/>
      <c r="M39" s="65"/>
    </row>
    <row r="40" spans="1:13" ht="15.5">
      <c r="A40" s="266" t="s">
        <v>2635</v>
      </c>
      <c r="B40" s="454"/>
      <c r="C40" s="267"/>
      <c r="D40" s="267"/>
      <c r="E40" s="267"/>
      <c r="F40" s="267">
        <v>196397668.16999999</v>
      </c>
      <c r="G40" s="267">
        <v>34108464.359999999</v>
      </c>
      <c r="H40" s="241">
        <v>196397668.16999999</v>
      </c>
      <c r="I40" s="321">
        <v>6872990.4199999999</v>
      </c>
      <c r="J40" s="241">
        <v>203270658.58999997</v>
      </c>
      <c r="K40" s="65"/>
      <c r="L40" s="65"/>
      <c r="M40" s="65"/>
    </row>
    <row r="41" spans="1:13" ht="15.5">
      <c r="A41" s="266" t="s">
        <v>2636</v>
      </c>
      <c r="B41" s="454"/>
      <c r="C41" s="267"/>
      <c r="D41" s="267"/>
      <c r="E41" s="267"/>
      <c r="F41" s="267">
        <v>243981590.47999999</v>
      </c>
      <c r="G41" s="267">
        <v>45123879.670000002</v>
      </c>
      <c r="H41" s="241">
        <v>243981590.47999999</v>
      </c>
      <c r="I41" s="321">
        <v>7439713.8099999996</v>
      </c>
      <c r="J41" s="241">
        <v>251421304.28999999</v>
      </c>
      <c r="K41" s="65"/>
      <c r="L41" s="65"/>
      <c r="M41" s="65"/>
    </row>
    <row r="42" spans="1:13" ht="15.5">
      <c r="A42" s="266" t="s">
        <v>2637</v>
      </c>
      <c r="B42" s="454"/>
      <c r="C42" s="267"/>
      <c r="D42" s="267"/>
      <c r="E42" s="267"/>
      <c r="F42" s="267">
        <v>118574620.7</v>
      </c>
      <c r="G42" s="267">
        <v>27360033.68</v>
      </c>
      <c r="H42" s="241">
        <v>118574620.7</v>
      </c>
      <c r="I42" s="321">
        <v>7062318.79</v>
      </c>
      <c r="J42" s="241">
        <v>125636939.49000001</v>
      </c>
      <c r="K42" s="65"/>
      <c r="L42" s="65"/>
      <c r="M42" s="65"/>
    </row>
    <row r="43" spans="1:13" ht="15.5">
      <c r="A43" s="266" t="s">
        <v>2638</v>
      </c>
      <c r="B43" s="454"/>
      <c r="C43" s="267"/>
      <c r="D43" s="267"/>
      <c r="E43" s="267"/>
      <c r="F43" s="267">
        <v>168188282.36000001</v>
      </c>
      <c r="G43" s="267">
        <v>37818569.840000004</v>
      </c>
      <c r="H43" s="241">
        <v>168188282.36000001</v>
      </c>
      <c r="I43" s="321">
        <v>7498043.9699999997</v>
      </c>
      <c r="J43" s="241">
        <v>175686326.33000001</v>
      </c>
      <c r="K43" s="65"/>
      <c r="L43" s="65"/>
      <c r="M43" s="322"/>
    </row>
    <row r="44" spans="1:13" ht="15.5">
      <c r="A44" s="266" t="s">
        <v>2639</v>
      </c>
      <c r="B44" s="454"/>
      <c r="C44" s="267"/>
      <c r="D44" s="267"/>
      <c r="E44" s="267"/>
      <c r="F44" s="267">
        <v>194675824.59999999</v>
      </c>
      <c r="G44" s="267">
        <v>42969217.210000001</v>
      </c>
      <c r="H44" s="241">
        <v>194675824.59999999</v>
      </c>
      <c r="I44" s="321">
        <v>7554133.3499999996</v>
      </c>
      <c r="J44" s="241">
        <v>202294526.06</v>
      </c>
      <c r="K44" s="65"/>
      <c r="L44" s="65"/>
      <c r="M44" s="65"/>
    </row>
    <row r="45" spans="1:13" ht="23.25" customHeight="1">
      <c r="A45" s="266" t="s">
        <v>2640</v>
      </c>
      <c r="B45" s="454"/>
      <c r="C45" s="267"/>
      <c r="D45" s="267"/>
      <c r="E45" s="267"/>
      <c r="F45" s="267">
        <v>83829918.510000005</v>
      </c>
      <c r="G45" s="267"/>
      <c r="H45" s="241">
        <v>83829918.510000005</v>
      </c>
      <c r="I45" s="321">
        <v>8614201.2400000002</v>
      </c>
      <c r="J45" s="241">
        <v>92444119.75</v>
      </c>
      <c r="K45" s="65"/>
      <c r="L45" s="65"/>
      <c r="M45" s="65"/>
    </row>
    <row r="46" spans="1:13" ht="15.75" customHeight="1">
      <c r="A46" s="266" t="s">
        <v>2641</v>
      </c>
      <c r="B46" s="454"/>
      <c r="C46" s="267"/>
      <c r="D46" s="267"/>
      <c r="E46" s="267"/>
      <c r="F46" s="267">
        <v>52785163.460000001</v>
      </c>
      <c r="G46" s="267"/>
      <c r="H46" s="241">
        <v>52785163.460000001</v>
      </c>
      <c r="I46" s="321">
        <v>8030208.7599999998</v>
      </c>
      <c r="J46" s="241">
        <v>60815372.219999999</v>
      </c>
      <c r="K46" s="65"/>
      <c r="L46" s="65"/>
      <c r="M46" s="65"/>
    </row>
    <row r="47" spans="1:13" ht="15.75" customHeight="1">
      <c r="A47" s="266" t="s">
        <v>2664</v>
      </c>
      <c r="B47" s="454"/>
      <c r="C47" s="267"/>
      <c r="D47" s="267"/>
      <c r="E47" s="267"/>
      <c r="F47" s="267">
        <v>142087503.33000001</v>
      </c>
      <c r="G47" s="267"/>
      <c r="H47" s="241">
        <v>142087503.33000001</v>
      </c>
      <c r="I47" s="321">
        <v>8015302.9500000002</v>
      </c>
      <c r="J47" s="241">
        <v>150102806.28</v>
      </c>
      <c r="K47" s="65"/>
      <c r="L47" s="65"/>
      <c r="M47" s="65"/>
    </row>
    <row r="48" spans="1:13" ht="15.75" customHeight="1">
      <c r="A48" s="266" t="s">
        <v>2643</v>
      </c>
      <c r="B48" s="454"/>
      <c r="C48" s="267"/>
      <c r="D48" s="267"/>
      <c r="E48" s="267"/>
      <c r="F48" s="267">
        <v>218458356.13</v>
      </c>
      <c r="G48" s="267"/>
      <c r="H48" s="241">
        <v>218458356.13</v>
      </c>
      <c r="I48" s="321">
        <v>8140887.0499999998</v>
      </c>
      <c r="J48" s="241">
        <v>226599243.18000001</v>
      </c>
      <c r="K48" s="65"/>
      <c r="L48" s="65"/>
      <c r="M48" s="65"/>
    </row>
    <row r="49" spans="1:13" ht="15.75" customHeight="1">
      <c r="A49" s="266" t="s">
        <v>2644</v>
      </c>
      <c r="B49" s="454"/>
      <c r="C49" s="267"/>
      <c r="D49" s="267"/>
      <c r="E49" s="267"/>
      <c r="F49" s="267">
        <v>314967332.20999998</v>
      </c>
      <c r="G49" s="267"/>
      <c r="H49" s="241">
        <v>314967332.20999998</v>
      </c>
      <c r="I49" s="321">
        <v>7933900.3700000001</v>
      </c>
      <c r="J49" s="241">
        <v>322901232.57999998</v>
      </c>
      <c r="K49" s="65"/>
      <c r="L49" s="65"/>
      <c r="M49" s="65"/>
    </row>
    <row r="50" spans="1:13" ht="15.75" customHeight="1">
      <c r="A50" s="266" t="s">
        <v>2645</v>
      </c>
      <c r="B50" s="454"/>
      <c r="C50" s="267"/>
      <c r="D50" s="267"/>
      <c r="E50" s="267"/>
      <c r="F50" s="267">
        <v>427912426.86000001</v>
      </c>
      <c r="G50" s="267"/>
      <c r="H50" s="731">
        <v>427912426.86000001</v>
      </c>
      <c r="I50" s="732">
        <v>8574360.6799999997</v>
      </c>
      <c r="J50" s="241">
        <v>436486787.54000002</v>
      </c>
      <c r="K50" s="65"/>
      <c r="L50" s="65"/>
      <c r="M50" s="65"/>
    </row>
    <row r="51" spans="1:13" ht="15.75" customHeight="1">
      <c r="A51" s="266" t="s">
        <v>2646</v>
      </c>
      <c r="B51" s="454"/>
      <c r="C51" s="267"/>
      <c r="D51" s="267"/>
      <c r="E51" s="267"/>
      <c r="F51" s="267">
        <v>522737800.22000003</v>
      </c>
      <c r="G51" s="267"/>
      <c r="H51" s="731">
        <v>522737800.22000003</v>
      </c>
      <c r="I51" s="732">
        <v>8392750.1500000004</v>
      </c>
      <c r="J51" s="241">
        <v>531130550.37</v>
      </c>
      <c r="K51" s="65"/>
      <c r="L51" s="65"/>
      <c r="M51" s="65"/>
    </row>
    <row r="52" spans="1:13" ht="15.75" customHeight="1">
      <c r="A52" s="266" t="s">
        <v>2647</v>
      </c>
      <c r="B52" s="454"/>
      <c r="C52" s="267"/>
      <c r="D52" s="267"/>
      <c r="E52" s="267"/>
      <c r="F52" s="267">
        <v>552653238.63999999</v>
      </c>
      <c r="G52" s="267"/>
      <c r="H52" s="731">
        <v>552653238.63999999</v>
      </c>
      <c r="I52" s="732">
        <v>8458524.5399999991</v>
      </c>
      <c r="J52" s="241">
        <v>561111763.17999995</v>
      </c>
      <c r="K52" s="65"/>
      <c r="L52" s="65"/>
      <c r="M52" s="65"/>
    </row>
    <row r="53" spans="1:13" ht="15.75" customHeight="1">
      <c r="A53" s="266" t="s">
        <v>2648</v>
      </c>
      <c r="B53" s="454"/>
      <c r="C53" s="267"/>
      <c r="D53" s="267"/>
      <c r="E53" s="267"/>
      <c r="F53" s="267">
        <v>547253045.54999995</v>
      </c>
      <c r="G53" s="267"/>
      <c r="H53" s="731">
        <v>547253045.54999995</v>
      </c>
      <c r="I53" s="732">
        <v>7994912</v>
      </c>
      <c r="J53" s="241">
        <v>555247957.54999995</v>
      </c>
      <c r="K53" s="65"/>
      <c r="L53" s="65"/>
      <c r="M53" s="65"/>
    </row>
    <row r="54" spans="1:13" ht="15.75" customHeight="1">
      <c r="A54" s="266" t="s">
        <v>2649</v>
      </c>
      <c r="B54" s="454"/>
      <c r="C54" s="267"/>
      <c r="D54" s="267"/>
      <c r="E54" s="267"/>
      <c r="F54" s="267">
        <v>429824808.00999999</v>
      </c>
      <c r="G54" s="267"/>
      <c r="H54" s="731">
        <v>429824808.00999999</v>
      </c>
      <c r="I54" s="732">
        <v>8585475.5099999998</v>
      </c>
      <c r="J54" s="241">
        <v>438410283.51999998</v>
      </c>
      <c r="K54" s="65"/>
      <c r="L54" s="65"/>
      <c r="M54" s="65"/>
    </row>
    <row r="55" spans="1:13" ht="15.75" customHeight="1">
      <c r="A55" s="266" t="s">
        <v>2868</v>
      </c>
      <c r="B55" s="454"/>
      <c r="C55" s="267"/>
      <c r="D55" s="267"/>
      <c r="E55" s="267"/>
      <c r="F55" s="267">
        <v>342424244.77999997</v>
      </c>
      <c r="G55" s="267"/>
      <c r="H55" s="798">
        <v>342424244.77999997</v>
      </c>
      <c r="I55" s="797">
        <v>7411156.3200000003</v>
      </c>
      <c r="J55" s="241">
        <v>349835401.09999996</v>
      </c>
      <c r="K55" s="65"/>
      <c r="L55" s="65"/>
      <c r="M55" s="65"/>
    </row>
    <row r="56" spans="1:13" ht="21.4" customHeight="1">
      <c r="A56" s="489" t="s">
        <v>2779</v>
      </c>
      <c r="B56" s="490">
        <v>1620544336.7099998</v>
      </c>
      <c r="C56" s="799">
        <v>51192333.370000005</v>
      </c>
      <c r="D56" s="491">
        <v>572847465.27999997</v>
      </c>
      <c r="E56" s="799">
        <v>89624611.969999984</v>
      </c>
      <c r="F56" s="491">
        <v>7065350416.9900007</v>
      </c>
      <c r="G56" s="799">
        <v>356525215.51000005</v>
      </c>
      <c r="H56" s="491">
        <v>9258742218.9800014</v>
      </c>
      <c r="I56" s="492">
        <v>604167742.6400001</v>
      </c>
      <c r="J56" s="491">
        <v>9862909961.6100025</v>
      </c>
      <c r="K56" s="79"/>
      <c r="L56" s="79"/>
      <c r="M56" s="78"/>
    </row>
    <row r="57" spans="1:13" ht="27" customHeight="1">
      <c r="A57" s="244" t="s">
        <v>2780</v>
      </c>
      <c r="B57" s="242"/>
      <c r="C57" s="242"/>
      <c r="D57" s="242"/>
      <c r="E57" s="242"/>
      <c r="F57" s="242"/>
      <c r="G57" s="242"/>
      <c r="H57" s="242"/>
      <c r="I57" s="242"/>
      <c r="J57" s="242"/>
    </row>
    <row r="58" spans="1:13" ht="18" customHeight="1">
      <c r="A58" s="244" t="s">
        <v>2781</v>
      </c>
      <c r="B58" s="244"/>
      <c r="C58" s="244"/>
      <c r="D58" s="244"/>
      <c r="E58" s="244"/>
      <c r="F58" s="244"/>
      <c r="G58" s="244"/>
      <c r="H58" s="238"/>
      <c r="I58" s="238"/>
      <c r="J58" s="238"/>
    </row>
    <row r="59" spans="1:13" ht="18" customHeight="1">
      <c r="A59" s="244" t="s">
        <v>2782</v>
      </c>
      <c r="B59" s="244"/>
      <c r="C59" s="244"/>
      <c r="D59" s="244"/>
      <c r="E59" s="244"/>
      <c r="F59" s="244"/>
      <c r="G59" s="244"/>
      <c r="H59" s="252"/>
      <c r="I59" s="253"/>
      <c r="J59" s="244"/>
    </row>
    <row r="60" spans="1:13" ht="18" customHeight="1">
      <c r="A60" s="190" t="s">
        <v>2783</v>
      </c>
      <c r="B60" s="244"/>
      <c r="C60" s="244"/>
      <c r="D60" s="244"/>
      <c r="E60" s="244"/>
      <c r="F60" s="244"/>
      <c r="G60" s="244"/>
      <c r="H60" s="244"/>
      <c r="I60" s="244"/>
      <c r="J60" s="243"/>
    </row>
    <row r="61" spans="1:13" ht="18" customHeight="1">
      <c r="A61" s="80" t="s">
        <v>2784</v>
      </c>
      <c r="B61" s="243"/>
      <c r="C61" s="243"/>
      <c r="D61" s="243"/>
      <c r="E61" s="243"/>
      <c r="F61" s="243"/>
      <c r="G61" s="243"/>
      <c r="H61" s="243"/>
      <c r="I61" s="243"/>
      <c r="J61" s="243"/>
    </row>
    <row r="62" spans="1:13" ht="18" customHeight="1">
      <c r="A62" s="190" t="s">
        <v>2785</v>
      </c>
      <c r="B62" s="243"/>
      <c r="C62" s="243"/>
      <c r="D62" s="243"/>
      <c r="E62" s="243"/>
      <c r="F62" s="243"/>
      <c r="G62" s="243"/>
      <c r="H62" s="243"/>
      <c r="I62" s="243"/>
      <c r="J62" s="238"/>
    </row>
    <row r="63" spans="1:13" ht="18" customHeight="1">
      <c r="A63" s="190" t="s">
        <v>2786</v>
      </c>
      <c r="B63" s="243"/>
      <c r="C63" s="243"/>
      <c r="D63" s="243"/>
      <c r="E63" s="243"/>
      <c r="F63" s="243"/>
      <c r="G63" s="243"/>
      <c r="H63" s="243"/>
      <c r="I63" s="243"/>
      <c r="J63" s="238"/>
    </row>
    <row r="64" spans="1:13" ht="18" customHeight="1">
      <c r="A64" s="47" t="s">
        <v>29</v>
      </c>
      <c r="B64" s="48" t="str">
        <f>Contents!C42</f>
        <v>27 Mar 2025</v>
      </c>
    </row>
    <row r="65" spans="1:10">
      <c r="A65" s="47" t="s">
        <v>329</v>
      </c>
      <c r="B65" s="48" t="str">
        <f>Contents!D42</f>
        <v>19 Jun 2025</v>
      </c>
    </row>
    <row r="66" spans="1:10">
      <c r="B66" s="79"/>
      <c r="C66" s="79"/>
      <c r="D66" s="79"/>
      <c r="E66" s="79"/>
      <c r="F66" s="79"/>
      <c r="G66" s="79"/>
      <c r="H66" s="79"/>
      <c r="I66" s="79"/>
      <c r="J66" s="79"/>
    </row>
    <row r="67" spans="1:10">
      <c r="B67" s="78"/>
      <c r="C67" s="78"/>
      <c r="D67" s="78"/>
      <c r="E67" s="78"/>
      <c r="F67" s="78"/>
      <c r="G67" s="78"/>
      <c r="H67" s="403"/>
      <c r="I67" s="78"/>
      <c r="J67" s="78"/>
    </row>
    <row r="68" spans="1:10">
      <c r="B68" s="79"/>
      <c r="C68" s="79"/>
      <c r="D68" s="79"/>
      <c r="E68" s="79"/>
      <c r="F68" s="79"/>
      <c r="G68" s="79"/>
      <c r="H68" s="79"/>
      <c r="I68" s="79"/>
      <c r="J68" s="79"/>
    </row>
    <row r="69" spans="1:10">
      <c r="B69" s="78"/>
      <c r="C69" s="78"/>
      <c r="D69" s="78"/>
      <c r="E69" s="78"/>
      <c r="F69" s="78"/>
      <c r="G69" s="78"/>
      <c r="H69" s="78"/>
      <c r="I69" s="78"/>
      <c r="J69" s="78"/>
    </row>
  </sheetData>
  <phoneticPr fontId="318" type="noConversion"/>
  <pageMargins left="0.7" right="0.7" top="0.75" bottom="0.75" header="0.3" footer="0.3"/>
  <pageSetup paperSize="8" scale="82" orientation="landscape" verticalDpi="4"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8"/>
  <sheetViews>
    <sheetView workbookViewId="0"/>
  </sheetViews>
  <sheetFormatPr defaultColWidth="9.26953125" defaultRowHeight="12.5"/>
  <cols>
    <col min="1" max="1" width="82.26953125" style="82" customWidth="1"/>
    <col min="2" max="5" width="22.26953125" style="82" customWidth="1"/>
    <col min="6" max="16384" width="9.26953125" style="82"/>
  </cols>
  <sheetData>
    <row r="1" spans="1:10" ht="28">
      <c r="A1" s="110" t="s">
        <v>2787</v>
      </c>
      <c r="B1" s="81"/>
      <c r="C1" s="81"/>
    </row>
    <row r="2" spans="1:10" s="2" customFormat="1" ht="15.5">
      <c r="A2" s="260" t="s">
        <v>2788</v>
      </c>
      <c r="B2" s="22"/>
      <c r="C2" s="22"/>
      <c r="D2" s="22"/>
      <c r="E2" s="121"/>
      <c r="F2" s="121"/>
      <c r="G2" s="121"/>
      <c r="H2" s="121"/>
      <c r="I2" s="121"/>
      <c r="J2" s="121"/>
    </row>
    <row r="3" spans="1:10" s="2" customFormat="1" ht="15.5">
      <c r="A3" s="260" t="s">
        <v>2789</v>
      </c>
      <c r="B3" s="22"/>
      <c r="C3" s="22"/>
      <c r="D3" s="22"/>
      <c r="E3" s="121"/>
      <c r="F3" s="121"/>
      <c r="G3" s="121"/>
      <c r="H3" s="121"/>
      <c r="I3" s="121"/>
      <c r="J3" s="121"/>
    </row>
    <row r="4" spans="1:10" s="2" customFormat="1" ht="15.5">
      <c r="A4" s="260" t="s">
        <v>174</v>
      </c>
      <c r="B4" s="22"/>
      <c r="C4" s="22"/>
      <c r="D4" s="22"/>
      <c r="E4" s="121"/>
      <c r="F4" s="121"/>
      <c r="G4" s="121"/>
      <c r="H4" s="121"/>
      <c r="I4" s="121"/>
      <c r="J4" s="121"/>
    </row>
    <row r="5" spans="1:10" ht="94.5" customHeight="1">
      <c r="A5" s="694" t="s">
        <v>2600</v>
      </c>
      <c r="B5" s="455" t="s">
        <v>2790</v>
      </c>
      <c r="C5" s="695" t="s">
        <v>2791</v>
      </c>
      <c r="D5" s="695" t="s">
        <v>2792</v>
      </c>
      <c r="E5" s="695" t="s">
        <v>2793</v>
      </c>
    </row>
    <row r="6" spans="1:10" ht="27.4" customHeight="1">
      <c r="A6" s="379" t="s">
        <v>2654</v>
      </c>
      <c r="B6" s="456">
        <v>0.24</v>
      </c>
      <c r="C6" s="380">
        <v>0.25</v>
      </c>
      <c r="D6" s="380">
        <v>0.27</v>
      </c>
      <c r="E6" s="380">
        <v>0.24</v>
      </c>
    </row>
    <row r="7" spans="1:10" ht="24" customHeight="1">
      <c r="A7" s="696" t="s">
        <v>2794</v>
      </c>
      <c r="B7" s="457">
        <v>0.11</v>
      </c>
      <c r="C7" s="250">
        <v>0.11</v>
      </c>
      <c r="D7" s="250">
        <v>0.12</v>
      </c>
      <c r="E7" s="250">
        <v>0.11</v>
      </c>
    </row>
    <row r="8" spans="1:10" ht="15" customHeight="1">
      <c r="A8" s="696" t="s">
        <v>2795</v>
      </c>
      <c r="B8" s="457">
        <v>0.28000000000000003</v>
      </c>
      <c r="C8" s="250">
        <v>0.28000000000000003</v>
      </c>
      <c r="D8" s="250">
        <v>0.3</v>
      </c>
      <c r="E8" s="250">
        <v>0.25</v>
      </c>
    </row>
    <row r="9" spans="1:10" ht="15" customHeight="1">
      <c r="A9" s="696" t="s">
        <v>2796</v>
      </c>
      <c r="B9" s="457">
        <v>0.3</v>
      </c>
      <c r="C9" s="250">
        <v>0.31</v>
      </c>
      <c r="D9" s="250">
        <v>0.33</v>
      </c>
      <c r="E9" s="250">
        <v>0.28000000000000003</v>
      </c>
    </row>
    <row r="10" spans="1:10" ht="15" customHeight="1">
      <c r="A10" s="696" t="s">
        <v>2797</v>
      </c>
      <c r="B10" s="457">
        <v>0.27</v>
      </c>
      <c r="C10" s="250">
        <v>0.27</v>
      </c>
      <c r="D10" s="250">
        <v>0.28999999999999998</v>
      </c>
      <c r="E10" s="250">
        <v>0.25</v>
      </c>
    </row>
    <row r="11" spans="1:10" ht="15" customHeight="1">
      <c r="A11" s="247" t="s">
        <v>2798</v>
      </c>
      <c r="B11" s="457">
        <v>0.28000000000000003</v>
      </c>
      <c r="C11" s="250">
        <v>0.3</v>
      </c>
      <c r="D11" s="250">
        <v>0.31</v>
      </c>
      <c r="E11" s="250">
        <v>0.27</v>
      </c>
    </row>
    <row r="12" spans="1:10" ht="21.75" customHeight="1">
      <c r="A12" s="486" t="s">
        <v>2799</v>
      </c>
      <c r="B12" s="487">
        <v>0.26</v>
      </c>
      <c r="C12" s="488">
        <v>0.27</v>
      </c>
      <c r="D12" s="488">
        <v>0.3</v>
      </c>
      <c r="E12" s="488">
        <v>0.25</v>
      </c>
    </row>
    <row r="13" spans="1:10" ht="19.5" customHeight="1">
      <c r="A13" s="246" t="s">
        <v>2800</v>
      </c>
      <c r="B13" s="245"/>
      <c r="C13" s="83"/>
    </row>
    <row r="14" spans="1:10" ht="18" customHeight="1">
      <c r="A14" s="191" t="s">
        <v>2801</v>
      </c>
      <c r="B14" s="84"/>
      <c r="C14" s="84"/>
      <c r="D14" s="84"/>
      <c r="E14" s="84"/>
      <c r="F14" s="76"/>
      <c r="G14" s="76"/>
    </row>
    <row r="15" spans="1:10">
      <c r="A15" s="191" t="s">
        <v>2802</v>
      </c>
      <c r="B15" s="84"/>
      <c r="C15" s="84"/>
      <c r="D15" s="84"/>
      <c r="E15" s="84"/>
      <c r="F15" s="76"/>
      <c r="G15" s="76"/>
    </row>
    <row r="16" spans="1:10">
      <c r="A16" s="191" t="s">
        <v>2803</v>
      </c>
      <c r="B16" s="84"/>
      <c r="C16" s="84"/>
      <c r="D16" s="84"/>
      <c r="E16" s="84"/>
      <c r="F16" s="76"/>
      <c r="G16" s="76"/>
    </row>
    <row r="17" spans="1:2" ht="21" customHeight="1">
      <c r="A17" s="47" t="s">
        <v>29</v>
      </c>
      <c r="B17" s="48" t="str">
        <f>Contents!C43</f>
        <v>23 Jun 2022</v>
      </c>
    </row>
    <row r="18" spans="1:2">
      <c r="A18" s="47" t="s">
        <v>329</v>
      </c>
      <c r="B18" s="48" t="str">
        <f>Contents!D43</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26953125" defaultRowHeight="12.5"/>
  <cols>
    <col min="1" max="1" width="57.81640625" style="347" customWidth="1"/>
    <col min="2" max="5" width="22.26953125" style="347" customWidth="1"/>
    <col min="6" max="16384" width="9.26953125" style="347"/>
  </cols>
  <sheetData>
    <row r="1" spans="1:10" ht="28">
      <c r="A1" s="110" t="s">
        <v>2972</v>
      </c>
      <c r="B1" s="346"/>
      <c r="C1" s="346"/>
    </row>
    <row r="2" spans="1:10" s="2" customFormat="1" ht="15.5">
      <c r="A2" s="348" t="s">
        <v>2971</v>
      </c>
      <c r="B2" s="349"/>
      <c r="C2" s="349"/>
      <c r="D2" s="349"/>
      <c r="E2" s="350"/>
      <c r="F2" s="350"/>
      <c r="G2" s="350"/>
      <c r="H2" s="350"/>
      <c r="I2" s="350"/>
      <c r="J2" s="350"/>
    </row>
    <row r="3" spans="1:10" s="2" customFormat="1" ht="15.5">
      <c r="A3" s="361" t="s">
        <v>2804</v>
      </c>
      <c r="B3" s="349"/>
      <c r="C3" s="349"/>
      <c r="D3" s="349"/>
      <c r="E3" s="350"/>
      <c r="F3" s="350"/>
      <c r="G3" s="350"/>
      <c r="H3" s="350"/>
      <c r="I3" s="350"/>
      <c r="J3" s="350"/>
    </row>
    <row r="4" spans="1:10" s="2" customFormat="1" ht="15.5">
      <c r="A4" s="348" t="s">
        <v>174</v>
      </c>
      <c r="B4" s="349"/>
      <c r="C4" s="349"/>
      <c r="D4" s="349"/>
      <c r="E4" s="350"/>
      <c r="F4" s="350"/>
      <c r="G4" s="350"/>
      <c r="H4" s="350"/>
      <c r="I4" s="350"/>
      <c r="J4" s="350"/>
    </row>
    <row r="5" spans="1:10" ht="94.5" customHeight="1">
      <c r="A5" s="697" t="s">
        <v>2600</v>
      </c>
      <c r="B5" s="458" t="s">
        <v>2805</v>
      </c>
      <c r="C5" s="698" t="s">
        <v>2806</v>
      </c>
      <c r="D5" s="698" t="s">
        <v>2807</v>
      </c>
      <c r="E5" s="698" t="s">
        <v>2808</v>
      </c>
    </row>
    <row r="6" spans="1:10" ht="27.4" customHeight="1">
      <c r="A6" s="351" t="s">
        <v>2654</v>
      </c>
      <c r="B6" s="459">
        <v>22.36</v>
      </c>
      <c r="C6" s="352">
        <v>22.34</v>
      </c>
      <c r="D6" s="352">
        <v>24.42</v>
      </c>
      <c r="E6" s="352">
        <v>21.14</v>
      </c>
    </row>
    <row r="7" spans="1:10" ht="24" customHeight="1">
      <c r="A7" s="353" t="s">
        <v>2809</v>
      </c>
      <c r="B7" s="460">
        <v>22.78</v>
      </c>
      <c r="C7" s="354">
        <v>22.51</v>
      </c>
      <c r="D7" s="354">
        <v>24.57</v>
      </c>
      <c r="E7" s="354">
        <v>21.7</v>
      </c>
    </row>
    <row r="8" spans="1:10" ht="15" customHeight="1">
      <c r="A8" s="353" t="s">
        <v>2810</v>
      </c>
      <c r="B8" s="460">
        <v>21.83</v>
      </c>
      <c r="C8" s="354">
        <v>22.32</v>
      </c>
      <c r="D8" s="354">
        <v>23.35</v>
      </c>
      <c r="E8" s="354">
        <v>19.86</v>
      </c>
    </row>
    <row r="9" spans="1:10" ht="24" customHeight="1">
      <c r="A9" s="353" t="s">
        <v>2811</v>
      </c>
      <c r="B9" s="460">
        <v>22.43</v>
      </c>
      <c r="C9" s="354">
        <v>22.96</v>
      </c>
      <c r="D9" s="354">
        <v>24.37</v>
      </c>
      <c r="E9" s="354">
        <v>21.04</v>
      </c>
    </row>
    <row r="10" spans="1:10" ht="15" customHeight="1">
      <c r="A10" s="353" t="s">
        <v>2812</v>
      </c>
      <c r="B10" s="460">
        <v>16.64</v>
      </c>
      <c r="C10" s="354">
        <v>15.85</v>
      </c>
      <c r="D10" s="354">
        <v>20.66</v>
      </c>
      <c r="E10" s="354">
        <v>15.67</v>
      </c>
    </row>
    <row r="11" spans="1:10" ht="15" customHeight="1">
      <c r="A11" s="353" t="s">
        <v>2813</v>
      </c>
      <c r="B11" s="460">
        <v>29.59</v>
      </c>
      <c r="C11" s="354">
        <v>23.99</v>
      </c>
      <c r="D11" s="354">
        <v>30.56</v>
      </c>
      <c r="E11" s="354">
        <v>18.309999999999999</v>
      </c>
    </row>
    <row r="12" spans="1:10" ht="24" customHeight="1">
      <c r="A12" s="483" t="s">
        <v>2814</v>
      </c>
      <c r="B12" s="484">
        <v>21.52</v>
      </c>
      <c r="C12" s="485">
        <v>22.53</v>
      </c>
      <c r="D12" s="485">
        <v>23.1</v>
      </c>
      <c r="E12" s="485">
        <v>19.38</v>
      </c>
    </row>
    <row r="13" spans="1:10" ht="19.5" customHeight="1">
      <c r="A13" s="355" t="s">
        <v>2800</v>
      </c>
      <c r="B13" s="356"/>
      <c r="C13" s="357"/>
    </row>
    <row r="14" spans="1:10" ht="18" customHeight="1">
      <c r="A14" s="358" t="s">
        <v>2801</v>
      </c>
      <c r="B14" s="359"/>
      <c r="C14" s="359"/>
      <c r="D14" s="359"/>
      <c r="E14" s="359"/>
      <c r="F14" s="76"/>
      <c r="G14" s="76"/>
    </row>
    <row r="15" spans="1:10" ht="19.5" customHeight="1">
      <c r="A15" s="358" t="s">
        <v>2815</v>
      </c>
      <c r="B15" s="359"/>
      <c r="C15" s="359"/>
      <c r="D15" s="359"/>
      <c r="E15" s="359"/>
      <c r="F15" s="76"/>
      <c r="G15" s="76"/>
    </row>
    <row r="16" spans="1:10">
      <c r="A16" s="47" t="s">
        <v>29</v>
      </c>
      <c r="B16" s="48" t="str">
        <f>Contents!C44</f>
        <v>27 Mar 2025</v>
      </c>
    </row>
    <row r="17" spans="1:2">
      <c r="A17" s="47" t="s">
        <v>329</v>
      </c>
      <c r="B17" s="48" t="str">
        <f>Contents!D44</f>
        <v>19 Jun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6"/>
  <sheetViews>
    <sheetView workbookViewId="0"/>
  </sheetViews>
  <sheetFormatPr defaultColWidth="9.26953125" defaultRowHeight="12.5"/>
  <cols>
    <col min="1" max="1" width="83.54296875" style="82" customWidth="1"/>
    <col min="2" max="15" width="11.26953125" style="82" customWidth="1"/>
    <col min="16" max="16" width="13.26953125" style="82" bestFit="1" customWidth="1"/>
    <col min="17" max="16384" width="9.26953125" style="82"/>
  </cols>
  <sheetData>
    <row r="1" spans="1:19" ht="28">
      <c r="A1" s="110" t="s">
        <v>2816</v>
      </c>
      <c r="B1" s="75"/>
    </row>
    <row r="2" spans="1:19" s="2" customFormat="1" ht="15.5">
      <c r="A2" s="260" t="s">
        <v>2788</v>
      </c>
      <c r="B2" s="22"/>
      <c r="C2" s="22"/>
      <c r="D2" s="22"/>
      <c r="E2" s="121"/>
      <c r="F2" s="121"/>
      <c r="G2" s="121"/>
      <c r="H2" s="121"/>
      <c r="I2" s="121"/>
      <c r="J2" s="121"/>
    </row>
    <row r="3" spans="1:19" s="2" customFormat="1" ht="15.5">
      <c r="A3" s="260" t="s">
        <v>2817</v>
      </c>
      <c r="B3" s="22"/>
      <c r="C3" s="22"/>
      <c r="D3" s="22"/>
      <c r="E3" s="121"/>
      <c r="F3" s="121"/>
      <c r="G3" s="121"/>
      <c r="H3" s="121"/>
      <c r="I3" s="121"/>
      <c r="J3" s="121"/>
    </row>
    <row r="4" spans="1:19" s="2" customFormat="1" ht="15.5">
      <c r="A4" s="260" t="s">
        <v>174</v>
      </c>
      <c r="B4" s="22"/>
      <c r="C4" s="22"/>
      <c r="D4" s="22"/>
      <c r="E4" s="121"/>
      <c r="F4" s="121"/>
      <c r="G4" s="121"/>
      <c r="H4" s="121"/>
      <c r="I4" s="121"/>
      <c r="J4" s="121"/>
    </row>
    <row r="5" spans="1:19" ht="31">
      <c r="A5" s="694" t="s">
        <v>2600</v>
      </c>
      <c r="B5" s="461" t="s">
        <v>2626</v>
      </c>
      <c r="C5" s="548" t="s">
        <v>2627</v>
      </c>
      <c r="D5" s="548" t="s">
        <v>2628</v>
      </c>
      <c r="E5" s="548" t="s">
        <v>2629</v>
      </c>
      <c r="F5" s="548" t="s">
        <v>2630</v>
      </c>
      <c r="G5" s="548" t="s">
        <v>2631</v>
      </c>
      <c r="H5" s="548" t="s">
        <v>2632</v>
      </c>
      <c r="I5" s="548" t="s">
        <v>2633</v>
      </c>
      <c r="J5" s="548" t="s">
        <v>2634</v>
      </c>
      <c r="K5" s="548" t="s">
        <v>2635</v>
      </c>
      <c r="L5" s="548" t="s">
        <v>2636</v>
      </c>
      <c r="M5" s="548" t="s">
        <v>2637</v>
      </c>
      <c r="N5" s="548" t="s">
        <v>2638</v>
      </c>
      <c r="O5" s="410" t="s">
        <v>2639</v>
      </c>
      <c r="P5" s="699" t="s">
        <v>2818</v>
      </c>
    </row>
    <row r="6" spans="1:19" s="87" customFormat="1" ht="30" customHeight="1">
      <c r="A6" s="377" t="s">
        <v>2819</v>
      </c>
      <c r="B6" s="462">
        <v>24517337.260000002</v>
      </c>
      <c r="C6" s="700">
        <v>58701702.920000002</v>
      </c>
      <c r="D6" s="700">
        <v>73370706.969999999</v>
      </c>
      <c r="E6" s="700">
        <v>102934320.09</v>
      </c>
      <c r="F6" s="700">
        <v>138634176.71000001</v>
      </c>
      <c r="G6" s="700">
        <v>109245042.70999999</v>
      </c>
      <c r="H6" s="700">
        <v>77230419.400000006</v>
      </c>
      <c r="I6" s="700">
        <v>149395421.08000001</v>
      </c>
      <c r="J6" s="700">
        <v>181338577.44</v>
      </c>
      <c r="K6" s="700">
        <v>196397668.16999999</v>
      </c>
      <c r="L6" s="700">
        <v>243981590.47999999</v>
      </c>
      <c r="M6" s="700">
        <v>118574620.7</v>
      </c>
      <c r="N6" s="700">
        <v>168188282.36000001</v>
      </c>
      <c r="O6" s="701">
        <v>194675824.59999999</v>
      </c>
      <c r="P6" s="378">
        <v>1837185690.8900003</v>
      </c>
      <c r="Q6" s="86"/>
      <c r="R6" s="254"/>
    </row>
    <row r="7" spans="1:19" ht="23.25" customHeight="1">
      <c r="A7" s="696" t="s">
        <v>2794</v>
      </c>
      <c r="B7" s="702">
        <v>7245635.6699999999</v>
      </c>
      <c r="C7" s="703">
        <v>15491551.310000001</v>
      </c>
      <c r="D7" s="703">
        <v>12007641.02</v>
      </c>
      <c r="E7" s="703">
        <v>13092130.199999999</v>
      </c>
      <c r="F7" s="703">
        <v>15643631.310000001</v>
      </c>
      <c r="G7" s="703">
        <v>11814798.449999999</v>
      </c>
      <c r="H7" s="703">
        <v>9979334.1500000004</v>
      </c>
      <c r="I7" s="703">
        <v>14095903.630000001</v>
      </c>
      <c r="J7" s="703">
        <v>13842623.1</v>
      </c>
      <c r="K7" s="703">
        <v>15382381.199999999</v>
      </c>
      <c r="L7" s="703">
        <v>17490074.93</v>
      </c>
      <c r="M7" s="703">
        <v>9720713.1400000006</v>
      </c>
      <c r="N7" s="703">
        <v>16529144.17</v>
      </c>
      <c r="O7" s="733">
        <v>10098615.5</v>
      </c>
      <c r="P7" s="704">
        <v>182434177.78</v>
      </c>
      <c r="Q7" s="86"/>
      <c r="S7" s="65"/>
    </row>
    <row r="8" spans="1:19" ht="15.5">
      <c r="A8" s="696" t="s">
        <v>2795</v>
      </c>
      <c r="B8" s="705">
        <v>186558</v>
      </c>
      <c r="C8" s="703">
        <v>2410234.44</v>
      </c>
      <c r="D8" s="703">
        <v>15006033.890000001</v>
      </c>
      <c r="E8" s="703">
        <v>36465719.840000004</v>
      </c>
      <c r="F8" s="703">
        <v>61417906.530000001</v>
      </c>
      <c r="G8" s="703">
        <v>19785443.93</v>
      </c>
      <c r="H8" s="703">
        <v>16839252.620000001</v>
      </c>
      <c r="I8" s="703">
        <v>31647708.170000002</v>
      </c>
      <c r="J8" s="703">
        <v>39574694.310000002</v>
      </c>
      <c r="K8" s="703">
        <v>42862002.829999998</v>
      </c>
      <c r="L8" s="703">
        <v>46794184.259999998</v>
      </c>
      <c r="M8" s="703">
        <v>20248361.609999999</v>
      </c>
      <c r="N8" s="703">
        <v>28435102.82</v>
      </c>
      <c r="O8" s="733">
        <v>32842562.280000001</v>
      </c>
      <c r="P8" s="704">
        <v>394515765.52999997</v>
      </c>
      <c r="Q8" s="88"/>
    </row>
    <row r="9" spans="1:19" ht="15.5">
      <c r="A9" s="696" t="s">
        <v>2796</v>
      </c>
      <c r="B9" s="702">
        <v>3826026.17</v>
      </c>
      <c r="C9" s="703">
        <v>9708565.6099999994</v>
      </c>
      <c r="D9" s="703">
        <v>11266153.67</v>
      </c>
      <c r="E9" s="703">
        <v>11020041.310000001</v>
      </c>
      <c r="F9" s="703">
        <v>9437763.2599999998</v>
      </c>
      <c r="G9" s="703">
        <v>11145057.289999999</v>
      </c>
      <c r="H9" s="703">
        <v>6338049.9500000002</v>
      </c>
      <c r="I9" s="703">
        <v>13850330.34</v>
      </c>
      <c r="J9" s="703">
        <v>15947344.16</v>
      </c>
      <c r="K9" s="703">
        <v>16305262.880000001</v>
      </c>
      <c r="L9" s="703">
        <v>21751191.739999998</v>
      </c>
      <c r="M9" s="703">
        <v>10083244.939999999</v>
      </c>
      <c r="N9" s="703">
        <v>14358626.539999999</v>
      </c>
      <c r="O9" s="733">
        <v>18908562.390000001</v>
      </c>
      <c r="P9" s="704">
        <v>173946220.25</v>
      </c>
      <c r="Q9" s="86"/>
    </row>
    <row r="10" spans="1:19" s="87" customFormat="1" ht="15.5">
      <c r="A10" s="696" t="s">
        <v>2797</v>
      </c>
      <c r="B10" s="705">
        <v>230416.73</v>
      </c>
      <c r="C10" s="703">
        <v>535833.38</v>
      </c>
      <c r="D10" s="703">
        <v>765041.81</v>
      </c>
      <c r="E10" s="703">
        <v>3586156.49</v>
      </c>
      <c r="F10" s="703">
        <v>3295759.44</v>
      </c>
      <c r="G10" s="703">
        <v>4500345.28</v>
      </c>
      <c r="H10" s="703">
        <v>517178.87</v>
      </c>
      <c r="I10" s="703">
        <v>1971357.53</v>
      </c>
      <c r="J10" s="703">
        <v>1952810.31</v>
      </c>
      <c r="K10" s="703">
        <v>3446443.77</v>
      </c>
      <c r="L10" s="703">
        <v>2328750.44</v>
      </c>
      <c r="M10" s="706">
        <v>935215.91</v>
      </c>
      <c r="N10" s="706">
        <v>3422491.26</v>
      </c>
      <c r="O10" s="734">
        <v>7104569.1500000004</v>
      </c>
      <c r="P10" s="704">
        <v>34592370.369999997</v>
      </c>
      <c r="Q10" s="86"/>
    </row>
    <row r="11" spans="1:19" ht="24" customHeight="1">
      <c r="A11" s="696" t="s">
        <v>2798</v>
      </c>
      <c r="B11" s="705">
        <v>13028700.689999999</v>
      </c>
      <c r="C11" s="706">
        <v>30555518.190000001</v>
      </c>
      <c r="D11" s="706">
        <v>34325836.590000004</v>
      </c>
      <c r="E11" s="706">
        <v>38770272.25</v>
      </c>
      <c r="F11" s="706">
        <v>48839116.170000002</v>
      </c>
      <c r="G11" s="706">
        <v>61999397.759999998</v>
      </c>
      <c r="H11" s="706">
        <v>43556603.810000002</v>
      </c>
      <c r="I11" s="706">
        <v>87830121.409999996</v>
      </c>
      <c r="J11" s="706">
        <v>110021105.56</v>
      </c>
      <c r="K11" s="706">
        <v>118401577.48999999</v>
      </c>
      <c r="L11" s="706">
        <v>155617389.11000001</v>
      </c>
      <c r="M11" s="706">
        <v>77587085.109999999</v>
      </c>
      <c r="N11" s="706">
        <v>105442917.56999999</v>
      </c>
      <c r="O11" s="734">
        <v>125721515.28</v>
      </c>
      <c r="P11" s="704">
        <v>1051697156.99</v>
      </c>
      <c r="Q11" s="86"/>
    </row>
    <row r="12" spans="1:19" ht="21.75" customHeight="1">
      <c r="A12" s="696" t="s">
        <v>2820</v>
      </c>
      <c r="B12" s="705">
        <v>12564875.460000001</v>
      </c>
      <c r="C12" s="706">
        <v>8879879.8300000001</v>
      </c>
      <c r="D12" s="706">
        <v>8799224.1699999999</v>
      </c>
      <c r="E12" s="706">
        <v>8735057.2300000004</v>
      </c>
      <c r="F12" s="706">
        <v>9547020.3900000006</v>
      </c>
      <c r="G12" s="706">
        <v>8370383.0099999998</v>
      </c>
      <c r="H12" s="706">
        <v>7868627.71</v>
      </c>
      <c r="I12" s="706">
        <v>7471823.6900000004</v>
      </c>
      <c r="J12" s="706">
        <v>7035811.4299999997</v>
      </c>
      <c r="K12" s="706">
        <v>6872990.4199999999</v>
      </c>
      <c r="L12" s="706">
        <v>7439713.8099999996</v>
      </c>
      <c r="M12" s="706">
        <v>7062318.79</v>
      </c>
      <c r="N12" s="706">
        <v>7498043.9699999997</v>
      </c>
      <c r="O12" s="734">
        <v>7538644.4699999997</v>
      </c>
      <c r="P12" s="704">
        <v>115684414.38</v>
      </c>
    </row>
    <row r="13" spans="1:19" ht="27.75" customHeight="1">
      <c r="A13" s="478" t="s">
        <v>2821</v>
      </c>
      <c r="B13" s="479">
        <v>37082212.719999999</v>
      </c>
      <c r="C13" s="480">
        <v>67581582.75</v>
      </c>
      <c r="D13" s="480">
        <v>82169931.140000001</v>
      </c>
      <c r="E13" s="480">
        <v>111669377.32000001</v>
      </c>
      <c r="F13" s="480">
        <v>148181197.10000002</v>
      </c>
      <c r="G13" s="480">
        <v>117615425.72</v>
      </c>
      <c r="H13" s="480">
        <v>85099047.109999999</v>
      </c>
      <c r="I13" s="480">
        <v>156867244.77000001</v>
      </c>
      <c r="J13" s="480">
        <v>188374388.87</v>
      </c>
      <c r="K13" s="480">
        <v>203270658.58999997</v>
      </c>
      <c r="L13" s="480">
        <v>251421304.28999999</v>
      </c>
      <c r="M13" s="480">
        <v>125636939.49000001</v>
      </c>
      <c r="N13" s="480">
        <v>175686326.33000001</v>
      </c>
      <c r="O13" s="481">
        <v>202214469.06999999</v>
      </c>
      <c r="P13" s="482">
        <v>1952870105.2699997</v>
      </c>
      <c r="S13" s="65"/>
    </row>
    <row r="14" spans="1:19" ht="20.65" customHeight="1">
      <c r="A14" s="248" t="s">
        <v>2822</v>
      </c>
      <c r="B14" s="191"/>
      <c r="C14" s="248"/>
      <c r="I14" s="65"/>
      <c r="J14" s="65"/>
      <c r="K14" s="65"/>
      <c r="L14" s="65"/>
      <c r="M14" s="65"/>
      <c r="N14" s="65"/>
      <c r="O14" s="65"/>
    </row>
    <row r="15" spans="1:19" ht="16.149999999999999" customHeight="1">
      <c r="A15" s="248" t="s">
        <v>2823</v>
      </c>
      <c r="B15" s="191"/>
      <c r="C15" s="150"/>
    </row>
    <row r="16" spans="1:19" ht="16.149999999999999" customHeight="1">
      <c r="A16" s="191" t="s">
        <v>2824</v>
      </c>
      <c r="B16" s="191"/>
      <c r="C16" s="248"/>
      <c r="I16" s="65"/>
      <c r="J16" s="65"/>
      <c r="K16" s="65"/>
    </row>
    <row r="17" spans="1:11" ht="19.5" customHeight="1">
      <c r="A17" s="47" t="s">
        <v>29</v>
      </c>
      <c r="B17" s="48" t="str">
        <f>Contents!C45</f>
        <v>23 Jun 2022</v>
      </c>
      <c r="C17" s="48"/>
      <c r="I17" s="65"/>
      <c r="J17" s="65"/>
      <c r="K17" s="65"/>
    </row>
    <row r="18" spans="1:11">
      <c r="A18" s="47" t="s">
        <v>329</v>
      </c>
      <c r="B18" s="48" t="str">
        <f>Contents!D45</f>
        <v>To be Confirmed</v>
      </c>
      <c r="C18" s="48"/>
      <c r="I18" s="65"/>
      <c r="J18" s="65"/>
      <c r="K18" s="65"/>
    </row>
    <row r="19" spans="1:11">
      <c r="I19" s="65"/>
      <c r="J19" s="65"/>
      <c r="K19" s="65"/>
    </row>
    <row r="20" spans="1:11">
      <c r="I20" s="65"/>
      <c r="J20" s="65"/>
      <c r="K20" s="65"/>
    </row>
    <row r="21" spans="1:11">
      <c r="B21" s="85"/>
      <c r="C21" s="85"/>
      <c r="D21" s="85"/>
      <c r="E21" s="85"/>
      <c r="I21" s="65"/>
      <c r="J21" s="65"/>
      <c r="K21" s="65"/>
    </row>
    <row r="22" spans="1:11">
      <c r="B22" s="85"/>
      <c r="C22" s="85"/>
      <c r="D22" s="85"/>
      <c r="E22" s="85"/>
      <c r="I22" s="65"/>
      <c r="J22" s="65"/>
      <c r="K22" s="65"/>
    </row>
    <row r="23" spans="1:11">
      <c r="B23" s="85"/>
      <c r="C23" s="85"/>
      <c r="D23" s="85"/>
      <c r="E23" s="85"/>
      <c r="I23" s="65"/>
      <c r="J23" s="65"/>
      <c r="K23" s="65"/>
    </row>
    <row r="24" spans="1:11">
      <c r="B24" s="85"/>
      <c r="C24" s="85"/>
      <c r="D24" s="85"/>
      <c r="E24" s="85"/>
      <c r="I24" s="65"/>
      <c r="J24" s="65"/>
      <c r="K24" s="65"/>
    </row>
    <row r="25" spans="1:11">
      <c r="B25" s="85"/>
      <c r="C25" s="85"/>
      <c r="D25" s="85"/>
      <c r="E25" s="85"/>
      <c r="I25" s="65"/>
      <c r="J25" s="65"/>
      <c r="K25" s="65"/>
    </row>
    <row r="26" spans="1:11">
      <c r="B26" s="85"/>
      <c r="C26" s="85"/>
      <c r="D26" s="85"/>
      <c r="E26" s="85"/>
      <c r="I26" s="65"/>
      <c r="J26" s="65"/>
      <c r="K26" s="65"/>
    </row>
  </sheetData>
  <phoneticPr fontId="318" type="noConversion"/>
  <pageMargins left="0.25" right="0.25" top="0.75" bottom="0.75" header="0.3" footer="0.3"/>
  <pageSetup paperSize="9" scale="59"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P26"/>
  <sheetViews>
    <sheetView workbookViewId="0"/>
  </sheetViews>
  <sheetFormatPr defaultColWidth="9.26953125" defaultRowHeight="12.5"/>
  <cols>
    <col min="1" max="1" width="49.453125" style="347" customWidth="1"/>
    <col min="2" max="12" width="11.81640625" style="347" customWidth="1"/>
    <col min="13" max="13" width="13.7265625" style="347" customWidth="1"/>
    <col min="14" max="14" width="9.26953125" style="347" customWidth="1"/>
    <col min="15" max="16384" width="9.26953125" style="347"/>
  </cols>
  <sheetData>
    <row r="1" spans="1:16" ht="28">
      <c r="A1" s="110" t="s">
        <v>2970</v>
      </c>
      <c r="B1" s="75"/>
    </row>
    <row r="2" spans="1:16" s="2" customFormat="1" ht="15.5">
      <c r="A2" s="348" t="s">
        <v>2971</v>
      </c>
      <c r="B2" s="349"/>
      <c r="C2" s="349"/>
      <c r="D2" s="349"/>
      <c r="E2" s="350"/>
      <c r="F2" s="350"/>
      <c r="G2" s="350"/>
      <c r="H2" s="350"/>
      <c r="I2" s="350"/>
      <c r="J2" s="350"/>
      <c r="K2" s="350"/>
      <c r="L2" s="350"/>
    </row>
    <row r="3" spans="1:16" s="2" customFormat="1" ht="15.5">
      <c r="A3" s="361" t="s">
        <v>2825</v>
      </c>
      <c r="B3" s="349"/>
      <c r="C3" s="349"/>
      <c r="D3" s="349"/>
      <c r="E3" s="350"/>
      <c r="F3" s="350"/>
      <c r="G3" s="350"/>
      <c r="H3" s="350"/>
      <c r="I3" s="350"/>
      <c r="J3" s="350"/>
      <c r="K3" s="350"/>
      <c r="L3" s="350"/>
    </row>
    <row r="4" spans="1:16" s="2" customFormat="1" ht="15.5">
      <c r="A4" s="348" t="s">
        <v>174</v>
      </c>
      <c r="B4" s="349"/>
      <c r="C4" s="349"/>
      <c r="D4" s="349"/>
      <c r="E4" s="350"/>
      <c r="F4" s="350"/>
      <c r="G4" s="350"/>
      <c r="H4" s="350"/>
      <c r="I4" s="350"/>
      <c r="J4" s="350"/>
      <c r="K4" s="350"/>
      <c r="L4" s="350"/>
    </row>
    <row r="5" spans="1:16" ht="31">
      <c r="A5" s="697" t="s">
        <v>2600</v>
      </c>
      <c r="B5" s="461" t="s">
        <v>2826</v>
      </c>
      <c r="C5" s="548" t="s">
        <v>2641</v>
      </c>
      <c r="D5" s="548" t="s">
        <v>2664</v>
      </c>
      <c r="E5" s="548" t="s">
        <v>2643</v>
      </c>
      <c r="F5" s="548" t="s">
        <v>2644</v>
      </c>
      <c r="G5" s="548" t="s">
        <v>2645</v>
      </c>
      <c r="H5" s="548" t="s">
        <v>2646</v>
      </c>
      <c r="I5" s="548" t="s">
        <v>2647</v>
      </c>
      <c r="J5" s="548" t="s">
        <v>2648</v>
      </c>
      <c r="K5" s="548" t="s">
        <v>2649</v>
      </c>
      <c r="L5" s="548" t="s">
        <v>2868</v>
      </c>
      <c r="M5" s="699" t="s">
        <v>2827</v>
      </c>
    </row>
    <row r="6" spans="1:16" s="367" customFormat="1" ht="30" customHeight="1">
      <c r="A6" s="362" t="s">
        <v>2819</v>
      </c>
      <c r="B6" s="363">
        <v>83829918.510000005</v>
      </c>
      <c r="C6" s="707">
        <v>52785163.460000001</v>
      </c>
      <c r="D6" s="707">
        <v>142087503.33000001</v>
      </c>
      <c r="E6" s="707">
        <v>218458356.13</v>
      </c>
      <c r="F6" s="707">
        <v>314967332.20999998</v>
      </c>
      <c r="G6" s="707">
        <v>427912426.86000001</v>
      </c>
      <c r="H6" s="707">
        <v>522737800.22000003</v>
      </c>
      <c r="I6" s="707">
        <v>552653238.63999999</v>
      </c>
      <c r="J6" s="707">
        <v>547253045.54999995</v>
      </c>
      <c r="K6" s="707">
        <v>429824808.00999999</v>
      </c>
      <c r="L6" s="707">
        <v>342424244.77999997</v>
      </c>
      <c r="M6" s="364">
        <v>3634933837.6999998</v>
      </c>
      <c r="N6" s="365"/>
      <c r="O6" s="366"/>
      <c r="P6" s="393"/>
    </row>
    <row r="7" spans="1:16" ht="30" customHeight="1">
      <c r="A7" s="353" t="s">
        <v>2828</v>
      </c>
      <c r="B7" s="375">
        <v>41342565.030000001</v>
      </c>
      <c r="C7" s="368">
        <v>26746996.57</v>
      </c>
      <c r="D7" s="368">
        <v>80090094.219999999</v>
      </c>
      <c r="E7" s="368">
        <v>117551756.95999999</v>
      </c>
      <c r="F7" s="368">
        <v>175747989.86000001</v>
      </c>
      <c r="G7" s="368">
        <v>247003019.28999999</v>
      </c>
      <c r="H7" s="368">
        <v>308489412.64999998</v>
      </c>
      <c r="I7" s="368">
        <v>328588277.12</v>
      </c>
      <c r="J7" s="368">
        <v>312855369.25</v>
      </c>
      <c r="K7" s="368">
        <v>241610404.72999999</v>
      </c>
      <c r="L7" s="368">
        <v>196169069.93000001</v>
      </c>
      <c r="M7" s="369">
        <v>2076194955.6099999</v>
      </c>
      <c r="N7" s="365"/>
      <c r="P7" s="370"/>
    </row>
    <row r="8" spans="1:16" ht="15.5">
      <c r="A8" s="353" t="s">
        <v>2829</v>
      </c>
      <c r="B8" s="375">
        <v>42487353.479999997</v>
      </c>
      <c r="C8" s="368">
        <v>26038166.899999999</v>
      </c>
      <c r="D8" s="368">
        <v>61997409.109999999</v>
      </c>
      <c r="E8" s="368">
        <v>100906599.17</v>
      </c>
      <c r="F8" s="368">
        <v>139219342.34999999</v>
      </c>
      <c r="G8" s="368">
        <v>180909407.56999999</v>
      </c>
      <c r="H8" s="368">
        <v>214248387.56999999</v>
      </c>
      <c r="I8" s="368">
        <v>224064961.52000001</v>
      </c>
      <c r="J8" s="368">
        <v>234397676.30000001</v>
      </c>
      <c r="K8" s="368">
        <v>188214403.28</v>
      </c>
      <c r="L8" s="368">
        <v>146255174.84999999</v>
      </c>
      <c r="M8" s="369">
        <v>1558738882.0999997</v>
      </c>
      <c r="N8" s="371"/>
    </row>
    <row r="9" spans="1:16" ht="30" customHeight="1">
      <c r="A9" s="353" t="s">
        <v>2830</v>
      </c>
      <c r="B9" s="375">
        <v>83017877.349999994</v>
      </c>
      <c r="C9" s="368">
        <v>52240795.57</v>
      </c>
      <c r="D9" s="368">
        <v>136570295.75999999</v>
      </c>
      <c r="E9" s="368">
        <v>204079913.46000001</v>
      </c>
      <c r="F9" s="368">
        <v>291653168.91000003</v>
      </c>
      <c r="G9" s="368">
        <v>404419947.19999999</v>
      </c>
      <c r="H9" s="368">
        <v>493881097.26999998</v>
      </c>
      <c r="I9" s="368">
        <v>527192605.75</v>
      </c>
      <c r="J9" s="368">
        <v>520194382.31</v>
      </c>
      <c r="K9" s="368">
        <v>396335006.31999999</v>
      </c>
      <c r="L9" s="368">
        <v>311745601.91000003</v>
      </c>
      <c r="M9" s="369">
        <v>3421330691.8099999</v>
      </c>
      <c r="N9" s="365"/>
    </row>
    <row r="10" spans="1:16" s="367" customFormat="1" ht="15.5">
      <c r="A10" s="353" t="s">
        <v>2831</v>
      </c>
      <c r="B10" s="376">
        <v>486973.22</v>
      </c>
      <c r="C10" s="372">
        <v>326452.15000000002</v>
      </c>
      <c r="D10" s="368">
        <v>4547849.72</v>
      </c>
      <c r="E10" s="368">
        <v>12773928.210000001</v>
      </c>
      <c r="F10" s="368">
        <v>17285488.300000001</v>
      </c>
      <c r="G10" s="368">
        <v>13034305.640000001</v>
      </c>
      <c r="H10" s="368">
        <v>18062129.289999999</v>
      </c>
      <c r="I10" s="368">
        <v>12586305.130000001</v>
      </c>
      <c r="J10" s="368">
        <v>7922956.7199999997</v>
      </c>
      <c r="K10" s="368">
        <v>9566842.9000000004</v>
      </c>
      <c r="L10" s="368">
        <v>8119475.71</v>
      </c>
      <c r="M10" s="369">
        <v>104712706.98999999</v>
      </c>
      <c r="N10" s="365"/>
    </row>
    <row r="11" spans="1:16" ht="15.5">
      <c r="A11" s="353" t="s">
        <v>2832</v>
      </c>
      <c r="B11" s="376">
        <v>325067.93</v>
      </c>
      <c r="C11" s="372">
        <v>217915.73</v>
      </c>
      <c r="D11" s="372">
        <v>969357.81</v>
      </c>
      <c r="E11" s="368">
        <v>1604514.46</v>
      </c>
      <c r="F11" s="368">
        <v>6028676.0800000001</v>
      </c>
      <c r="G11" s="368">
        <v>10458173.689999999</v>
      </c>
      <c r="H11" s="368">
        <v>10794572.67</v>
      </c>
      <c r="I11" s="368">
        <v>12874327.82</v>
      </c>
      <c r="J11" s="368">
        <v>19135706.510000002</v>
      </c>
      <c r="K11" s="368">
        <v>23922957.789999999</v>
      </c>
      <c r="L11" s="368">
        <v>22559167.170000002</v>
      </c>
      <c r="M11" s="369">
        <v>108890437.66000001</v>
      </c>
      <c r="N11" s="365"/>
    </row>
    <row r="12" spans="1:16" ht="30" customHeight="1">
      <c r="A12" s="353" t="s">
        <v>2833</v>
      </c>
      <c r="B12" s="376">
        <v>17789721.100000001</v>
      </c>
      <c r="C12" s="372">
        <v>556801.86</v>
      </c>
      <c r="D12" s="368">
        <v>7381931.6100000003</v>
      </c>
      <c r="E12" s="368">
        <v>28233087.809999999</v>
      </c>
      <c r="F12" s="368">
        <v>57294785.780000001</v>
      </c>
      <c r="G12" s="368">
        <v>95635400.099999994</v>
      </c>
      <c r="H12" s="368">
        <v>120719719.45999999</v>
      </c>
      <c r="I12" s="368">
        <v>148815017.63</v>
      </c>
      <c r="J12" s="368">
        <v>160402616.84999999</v>
      </c>
      <c r="K12" s="368">
        <v>147738404.44</v>
      </c>
      <c r="L12" s="368">
        <v>111342503.93000001</v>
      </c>
      <c r="M12" s="369">
        <v>895909990.56999993</v>
      </c>
      <c r="N12" s="365"/>
    </row>
    <row r="13" spans="1:16" ht="30" customHeight="1">
      <c r="A13" s="353" t="s">
        <v>2834</v>
      </c>
      <c r="B13" s="376">
        <v>8614201.2400000002</v>
      </c>
      <c r="C13" s="372">
        <v>8030208.7599999998</v>
      </c>
      <c r="D13" s="372">
        <v>8015302.9500000002</v>
      </c>
      <c r="E13" s="372">
        <v>8140887.0499999998</v>
      </c>
      <c r="F13" s="372">
        <v>7933900.3700000001</v>
      </c>
      <c r="G13" s="372">
        <v>8574360.6799999997</v>
      </c>
      <c r="H13" s="372">
        <v>8392750.1500000004</v>
      </c>
      <c r="I13" s="372">
        <v>8458524.5399999991</v>
      </c>
      <c r="J13" s="372">
        <v>7994912</v>
      </c>
      <c r="K13" s="372">
        <v>8585475.5099999998</v>
      </c>
      <c r="L13" s="372">
        <v>7411156.3200000003</v>
      </c>
      <c r="M13" s="369">
        <v>90151679.569999993</v>
      </c>
    </row>
    <row r="14" spans="1:16" ht="30" customHeight="1">
      <c r="A14" s="474" t="s">
        <v>2835</v>
      </c>
      <c r="B14" s="475">
        <v>92444119.75</v>
      </c>
      <c r="C14" s="476">
        <v>60815372.219999999</v>
      </c>
      <c r="D14" s="476">
        <v>150102806.28</v>
      </c>
      <c r="E14" s="476">
        <v>226599243.18000001</v>
      </c>
      <c r="F14" s="476">
        <v>322901232.57999998</v>
      </c>
      <c r="G14" s="476">
        <v>436486787.54000002</v>
      </c>
      <c r="H14" s="476">
        <v>531130550.37</v>
      </c>
      <c r="I14" s="476">
        <v>561111763.17999995</v>
      </c>
      <c r="J14" s="476">
        <v>555247957.54999995</v>
      </c>
      <c r="K14" s="476">
        <v>438410283.51999998</v>
      </c>
      <c r="L14" s="476">
        <v>349835401.09999996</v>
      </c>
      <c r="M14" s="477">
        <v>3725085517.2699995</v>
      </c>
      <c r="P14" s="370"/>
    </row>
    <row r="15" spans="1:16" ht="20.65" customHeight="1">
      <c r="A15" s="358" t="s">
        <v>2836</v>
      </c>
    </row>
    <row r="16" spans="1:16" ht="16.149999999999999" customHeight="1">
      <c r="A16" s="358" t="s">
        <v>2837</v>
      </c>
      <c r="B16" s="360"/>
      <c r="C16" s="373"/>
    </row>
    <row r="17" spans="1:12" ht="16.149999999999999" customHeight="1">
      <c r="A17" s="358" t="s">
        <v>2782</v>
      </c>
      <c r="B17" s="358"/>
      <c r="C17" s="358"/>
    </row>
    <row r="18" spans="1:12" ht="15.75" customHeight="1">
      <c r="A18" s="358" t="s">
        <v>2838</v>
      </c>
      <c r="B18" s="374"/>
      <c r="C18" s="374"/>
      <c r="D18" s="374"/>
      <c r="E18" s="374"/>
    </row>
    <row r="19" spans="1:12">
      <c r="A19" s="47" t="s">
        <v>29</v>
      </c>
      <c r="B19" s="48" t="str">
        <f>Contents!C46</f>
        <v>27 Mar 2025</v>
      </c>
    </row>
    <row r="20" spans="1:12">
      <c r="A20" s="47" t="s">
        <v>329</v>
      </c>
      <c r="B20" s="48" t="str">
        <f>Contents!D46</f>
        <v>19 Jun 2025</v>
      </c>
    </row>
    <row r="26" spans="1:12">
      <c r="F26" s="65"/>
      <c r="G26" s="65"/>
      <c r="H26" s="65"/>
      <c r="I26" s="65"/>
      <c r="J26" s="65"/>
      <c r="K26" s="65"/>
      <c r="L26" s="65"/>
    </row>
  </sheetData>
  <phoneticPr fontId="318" type="noConversion"/>
  <pageMargins left="0.25" right="0.25" top="0.75" bottom="0.75" header="0.3" footer="0.3"/>
  <pageSetup paperSize="9" scale="59"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AE1D-5EF4-4738-B29C-BE2065C5BEDB}">
  <sheetPr>
    <tabColor rgb="FF0070C0"/>
    <pageSetUpPr fitToPage="1"/>
  </sheetPr>
  <dimension ref="A1:H157"/>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22.26953125" style="287" customWidth="1"/>
    <col min="2" max="2" width="23.81640625" style="287" bestFit="1" customWidth="1"/>
    <col min="3" max="3" width="29" style="287" bestFit="1" customWidth="1"/>
    <col min="4" max="4" width="23.7265625" style="287" customWidth="1"/>
    <col min="5" max="5" width="16.7265625" style="287" bestFit="1" customWidth="1"/>
    <col min="6" max="16384" width="9" style="287"/>
  </cols>
  <sheetData>
    <row r="1" spans="1:5" ht="28">
      <c r="A1" s="110" t="s">
        <v>2839</v>
      </c>
    </row>
    <row r="2" spans="1:5" s="2" customFormat="1">
      <c r="A2" s="390" t="s">
        <v>2840</v>
      </c>
      <c r="B2" s="302"/>
      <c r="C2" s="302"/>
      <c r="D2" s="121"/>
      <c r="E2" s="121"/>
    </row>
    <row r="3" spans="1:5" s="2" customFormat="1">
      <c r="A3" s="260" t="s">
        <v>2841</v>
      </c>
      <c r="B3" s="22"/>
      <c r="C3" s="22"/>
      <c r="D3" s="121"/>
      <c r="E3" s="121"/>
    </row>
    <row r="4" spans="1:5" s="2" customFormat="1">
      <c r="A4" s="260" t="s">
        <v>174</v>
      </c>
      <c r="B4" s="22"/>
      <c r="C4" s="22"/>
      <c r="D4" s="121"/>
      <c r="E4" s="121"/>
    </row>
    <row r="5" spans="1:5" s="2" customFormat="1">
      <c r="A5" s="260" t="s">
        <v>176</v>
      </c>
      <c r="B5" s="22"/>
      <c r="C5" s="22"/>
      <c r="D5" s="121"/>
      <c r="E5" s="121"/>
    </row>
    <row r="6" spans="1:5" ht="31">
      <c r="A6" s="555" t="s">
        <v>177</v>
      </c>
      <c r="B6" s="551" t="s">
        <v>2842</v>
      </c>
      <c r="C6" s="551" t="s">
        <v>2843</v>
      </c>
    </row>
    <row r="7" spans="1:5" ht="24.75" customHeight="1">
      <c r="A7" s="556" t="s">
        <v>2844</v>
      </c>
      <c r="B7" s="264">
        <v>0</v>
      </c>
      <c r="C7" s="263">
        <v>0</v>
      </c>
      <c r="D7" s="558"/>
    </row>
    <row r="8" spans="1:5" ht="14.25" customHeight="1">
      <c r="A8" s="559" t="s">
        <v>181</v>
      </c>
      <c r="B8" s="264">
        <v>0</v>
      </c>
      <c r="C8" s="263">
        <v>0</v>
      </c>
      <c r="D8" s="558"/>
    </row>
    <row r="9" spans="1:5" ht="14.25" customHeight="1">
      <c r="A9" s="559" t="s">
        <v>182</v>
      </c>
      <c r="B9" s="264">
        <v>0</v>
      </c>
      <c r="C9" s="263">
        <v>0</v>
      </c>
      <c r="D9" s="558"/>
    </row>
    <row r="10" spans="1:5" ht="14.25" customHeight="1">
      <c r="A10" s="559" t="s">
        <v>183</v>
      </c>
      <c r="B10" s="264">
        <v>0</v>
      </c>
      <c r="C10" s="263">
        <v>0</v>
      </c>
      <c r="D10" s="558"/>
    </row>
    <row r="11" spans="1:5" ht="14.25" customHeight="1">
      <c r="A11" s="559" t="s">
        <v>184</v>
      </c>
      <c r="B11" s="264">
        <v>0</v>
      </c>
      <c r="C11" s="263">
        <v>0</v>
      </c>
    </row>
    <row r="12" spans="1:5">
      <c r="A12" s="559" t="s">
        <v>185</v>
      </c>
      <c r="B12" s="264">
        <v>5</v>
      </c>
      <c r="C12" s="263">
        <v>0</v>
      </c>
    </row>
    <row r="13" spans="1:5">
      <c r="A13" s="559" t="s">
        <v>186</v>
      </c>
      <c r="B13" s="264">
        <v>7</v>
      </c>
      <c r="C13" s="263">
        <v>1</v>
      </c>
    </row>
    <row r="14" spans="1:5">
      <c r="A14" s="559" t="s">
        <v>187</v>
      </c>
      <c r="B14" s="264">
        <v>133</v>
      </c>
      <c r="C14" s="263">
        <v>11</v>
      </c>
    </row>
    <row r="15" spans="1:5">
      <c r="A15" s="559" t="s">
        <v>188</v>
      </c>
      <c r="B15" s="264">
        <v>170</v>
      </c>
      <c r="C15" s="263">
        <v>45</v>
      </c>
    </row>
    <row r="16" spans="1:5">
      <c r="A16" s="559" t="s">
        <v>189</v>
      </c>
      <c r="B16" s="264">
        <v>526</v>
      </c>
      <c r="C16" s="263">
        <v>162</v>
      </c>
    </row>
    <row r="17" spans="1:3">
      <c r="A17" s="559" t="s">
        <v>190</v>
      </c>
      <c r="B17" s="264">
        <v>471</v>
      </c>
      <c r="C17" s="263">
        <v>240</v>
      </c>
    </row>
    <row r="18" spans="1:3">
      <c r="A18" s="559" t="s">
        <v>191</v>
      </c>
      <c r="B18" s="264">
        <v>433</v>
      </c>
      <c r="C18" s="263">
        <v>169</v>
      </c>
    </row>
    <row r="19" spans="1:3">
      <c r="A19" s="559" t="s">
        <v>192</v>
      </c>
      <c r="B19" s="264">
        <v>277</v>
      </c>
      <c r="C19" s="263">
        <v>138</v>
      </c>
    </row>
    <row r="20" spans="1:3">
      <c r="A20" s="559" t="s">
        <v>193</v>
      </c>
      <c r="B20" s="264">
        <v>311</v>
      </c>
      <c r="C20" s="263">
        <v>152</v>
      </c>
    </row>
    <row r="21" spans="1:3">
      <c r="A21" s="559" t="s">
        <v>194</v>
      </c>
      <c r="B21" s="264">
        <v>265</v>
      </c>
      <c r="C21" s="263">
        <v>124</v>
      </c>
    </row>
    <row r="22" spans="1:3">
      <c r="A22" s="559" t="s">
        <v>195</v>
      </c>
      <c r="B22" s="264">
        <v>385</v>
      </c>
      <c r="C22" s="263">
        <v>186</v>
      </c>
    </row>
    <row r="23" spans="1:3">
      <c r="A23" s="559" t="s">
        <v>196</v>
      </c>
      <c r="B23" s="264">
        <v>482</v>
      </c>
      <c r="C23" s="263">
        <v>206</v>
      </c>
    </row>
    <row r="24" spans="1:3">
      <c r="A24" s="559" t="s">
        <v>197</v>
      </c>
      <c r="B24" s="264">
        <v>391</v>
      </c>
      <c r="C24" s="263">
        <v>225</v>
      </c>
    </row>
    <row r="25" spans="1:3">
      <c r="A25" s="559" t="s">
        <v>198</v>
      </c>
      <c r="B25" s="264">
        <v>562</v>
      </c>
      <c r="C25" s="263">
        <v>233</v>
      </c>
    </row>
    <row r="26" spans="1:3">
      <c r="A26" s="559" t="s">
        <v>199</v>
      </c>
      <c r="B26" s="264">
        <v>625</v>
      </c>
      <c r="C26" s="263">
        <v>282</v>
      </c>
    </row>
    <row r="27" spans="1:3">
      <c r="A27" s="559" t="s">
        <v>200</v>
      </c>
      <c r="B27" s="264">
        <v>1053</v>
      </c>
      <c r="C27" s="263">
        <v>497</v>
      </c>
    </row>
    <row r="28" spans="1:3">
      <c r="A28" s="559" t="s">
        <v>201</v>
      </c>
      <c r="B28" s="264">
        <v>1158</v>
      </c>
      <c r="C28" s="263">
        <v>663</v>
      </c>
    </row>
    <row r="29" spans="1:3">
      <c r="A29" s="559" t="s">
        <v>202</v>
      </c>
      <c r="B29" s="264">
        <v>1128</v>
      </c>
      <c r="C29" s="263">
        <v>725</v>
      </c>
    </row>
    <row r="30" spans="1:3">
      <c r="A30" s="559" t="s">
        <v>203</v>
      </c>
      <c r="B30" s="264">
        <v>909</v>
      </c>
      <c r="C30" s="263">
        <v>775</v>
      </c>
    </row>
    <row r="31" spans="1:3">
      <c r="A31" s="559" t="s">
        <v>204</v>
      </c>
      <c r="B31" s="264">
        <v>890</v>
      </c>
      <c r="C31" s="263">
        <v>596</v>
      </c>
    </row>
    <row r="32" spans="1:3">
      <c r="A32" s="559" t="s">
        <v>205</v>
      </c>
      <c r="B32" s="264">
        <v>931</v>
      </c>
      <c r="C32" s="263">
        <v>667</v>
      </c>
    </row>
    <row r="33" spans="1:3">
      <c r="A33" s="559" t="s">
        <v>206</v>
      </c>
      <c r="B33" s="264">
        <v>1181</v>
      </c>
      <c r="C33" s="263">
        <v>868</v>
      </c>
    </row>
    <row r="34" spans="1:3">
      <c r="A34" s="559" t="s">
        <v>207</v>
      </c>
      <c r="B34" s="264">
        <v>1201</v>
      </c>
      <c r="C34" s="263">
        <v>1026</v>
      </c>
    </row>
    <row r="35" spans="1:3">
      <c r="A35" s="560" t="s">
        <v>208</v>
      </c>
      <c r="B35" s="264">
        <v>1342</v>
      </c>
      <c r="C35" s="263">
        <v>1090</v>
      </c>
    </row>
    <row r="36" spans="1:3">
      <c r="A36" s="559" t="s">
        <v>209</v>
      </c>
      <c r="B36" s="264">
        <v>1685</v>
      </c>
      <c r="C36" s="263">
        <v>1137</v>
      </c>
    </row>
    <row r="37" spans="1:3">
      <c r="A37" s="559" t="s">
        <v>210</v>
      </c>
      <c r="B37" s="264">
        <v>1765</v>
      </c>
      <c r="C37" s="263">
        <v>1247</v>
      </c>
    </row>
    <row r="38" spans="1:3">
      <c r="A38" s="560" t="s">
        <v>211</v>
      </c>
      <c r="B38" s="264">
        <v>1195</v>
      </c>
      <c r="C38" s="263">
        <v>1287</v>
      </c>
    </row>
    <row r="39" spans="1:3">
      <c r="A39" s="560" t="s">
        <v>212</v>
      </c>
      <c r="B39" s="264">
        <v>708</v>
      </c>
      <c r="C39" s="263">
        <v>638</v>
      </c>
    </row>
    <row r="40" spans="1:3">
      <c r="A40" s="560" t="s">
        <v>213</v>
      </c>
      <c r="B40" s="264">
        <v>224</v>
      </c>
      <c r="C40" s="263">
        <v>186</v>
      </c>
    </row>
    <row r="41" spans="1:3">
      <c r="A41" s="560" t="s">
        <v>214</v>
      </c>
      <c r="B41" s="264">
        <v>124</v>
      </c>
      <c r="C41" s="263">
        <v>108</v>
      </c>
    </row>
    <row r="42" spans="1:3">
      <c r="A42" s="560" t="s">
        <v>215</v>
      </c>
      <c r="B42" s="264">
        <v>0</v>
      </c>
      <c r="C42" s="263">
        <v>2</v>
      </c>
    </row>
    <row r="43" spans="1:3">
      <c r="A43" s="560" t="s">
        <v>216</v>
      </c>
      <c r="B43" s="264">
        <v>17</v>
      </c>
      <c r="C43" s="263">
        <v>10</v>
      </c>
    </row>
    <row r="44" spans="1:3">
      <c r="A44" s="559" t="s">
        <v>217</v>
      </c>
      <c r="B44" s="264">
        <v>35</v>
      </c>
      <c r="C44" s="263">
        <v>7</v>
      </c>
    </row>
    <row r="45" spans="1:3">
      <c r="A45" s="559" t="s">
        <v>218</v>
      </c>
      <c r="B45" s="264">
        <v>72</v>
      </c>
      <c r="C45" s="263">
        <v>43</v>
      </c>
    </row>
    <row r="46" spans="1:3">
      <c r="A46" s="559" t="s">
        <v>219</v>
      </c>
      <c r="B46" s="264">
        <v>10</v>
      </c>
      <c r="C46" s="263">
        <v>7</v>
      </c>
    </row>
    <row r="47" spans="1:3">
      <c r="A47" s="560" t="s">
        <v>220</v>
      </c>
      <c r="B47" s="264">
        <v>5</v>
      </c>
      <c r="C47" s="263">
        <v>5</v>
      </c>
    </row>
    <row r="48" spans="1:3">
      <c r="A48" s="559" t="s">
        <v>221</v>
      </c>
      <c r="B48" s="264">
        <v>0</v>
      </c>
      <c r="C48" s="263">
        <v>0</v>
      </c>
    </row>
    <row r="49" spans="1:3">
      <c r="A49" s="559" t="s">
        <v>222</v>
      </c>
      <c r="B49" s="264">
        <v>0</v>
      </c>
      <c r="C49" s="263">
        <v>0</v>
      </c>
    </row>
    <row r="50" spans="1:3">
      <c r="A50" s="559" t="s">
        <v>223</v>
      </c>
      <c r="B50" s="264">
        <v>0</v>
      </c>
      <c r="C50" s="263">
        <v>0</v>
      </c>
    </row>
    <row r="51" spans="1:3">
      <c r="A51" s="559" t="s">
        <v>224</v>
      </c>
      <c r="B51" s="264">
        <v>0</v>
      </c>
      <c r="C51" s="263">
        <v>0</v>
      </c>
    </row>
    <row r="52" spans="1:3">
      <c r="A52" s="559" t="s">
        <v>225</v>
      </c>
      <c r="B52" s="264">
        <v>0</v>
      </c>
      <c r="C52" s="263">
        <v>0</v>
      </c>
    </row>
    <row r="53" spans="1:3">
      <c r="A53" s="559" t="s">
        <v>226</v>
      </c>
      <c r="B53" s="264">
        <v>1</v>
      </c>
      <c r="C53" s="263">
        <v>1</v>
      </c>
    </row>
    <row r="54" spans="1:3">
      <c r="A54" s="559" t="s">
        <v>227</v>
      </c>
      <c r="B54" s="264">
        <v>0</v>
      </c>
      <c r="C54" s="263">
        <v>0</v>
      </c>
    </row>
    <row r="55" spans="1:3">
      <c r="A55" s="559" t="s">
        <v>228</v>
      </c>
      <c r="B55" s="264">
        <v>0</v>
      </c>
      <c r="C55" s="263">
        <v>0</v>
      </c>
    </row>
    <row r="56" spans="1:3">
      <c r="A56" s="559" t="s">
        <v>229</v>
      </c>
      <c r="B56" s="264">
        <v>0</v>
      </c>
      <c r="C56" s="263">
        <v>0</v>
      </c>
    </row>
    <row r="57" spans="1:3">
      <c r="A57" s="559" t="s">
        <v>230</v>
      </c>
      <c r="B57" s="264">
        <v>0</v>
      </c>
      <c r="C57" s="263">
        <v>0</v>
      </c>
    </row>
    <row r="58" spans="1:3">
      <c r="A58" s="559" t="s">
        <v>231</v>
      </c>
      <c r="B58" s="264">
        <v>0</v>
      </c>
      <c r="C58" s="263">
        <v>0</v>
      </c>
    </row>
    <row r="59" spans="1:3">
      <c r="A59" s="559" t="s">
        <v>232</v>
      </c>
      <c r="B59" s="264">
        <v>0</v>
      </c>
      <c r="C59" s="263">
        <v>0</v>
      </c>
    </row>
    <row r="60" spans="1:3">
      <c r="A60" s="559" t="s">
        <v>233</v>
      </c>
      <c r="B60" s="264">
        <v>7</v>
      </c>
      <c r="C60" s="263">
        <v>7</v>
      </c>
    </row>
    <row r="61" spans="1:3">
      <c r="A61" s="559" t="s">
        <v>234</v>
      </c>
      <c r="B61" s="264">
        <v>6</v>
      </c>
      <c r="C61" s="263">
        <v>5</v>
      </c>
    </row>
    <row r="62" spans="1:3">
      <c r="A62" s="142" t="s">
        <v>235</v>
      </c>
      <c r="B62" s="264">
        <v>8</v>
      </c>
      <c r="C62" s="263">
        <v>7</v>
      </c>
    </row>
    <row r="63" spans="1:3">
      <c r="A63" s="142" t="s">
        <v>236</v>
      </c>
      <c r="B63" s="264">
        <v>6</v>
      </c>
      <c r="C63" s="263">
        <v>5</v>
      </c>
    </row>
    <row r="64" spans="1:3">
      <c r="A64" s="142" t="s">
        <v>237</v>
      </c>
      <c r="B64" s="264">
        <v>9</v>
      </c>
      <c r="C64" s="263">
        <v>9</v>
      </c>
    </row>
    <row r="65" spans="1:3">
      <c r="A65" s="559" t="s">
        <v>238</v>
      </c>
      <c r="B65" s="264">
        <v>7</v>
      </c>
      <c r="C65" s="263">
        <v>6</v>
      </c>
    </row>
    <row r="66" spans="1:3">
      <c r="A66" s="559" t="s">
        <v>239</v>
      </c>
      <c r="B66" s="264">
        <v>16</v>
      </c>
      <c r="C66" s="263">
        <v>10</v>
      </c>
    </row>
    <row r="67" spans="1:3">
      <c r="A67" s="559" t="s">
        <v>240</v>
      </c>
      <c r="B67" s="264">
        <v>15</v>
      </c>
      <c r="C67" s="263">
        <v>9</v>
      </c>
    </row>
    <row r="68" spans="1:3">
      <c r="A68" s="559" t="s">
        <v>241</v>
      </c>
      <c r="B68" s="264">
        <v>5</v>
      </c>
      <c r="C68" s="263">
        <v>5</v>
      </c>
    </row>
    <row r="69" spans="1:3">
      <c r="A69" s="559" t="s">
        <v>242</v>
      </c>
      <c r="B69" s="264">
        <v>0</v>
      </c>
      <c r="C69" s="263">
        <v>0</v>
      </c>
    </row>
    <row r="70" spans="1:3">
      <c r="A70" s="559" t="s">
        <v>243</v>
      </c>
      <c r="B70" s="264">
        <v>3</v>
      </c>
      <c r="C70" s="263">
        <v>1</v>
      </c>
    </row>
    <row r="71" spans="1:3">
      <c r="A71" s="559" t="s">
        <v>244</v>
      </c>
      <c r="B71" s="264">
        <v>0</v>
      </c>
      <c r="C71" s="263">
        <v>0</v>
      </c>
    </row>
    <row r="72" spans="1:3">
      <c r="A72" s="559" t="s">
        <v>245</v>
      </c>
      <c r="B72" s="264">
        <v>0</v>
      </c>
      <c r="C72" s="263">
        <v>0</v>
      </c>
    </row>
    <row r="73" spans="1:3">
      <c r="A73" s="559" t="s">
        <v>246</v>
      </c>
      <c r="B73" s="264">
        <v>0</v>
      </c>
      <c r="C73" s="263">
        <v>0</v>
      </c>
    </row>
    <row r="74" spans="1:3">
      <c r="A74" s="142" t="s">
        <v>247</v>
      </c>
      <c r="B74" s="264">
        <v>1</v>
      </c>
      <c r="C74" s="263">
        <v>1</v>
      </c>
    </row>
    <row r="75" spans="1:3">
      <c r="A75" s="142" t="s">
        <v>248</v>
      </c>
      <c r="B75" s="264">
        <v>1</v>
      </c>
      <c r="C75" s="263">
        <v>1</v>
      </c>
    </row>
    <row r="76" spans="1:3">
      <c r="A76" s="142" t="s">
        <v>249</v>
      </c>
      <c r="B76" s="264">
        <v>4</v>
      </c>
      <c r="C76" s="263">
        <v>1</v>
      </c>
    </row>
    <row r="77" spans="1:3">
      <c r="A77" s="559" t="s">
        <v>250</v>
      </c>
      <c r="B77" s="264">
        <v>0</v>
      </c>
      <c r="C77" s="263">
        <v>0</v>
      </c>
    </row>
    <row r="78" spans="1:3">
      <c r="A78" s="559" t="s">
        <v>251</v>
      </c>
      <c r="B78" s="264">
        <v>0</v>
      </c>
      <c r="C78" s="263">
        <v>0</v>
      </c>
    </row>
    <row r="79" spans="1:3">
      <c r="A79" s="559" t="s">
        <v>252</v>
      </c>
      <c r="B79" s="264">
        <v>0</v>
      </c>
      <c r="C79" s="263">
        <v>0</v>
      </c>
    </row>
    <row r="80" spans="1:3">
      <c r="A80" s="559" t="s">
        <v>253</v>
      </c>
      <c r="B80" s="264">
        <v>2</v>
      </c>
      <c r="C80" s="263">
        <v>2</v>
      </c>
    </row>
    <row r="81" spans="1:8">
      <c r="A81" s="559" t="s">
        <v>254</v>
      </c>
      <c r="B81" s="264">
        <v>1</v>
      </c>
      <c r="C81" s="263">
        <v>1</v>
      </c>
    </row>
    <row r="82" spans="1:8">
      <c r="A82" s="559" t="s">
        <v>255</v>
      </c>
      <c r="B82" s="264">
        <v>0</v>
      </c>
      <c r="C82" s="263">
        <v>0</v>
      </c>
    </row>
    <row r="83" spans="1:8">
      <c r="A83" s="559" t="s">
        <v>256</v>
      </c>
      <c r="B83" s="264">
        <v>0</v>
      </c>
      <c r="C83" s="263">
        <v>0</v>
      </c>
    </row>
    <row r="84" spans="1:8">
      <c r="A84" s="559" t="s">
        <v>257</v>
      </c>
      <c r="B84" s="264">
        <v>1</v>
      </c>
      <c r="C84" s="263">
        <v>1</v>
      </c>
    </row>
    <row r="85" spans="1:8">
      <c r="A85" s="559" t="s">
        <v>258</v>
      </c>
      <c r="B85" s="264">
        <v>0</v>
      </c>
      <c r="C85" s="263">
        <v>0</v>
      </c>
    </row>
    <row r="86" spans="1:8">
      <c r="A86" s="142" t="s">
        <v>259</v>
      </c>
      <c r="B86" s="264">
        <v>0</v>
      </c>
      <c r="C86" s="263">
        <v>0</v>
      </c>
    </row>
    <row r="87" spans="1:8">
      <c r="A87" s="142" t="s">
        <v>260</v>
      </c>
      <c r="B87" s="264">
        <v>0</v>
      </c>
      <c r="C87" s="263">
        <v>0</v>
      </c>
    </row>
    <row r="88" spans="1:8">
      <c r="A88" s="142" t="s">
        <v>261</v>
      </c>
      <c r="B88" s="264">
        <v>0</v>
      </c>
      <c r="C88" s="263">
        <v>0</v>
      </c>
      <c r="D88" s="544"/>
      <c r="E88" s="544"/>
      <c r="F88" s="544"/>
      <c r="G88" s="544"/>
      <c r="H88" s="544"/>
    </row>
    <row r="89" spans="1:8">
      <c r="A89" s="559" t="s">
        <v>262</v>
      </c>
      <c r="B89" s="264">
        <v>0</v>
      </c>
      <c r="C89" s="263">
        <v>0</v>
      </c>
    </row>
    <row r="90" spans="1:8">
      <c r="A90" s="559" t="s">
        <v>263</v>
      </c>
      <c r="B90" s="264">
        <v>0</v>
      </c>
      <c r="C90" s="263">
        <v>0</v>
      </c>
    </row>
    <row r="91" spans="1:8">
      <c r="A91" s="559" t="s">
        <v>264</v>
      </c>
      <c r="B91" s="264">
        <v>0</v>
      </c>
      <c r="C91" s="263">
        <v>0</v>
      </c>
    </row>
    <row r="92" spans="1:8">
      <c r="A92" s="559" t="s">
        <v>265</v>
      </c>
      <c r="B92" s="264">
        <v>0</v>
      </c>
      <c r="C92" s="263">
        <v>0</v>
      </c>
    </row>
    <row r="93" spans="1:8">
      <c r="A93" s="559" t="s">
        <v>266</v>
      </c>
      <c r="B93" s="264">
        <v>0</v>
      </c>
      <c r="C93" s="263">
        <v>0</v>
      </c>
    </row>
    <row r="94" spans="1:8">
      <c r="A94" s="559" t="s">
        <v>267</v>
      </c>
      <c r="B94" s="264">
        <v>0</v>
      </c>
      <c r="C94" s="263">
        <v>0</v>
      </c>
    </row>
    <row r="95" spans="1:8">
      <c r="A95" s="559" t="s">
        <v>268</v>
      </c>
      <c r="B95" s="264">
        <v>0</v>
      </c>
      <c r="C95" s="263">
        <v>0</v>
      </c>
    </row>
    <row r="96" spans="1:8">
      <c r="A96" s="559" t="s">
        <v>269</v>
      </c>
      <c r="B96" s="264">
        <v>0</v>
      </c>
      <c r="C96" s="263">
        <v>0</v>
      </c>
    </row>
    <row r="97" spans="1:3">
      <c r="A97" s="559" t="s">
        <v>270</v>
      </c>
      <c r="B97" s="264">
        <v>0</v>
      </c>
      <c r="C97" s="263">
        <v>0</v>
      </c>
    </row>
    <row r="98" spans="1:3">
      <c r="A98" s="559" t="s">
        <v>271</v>
      </c>
      <c r="B98" s="264">
        <v>0</v>
      </c>
      <c r="C98" s="263">
        <v>0</v>
      </c>
    </row>
    <row r="99" spans="1:3">
      <c r="A99" s="559" t="s">
        <v>272</v>
      </c>
      <c r="B99" s="264">
        <v>0</v>
      </c>
      <c r="C99" s="263">
        <v>0</v>
      </c>
    </row>
    <row r="100" spans="1:3">
      <c r="A100" s="559" t="s">
        <v>273</v>
      </c>
      <c r="B100" s="264">
        <v>0</v>
      </c>
      <c r="C100" s="263">
        <v>0</v>
      </c>
    </row>
    <row r="101" spans="1:3">
      <c r="A101" s="559" t="s">
        <v>274</v>
      </c>
      <c r="B101" s="264">
        <v>0</v>
      </c>
      <c r="C101" s="263">
        <v>0</v>
      </c>
    </row>
    <row r="102" spans="1:3">
      <c r="A102" s="559" t="s">
        <v>275</v>
      </c>
      <c r="B102" s="264">
        <v>0</v>
      </c>
      <c r="C102" s="263">
        <v>0</v>
      </c>
    </row>
    <row r="103" spans="1:3">
      <c r="A103" s="559" t="s">
        <v>276</v>
      </c>
      <c r="B103" s="264">
        <v>0</v>
      </c>
      <c r="C103" s="263">
        <v>0</v>
      </c>
    </row>
    <row r="104" spans="1:3">
      <c r="A104" s="559" t="s">
        <v>277</v>
      </c>
      <c r="B104" s="264">
        <v>0</v>
      </c>
      <c r="C104" s="263">
        <v>0</v>
      </c>
    </row>
    <row r="105" spans="1:3">
      <c r="A105" s="559" t="s">
        <v>278</v>
      </c>
      <c r="B105" s="264">
        <v>0</v>
      </c>
      <c r="C105" s="263">
        <v>0</v>
      </c>
    </row>
    <row r="106" spans="1:3">
      <c r="A106" s="559" t="s">
        <v>279</v>
      </c>
      <c r="B106" s="264">
        <v>0</v>
      </c>
      <c r="C106" s="263">
        <v>0</v>
      </c>
    </row>
    <row r="107" spans="1:3">
      <c r="A107" s="559" t="s">
        <v>280</v>
      </c>
      <c r="B107" s="264">
        <v>0</v>
      </c>
      <c r="C107" s="263">
        <v>0</v>
      </c>
    </row>
    <row r="108" spans="1:3">
      <c r="A108" s="559" t="s">
        <v>281</v>
      </c>
      <c r="B108" s="264">
        <v>0</v>
      </c>
      <c r="C108" s="263">
        <v>0</v>
      </c>
    </row>
    <row r="109" spans="1:3">
      <c r="A109" s="559" t="s">
        <v>282</v>
      </c>
      <c r="B109" s="264">
        <v>0</v>
      </c>
      <c r="C109" s="263">
        <v>0</v>
      </c>
    </row>
    <row r="110" spans="1:3">
      <c r="A110" s="559" t="s">
        <v>283</v>
      </c>
      <c r="B110" s="264">
        <v>0</v>
      </c>
      <c r="C110" s="263">
        <v>0</v>
      </c>
    </row>
    <row r="111" spans="1:3">
      <c r="A111" s="559" t="s">
        <v>284</v>
      </c>
      <c r="B111" s="264">
        <v>0</v>
      </c>
      <c r="C111" s="263">
        <v>0</v>
      </c>
    </row>
    <row r="112" spans="1:3">
      <c r="A112" s="559" t="s">
        <v>285</v>
      </c>
      <c r="B112" s="264">
        <v>0</v>
      </c>
      <c r="C112" s="263">
        <v>0</v>
      </c>
    </row>
    <row r="113" spans="1:5">
      <c r="A113" s="559" t="s">
        <v>286</v>
      </c>
      <c r="B113" s="264">
        <v>0</v>
      </c>
      <c r="C113" s="263">
        <v>0</v>
      </c>
    </row>
    <row r="114" spans="1:5">
      <c r="A114" s="559" t="s">
        <v>287</v>
      </c>
      <c r="B114" s="264">
        <v>0</v>
      </c>
      <c r="C114" s="263">
        <v>0</v>
      </c>
    </row>
    <row r="115" spans="1:5">
      <c r="A115" s="559" t="s">
        <v>288</v>
      </c>
      <c r="B115" s="264">
        <v>0</v>
      </c>
      <c r="C115" s="263">
        <v>0</v>
      </c>
    </row>
    <row r="116" spans="1:5">
      <c r="A116" s="559" t="s">
        <v>289</v>
      </c>
      <c r="B116" s="264">
        <v>0</v>
      </c>
      <c r="C116" s="263">
        <v>0</v>
      </c>
    </row>
    <row r="117" spans="1:5">
      <c r="A117" s="559" t="s">
        <v>290</v>
      </c>
      <c r="B117" s="264">
        <v>0</v>
      </c>
      <c r="C117" s="263">
        <v>0</v>
      </c>
    </row>
    <row r="118" spans="1:5">
      <c r="A118" s="559" t="s">
        <v>291</v>
      </c>
      <c r="B118" s="264">
        <v>0</v>
      </c>
      <c r="C118" s="263">
        <v>0</v>
      </c>
    </row>
    <row r="119" spans="1:5">
      <c r="A119" s="559" t="s">
        <v>292</v>
      </c>
      <c r="B119" s="264">
        <v>0</v>
      </c>
      <c r="C119" s="263">
        <v>0</v>
      </c>
    </row>
    <row r="120" spans="1:5">
      <c r="A120" s="559" t="s">
        <v>293</v>
      </c>
      <c r="B120" s="264">
        <v>0</v>
      </c>
      <c r="C120" s="263">
        <v>0</v>
      </c>
    </row>
    <row r="121" spans="1:5">
      <c r="A121" s="559" t="s">
        <v>294</v>
      </c>
      <c r="B121" s="264">
        <v>0</v>
      </c>
      <c r="C121" s="263">
        <v>0</v>
      </c>
    </row>
    <row r="122" spans="1:5">
      <c r="A122" s="559" t="s">
        <v>295</v>
      </c>
      <c r="B122" s="264">
        <v>0</v>
      </c>
      <c r="C122" s="263">
        <v>0</v>
      </c>
    </row>
    <row r="123" spans="1:5">
      <c r="A123" s="559" t="s">
        <v>296</v>
      </c>
      <c r="B123" s="264">
        <v>0</v>
      </c>
      <c r="C123" s="263">
        <v>0</v>
      </c>
    </row>
    <row r="124" spans="1:5">
      <c r="A124" s="559" t="s">
        <v>297</v>
      </c>
      <c r="B124" s="264">
        <v>0</v>
      </c>
      <c r="C124" s="263">
        <v>0</v>
      </c>
    </row>
    <row r="125" spans="1:5">
      <c r="A125" s="559" t="s">
        <v>298</v>
      </c>
      <c r="B125" s="264">
        <v>0</v>
      </c>
      <c r="C125" s="263">
        <v>0</v>
      </c>
    </row>
    <row r="126" spans="1:5">
      <c r="A126" s="559" t="s">
        <v>299</v>
      </c>
      <c r="B126" s="264">
        <v>0</v>
      </c>
      <c r="C126" s="263">
        <v>0</v>
      </c>
    </row>
    <row r="127" spans="1:5">
      <c r="A127" s="413" t="s">
        <v>300</v>
      </c>
      <c r="B127" s="264">
        <v>0</v>
      </c>
      <c r="C127" s="263">
        <v>0</v>
      </c>
    </row>
    <row r="128" spans="1:5">
      <c r="A128" s="413" t="s">
        <v>301</v>
      </c>
      <c r="B128" s="264">
        <v>0</v>
      </c>
      <c r="C128" s="263">
        <v>0</v>
      </c>
      <c r="E128" s="562"/>
    </row>
    <row r="129" spans="1:4" s="309" customFormat="1">
      <c r="A129" s="413" t="s">
        <v>302</v>
      </c>
      <c r="B129" s="264">
        <v>0</v>
      </c>
      <c r="C129" s="263">
        <v>0</v>
      </c>
      <c r="D129" s="287"/>
    </row>
    <row r="130" spans="1:4">
      <c r="A130" s="559" t="s">
        <v>303</v>
      </c>
      <c r="B130" s="264">
        <v>0</v>
      </c>
      <c r="C130" s="263">
        <v>0</v>
      </c>
    </row>
    <row r="131" spans="1:4">
      <c r="A131" s="559" t="s">
        <v>304</v>
      </c>
      <c r="B131" s="264">
        <v>0</v>
      </c>
      <c r="C131" s="263">
        <v>0</v>
      </c>
    </row>
    <row r="132" spans="1:4">
      <c r="A132" s="559" t="s">
        <v>305</v>
      </c>
      <c r="B132" s="264">
        <v>0</v>
      </c>
      <c r="C132" s="263">
        <v>0</v>
      </c>
    </row>
    <row r="133" spans="1:4">
      <c r="A133" s="559" t="s">
        <v>306</v>
      </c>
      <c r="B133" s="264">
        <v>0</v>
      </c>
      <c r="C133" s="263">
        <v>0</v>
      </c>
    </row>
    <row r="134" spans="1:4">
      <c r="A134" s="559" t="s">
        <v>307</v>
      </c>
      <c r="B134" s="264">
        <v>0</v>
      </c>
      <c r="C134" s="263">
        <v>0</v>
      </c>
    </row>
    <row r="135" spans="1:4">
      <c r="A135" s="559" t="s">
        <v>308</v>
      </c>
      <c r="B135" s="264">
        <v>0</v>
      </c>
      <c r="C135" s="263">
        <v>0</v>
      </c>
    </row>
    <row r="136" spans="1:4">
      <c r="A136" s="414" t="s">
        <v>309</v>
      </c>
      <c r="B136" s="264">
        <v>0</v>
      </c>
      <c r="C136" s="263">
        <v>0</v>
      </c>
    </row>
    <row r="137" spans="1:4">
      <c r="A137" s="414" t="s">
        <v>310</v>
      </c>
      <c r="B137" s="264">
        <v>0</v>
      </c>
      <c r="C137" s="263">
        <v>0</v>
      </c>
    </row>
    <row r="138" spans="1:4">
      <c r="A138" s="414" t="s">
        <v>311</v>
      </c>
      <c r="B138" s="264">
        <v>0</v>
      </c>
      <c r="C138" s="263">
        <v>0</v>
      </c>
    </row>
    <row r="139" spans="1:4">
      <c r="A139" s="413" t="s">
        <v>312</v>
      </c>
      <c r="B139" s="264">
        <v>0</v>
      </c>
      <c r="C139" s="263">
        <v>0</v>
      </c>
    </row>
    <row r="140" spans="1:4">
      <c r="A140" s="413" t="s">
        <v>313</v>
      </c>
      <c r="B140" s="264">
        <v>0</v>
      </c>
      <c r="C140" s="263">
        <v>0</v>
      </c>
    </row>
    <row r="141" spans="1:4">
      <c r="A141" s="413" t="s">
        <v>314</v>
      </c>
      <c r="B141" s="264">
        <v>0</v>
      </c>
      <c r="C141" s="263">
        <v>0</v>
      </c>
    </row>
    <row r="142" spans="1:4">
      <c r="A142" s="413" t="s">
        <v>315</v>
      </c>
      <c r="B142" s="264">
        <v>0</v>
      </c>
      <c r="C142" s="263">
        <v>0</v>
      </c>
    </row>
    <row r="143" spans="1:4">
      <c r="A143" s="539" t="s">
        <v>316</v>
      </c>
      <c r="B143" s="264">
        <v>0</v>
      </c>
      <c r="C143" s="263">
        <v>0</v>
      </c>
    </row>
    <row r="144" spans="1:4">
      <c r="A144" s="413" t="s">
        <v>317</v>
      </c>
      <c r="B144" s="264">
        <v>0</v>
      </c>
      <c r="C144" s="263">
        <v>0</v>
      </c>
    </row>
    <row r="145" spans="1:3">
      <c r="A145" s="559" t="s">
        <v>318</v>
      </c>
      <c r="B145" s="264">
        <v>0</v>
      </c>
      <c r="C145" s="263">
        <v>0</v>
      </c>
    </row>
    <row r="146" spans="1:3">
      <c r="A146" s="559" t="s">
        <v>319</v>
      </c>
      <c r="B146" s="264">
        <v>0</v>
      </c>
      <c r="C146" s="263">
        <v>0</v>
      </c>
    </row>
    <row r="147" spans="1:3">
      <c r="A147" s="559" t="s">
        <v>320</v>
      </c>
      <c r="B147" s="264">
        <v>0</v>
      </c>
      <c r="C147" s="263">
        <v>0</v>
      </c>
    </row>
    <row r="148" spans="1:3">
      <c r="A148" s="559" t="s">
        <v>321</v>
      </c>
      <c r="B148" s="264">
        <v>0</v>
      </c>
      <c r="C148" s="263">
        <v>0</v>
      </c>
    </row>
    <row r="149" spans="1:3">
      <c r="A149" s="413" t="s">
        <v>322</v>
      </c>
      <c r="B149" s="264">
        <v>0</v>
      </c>
      <c r="C149" s="263">
        <v>0</v>
      </c>
    </row>
    <row r="150" spans="1:3">
      <c r="A150" s="413" t="s">
        <v>323</v>
      </c>
      <c r="B150" s="264">
        <v>0</v>
      </c>
      <c r="C150" s="263">
        <v>0</v>
      </c>
    </row>
    <row r="151" spans="1:3">
      <c r="A151" s="413" t="s">
        <v>2845</v>
      </c>
      <c r="B151" s="264">
        <v>0</v>
      </c>
      <c r="C151" s="263">
        <v>0</v>
      </c>
    </row>
    <row r="152" spans="1:3" ht="26.25" customHeight="1">
      <c r="A152" s="415" t="s">
        <v>324</v>
      </c>
      <c r="B152" s="412">
        <v>20769</v>
      </c>
      <c r="C152" s="195">
        <v>13830</v>
      </c>
    </row>
    <row r="153" spans="1:3" ht="24.75" customHeight="1">
      <c r="A153" s="27" t="s">
        <v>325</v>
      </c>
      <c r="B153" s="563"/>
      <c r="C153" s="563"/>
    </row>
    <row r="154" spans="1:3" ht="18.75" customHeight="1">
      <c r="A154" s="48" t="s">
        <v>29</v>
      </c>
      <c r="B154" s="48" t="str">
        <f>Contents!C48</f>
        <v>27 Feb 2025</v>
      </c>
    </row>
    <row r="155" spans="1:3">
      <c r="A155" s="48" t="s">
        <v>329</v>
      </c>
      <c r="B155" s="48" t="str">
        <f>Contents!D48</f>
        <v>29 May 2025</v>
      </c>
    </row>
    <row r="157" spans="1:3">
      <c r="B157" s="564"/>
      <c r="C157" s="564"/>
    </row>
  </sheetData>
  <phoneticPr fontId="318"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3"/>
  <sheetViews>
    <sheetView workbookViewId="0">
      <pane ySplit="6" topLeftCell="A7" activePane="bottomLeft" state="frozen"/>
      <selection activeCell="A55" sqref="A55"/>
      <selection pane="bottomLeft" activeCell="A7" sqref="A7"/>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10" t="s">
        <v>2846</v>
      </c>
    </row>
    <row r="2" spans="1:10" s="2" customFormat="1" ht="15.5">
      <c r="A2" s="260" t="s">
        <v>2847</v>
      </c>
      <c r="B2" s="22"/>
      <c r="C2" s="22"/>
      <c r="D2" s="22"/>
      <c r="E2" s="121"/>
      <c r="F2" s="121"/>
      <c r="G2" s="121"/>
      <c r="H2" s="121"/>
      <c r="I2" s="121"/>
      <c r="J2" s="121"/>
    </row>
    <row r="3" spans="1:10" s="2" customFormat="1" ht="15.5">
      <c r="A3" s="260" t="s">
        <v>2848</v>
      </c>
      <c r="B3" s="22"/>
      <c r="C3" s="22"/>
      <c r="D3" s="22"/>
      <c r="E3" s="121"/>
      <c r="F3" s="121"/>
      <c r="G3" s="121"/>
      <c r="H3" s="121"/>
      <c r="I3" s="121"/>
      <c r="J3" s="121"/>
    </row>
    <row r="4" spans="1:10" s="2" customFormat="1" ht="15.5">
      <c r="A4" s="260" t="s">
        <v>174</v>
      </c>
      <c r="B4" s="22"/>
      <c r="C4" s="22"/>
      <c r="D4" s="22"/>
      <c r="E4" s="121"/>
      <c r="F4" s="121"/>
      <c r="G4" s="121"/>
      <c r="H4" s="121"/>
      <c r="I4" s="121"/>
      <c r="J4" s="121"/>
    </row>
    <row r="5" spans="1:10" s="2" customFormat="1" ht="15.5">
      <c r="A5" s="260" t="s">
        <v>176</v>
      </c>
      <c r="B5" s="22"/>
      <c r="C5" s="22"/>
      <c r="D5" s="22"/>
      <c r="E5" s="121"/>
      <c r="F5" s="121"/>
      <c r="G5" s="121"/>
      <c r="H5" s="121"/>
      <c r="I5" s="121"/>
      <c r="J5" s="121"/>
    </row>
    <row r="6" spans="1:10" s="44" customFormat="1" ht="46.5">
      <c r="A6" s="708" t="s">
        <v>2849</v>
      </c>
      <c r="B6" s="463" t="s">
        <v>2850</v>
      </c>
      <c r="C6" s="709" t="s">
        <v>2851</v>
      </c>
      <c r="D6" s="709" t="s">
        <v>2852</v>
      </c>
      <c r="E6" s="709" t="s">
        <v>2853</v>
      </c>
      <c r="F6" s="709" t="s">
        <v>2854</v>
      </c>
    </row>
    <row r="7" spans="1:10" ht="24.75" customHeight="1">
      <c r="A7" s="710" t="s">
        <v>184</v>
      </c>
      <c r="B7" s="711">
        <v>98</v>
      </c>
      <c r="C7" s="712">
        <v>2</v>
      </c>
      <c r="D7" s="713">
        <v>0</v>
      </c>
      <c r="E7" s="713">
        <v>0</v>
      </c>
      <c r="F7" s="714">
        <v>100</v>
      </c>
    </row>
    <row r="8" spans="1:10" ht="15.5">
      <c r="A8" s="710" t="s">
        <v>185</v>
      </c>
      <c r="B8" s="711">
        <v>270</v>
      </c>
      <c r="C8" s="712">
        <v>36</v>
      </c>
      <c r="D8" s="713">
        <v>0</v>
      </c>
      <c r="E8" s="713">
        <v>0</v>
      </c>
      <c r="F8" s="714">
        <v>306</v>
      </c>
    </row>
    <row r="9" spans="1:10" ht="15.5">
      <c r="A9" s="710" t="s">
        <v>186</v>
      </c>
      <c r="B9" s="711">
        <v>286</v>
      </c>
      <c r="C9" s="712">
        <v>132</v>
      </c>
      <c r="D9" s="713">
        <v>1</v>
      </c>
      <c r="E9" s="713">
        <v>0</v>
      </c>
      <c r="F9" s="714">
        <v>419</v>
      </c>
    </row>
    <row r="10" spans="1:10" ht="15.5">
      <c r="A10" s="710" t="s">
        <v>187</v>
      </c>
      <c r="B10" s="711">
        <v>293</v>
      </c>
      <c r="C10" s="712">
        <v>372</v>
      </c>
      <c r="D10" s="713">
        <v>12</v>
      </c>
      <c r="E10" s="713">
        <v>0</v>
      </c>
      <c r="F10" s="714">
        <v>677</v>
      </c>
    </row>
    <row r="11" spans="1:10" ht="15.5">
      <c r="A11" s="710" t="s">
        <v>188</v>
      </c>
      <c r="B11" s="715">
        <v>392</v>
      </c>
      <c r="C11" s="714">
        <v>505</v>
      </c>
      <c r="D11" s="714">
        <v>57</v>
      </c>
      <c r="E11" s="714">
        <v>0</v>
      </c>
      <c r="F11" s="714">
        <v>954</v>
      </c>
    </row>
    <row r="12" spans="1:10" ht="15.5">
      <c r="A12" s="710" t="s">
        <v>189</v>
      </c>
      <c r="B12" s="715">
        <v>360</v>
      </c>
      <c r="C12" s="714">
        <v>594</v>
      </c>
      <c r="D12" s="714">
        <v>219</v>
      </c>
      <c r="E12" s="714">
        <v>0</v>
      </c>
      <c r="F12" s="714">
        <v>1173</v>
      </c>
    </row>
    <row r="13" spans="1:10" ht="15.5">
      <c r="A13" s="710" t="s">
        <v>190</v>
      </c>
      <c r="B13" s="715">
        <v>448</v>
      </c>
      <c r="C13" s="714">
        <v>572</v>
      </c>
      <c r="D13" s="714">
        <v>458</v>
      </c>
      <c r="E13" s="714">
        <v>1</v>
      </c>
      <c r="F13" s="714">
        <v>1479</v>
      </c>
    </row>
    <row r="14" spans="1:10" ht="15.5">
      <c r="A14" s="710" t="s">
        <v>191</v>
      </c>
      <c r="B14" s="715">
        <v>493</v>
      </c>
      <c r="C14" s="714">
        <v>493</v>
      </c>
      <c r="D14" s="714">
        <v>626</v>
      </c>
      <c r="E14" s="714">
        <v>2</v>
      </c>
      <c r="F14" s="714">
        <v>1614</v>
      </c>
    </row>
    <row r="15" spans="1:10" ht="15.5">
      <c r="A15" s="710" t="s">
        <v>192</v>
      </c>
      <c r="B15" s="715">
        <v>494</v>
      </c>
      <c r="C15" s="714">
        <v>481</v>
      </c>
      <c r="D15" s="714">
        <v>746</v>
      </c>
      <c r="E15" s="714">
        <v>20</v>
      </c>
      <c r="F15" s="714">
        <v>1741</v>
      </c>
    </row>
    <row r="16" spans="1:10" ht="15.5">
      <c r="A16" s="710" t="s">
        <v>193</v>
      </c>
      <c r="B16" s="715">
        <v>445</v>
      </c>
      <c r="C16" s="714">
        <v>426</v>
      </c>
      <c r="D16" s="714">
        <v>883</v>
      </c>
      <c r="E16" s="714">
        <v>35</v>
      </c>
      <c r="F16" s="714">
        <v>1789</v>
      </c>
    </row>
    <row r="17" spans="1:6" ht="15.5">
      <c r="A17" s="710" t="s">
        <v>194</v>
      </c>
      <c r="B17" s="715">
        <v>532</v>
      </c>
      <c r="C17" s="714">
        <v>473</v>
      </c>
      <c r="D17" s="714">
        <v>995</v>
      </c>
      <c r="E17" s="714">
        <v>47</v>
      </c>
      <c r="F17" s="714">
        <v>2047</v>
      </c>
    </row>
    <row r="18" spans="1:6" ht="15.5">
      <c r="A18" s="710" t="s">
        <v>195</v>
      </c>
      <c r="B18" s="715">
        <v>756</v>
      </c>
      <c r="C18" s="714">
        <v>505</v>
      </c>
      <c r="D18" s="714">
        <v>1178</v>
      </c>
      <c r="E18" s="714">
        <v>50</v>
      </c>
      <c r="F18" s="714">
        <v>2489</v>
      </c>
    </row>
    <row r="19" spans="1:6" ht="15.5">
      <c r="A19" s="710" t="s">
        <v>196</v>
      </c>
      <c r="B19" s="715">
        <v>863</v>
      </c>
      <c r="C19" s="714">
        <v>593</v>
      </c>
      <c r="D19" s="714">
        <v>1372</v>
      </c>
      <c r="E19" s="714">
        <v>62</v>
      </c>
      <c r="F19" s="714">
        <v>2890</v>
      </c>
    </row>
    <row r="20" spans="1:6" ht="15.5">
      <c r="A20" s="710" t="s">
        <v>197</v>
      </c>
      <c r="B20" s="715">
        <v>986</v>
      </c>
      <c r="C20" s="714">
        <v>661</v>
      </c>
      <c r="D20" s="714">
        <v>1587</v>
      </c>
      <c r="E20" s="714">
        <v>72</v>
      </c>
      <c r="F20" s="714">
        <v>3306</v>
      </c>
    </row>
    <row r="21" spans="1:6" ht="15.5">
      <c r="A21" s="710" t="s">
        <v>198</v>
      </c>
      <c r="B21" s="715">
        <v>1192</v>
      </c>
      <c r="C21" s="714">
        <v>891</v>
      </c>
      <c r="D21" s="714">
        <v>1815</v>
      </c>
      <c r="E21" s="714">
        <v>77</v>
      </c>
      <c r="F21" s="714">
        <v>3975</v>
      </c>
    </row>
    <row r="22" spans="1:6" ht="15.5">
      <c r="A22" s="710" t="s">
        <v>199</v>
      </c>
      <c r="B22" s="715">
        <v>1547</v>
      </c>
      <c r="C22" s="714">
        <v>1098</v>
      </c>
      <c r="D22" s="714">
        <v>2092</v>
      </c>
      <c r="E22" s="714">
        <v>82</v>
      </c>
      <c r="F22" s="714">
        <v>4819</v>
      </c>
    </row>
    <row r="23" spans="1:6" ht="15.5">
      <c r="A23" s="710" t="s">
        <v>200</v>
      </c>
      <c r="B23" s="715">
        <v>1808</v>
      </c>
      <c r="C23" s="714">
        <v>1347</v>
      </c>
      <c r="D23" s="714">
        <v>2581</v>
      </c>
      <c r="E23" s="714">
        <v>90</v>
      </c>
      <c r="F23" s="714">
        <v>5826</v>
      </c>
    </row>
    <row r="24" spans="1:6" ht="15.5">
      <c r="A24" s="710" t="s">
        <v>201</v>
      </c>
      <c r="B24" s="715">
        <v>2434</v>
      </c>
      <c r="C24" s="714">
        <v>1534</v>
      </c>
      <c r="D24" s="714">
        <v>3239</v>
      </c>
      <c r="E24" s="714">
        <v>95</v>
      </c>
      <c r="F24" s="714">
        <v>7302</v>
      </c>
    </row>
    <row r="25" spans="1:6" ht="15.5">
      <c r="A25" s="710" t="s">
        <v>202</v>
      </c>
      <c r="B25" s="715">
        <v>2285</v>
      </c>
      <c r="C25" s="714">
        <v>1887</v>
      </c>
      <c r="D25" s="714">
        <v>3961</v>
      </c>
      <c r="E25" s="714">
        <v>97</v>
      </c>
      <c r="F25" s="714">
        <v>8230</v>
      </c>
    </row>
    <row r="26" spans="1:6" ht="15.5">
      <c r="A26" s="710" t="s">
        <v>203</v>
      </c>
      <c r="B26" s="715">
        <v>1763</v>
      </c>
      <c r="C26" s="714">
        <v>1864</v>
      </c>
      <c r="D26" s="714">
        <v>4721</v>
      </c>
      <c r="E26" s="714">
        <v>112</v>
      </c>
      <c r="F26" s="714">
        <v>8460</v>
      </c>
    </row>
    <row r="27" spans="1:6" ht="15.5">
      <c r="A27" s="710" t="s">
        <v>204</v>
      </c>
      <c r="B27" s="715">
        <v>2525</v>
      </c>
      <c r="C27" s="714">
        <v>1752</v>
      </c>
      <c r="D27" s="714">
        <v>5306</v>
      </c>
      <c r="E27" s="714">
        <v>123</v>
      </c>
      <c r="F27" s="714">
        <v>9706</v>
      </c>
    </row>
    <row r="28" spans="1:6" ht="15.5">
      <c r="A28" s="716" t="s">
        <v>205</v>
      </c>
      <c r="B28" s="715">
        <v>2943</v>
      </c>
      <c r="C28" s="714">
        <v>1939</v>
      </c>
      <c r="D28" s="714">
        <v>5964</v>
      </c>
      <c r="E28" s="714">
        <v>133</v>
      </c>
      <c r="F28" s="714">
        <v>10979</v>
      </c>
    </row>
    <row r="29" spans="1:6" ht="15.5">
      <c r="A29" s="716" t="s">
        <v>206</v>
      </c>
      <c r="B29" s="715">
        <v>2970</v>
      </c>
      <c r="C29" s="714">
        <v>2297</v>
      </c>
      <c r="D29" s="714">
        <v>6809</v>
      </c>
      <c r="E29" s="714">
        <v>156</v>
      </c>
      <c r="F29" s="714">
        <v>12232</v>
      </c>
    </row>
    <row r="30" spans="1:6" ht="15.5">
      <c r="A30" s="716" t="s">
        <v>207</v>
      </c>
      <c r="B30" s="715">
        <v>3001</v>
      </c>
      <c r="C30" s="714">
        <v>2537</v>
      </c>
      <c r="D30" s="714">
        <v>7817</v>
      </c>
      <c r="E30" s="714">
        <v>174</v>
      </c>
      <c r="F30" s="714">
        <v>13529</v>
      </c>
    </row>
    <row r="31" spans="1:6" ht="15.5">
      <c r="A31" s="716" t="s">
        <v>208</v>
      </c>
      <c r="B31" s="715">
        <v>3045</v>
      </c>
      <c r="C31" s="714">
        <v>2683</v>
      </c>
      <c r="D31" s="714">
        <v>8887</v>
      </c>
      <c r="E31" s="714">
        <v>194</v>
      </c>
      <c r="F31" s="714">
        <v>14809</v>
      </c>
    </row>
    <row r="32" spans="1:6" ht="15.5">
      <c r="A32" s="716" t="s">
        <v>209</v>
      </c>
      <c r="B32" s="715">
        <v>2759</v>
      </c>
      <c r="C32" s="714">
        <v>2838</v>
      </c>
      <c r="D32" s="714">
        <v>9999</v>
      </c>
      <c r="E32" s="714">
        <v>219</v>
      </c>
      <c r="F32" s="714">
        <v>15815</v>
      </c>
    </row>
    <row r="33" spans="1:6" ht="15.5">
      <c r="A33" s="716" t="s">
        <v>210</v>
      </c>
      <c r="B33" s="715">
        <v>2049</v>
      </c>
      <c r="C33" s="714">
        <v>3192</v>
      </c>
      <c r="D33" s="714">
        <v>11215</v>
      </c>
      <c r="E33" s="714">
        <v>250</v>
      </c>
      <c r="F33" s="714">
        <v>16706</v>
      </c>
    </row>
    <row r="34" spans="1:6" ht="15.5">
      <c r="A34" s="716" t="s">
        <v>211</v>
      </c>
      <c r="B34" s="715">
        <v>975</v>
      </c>
      <c r="C34" s="714">
        <v>1954</v>
      </c>
      <c r="D34" s="714">
        <v>12479</v>
      </c>
      <c r="E34" s="714">
        <v>273</v>
      </c>
      <c r="F34" s="714">
        <v>15681</v>
      </c>
    </row>
    <row r="35" spans="1:6" ht="15.5">
      <c r="A35" s="716" t="s">
        <v>212</v>
      </c>
      <c r="B35" s="715">
        <v>969</v>
      </c>
      <c r="C35" s="714">
        <v>1167</v>
      </c>
      <c r="D35" s="714">
        <v>13095</v>
      </c>
      <c r="E35" s="714">
        <v>295</v>
      </c>
      <c r="F35" s="714">
        <v>15526</v>
      </c>
    </row>
    <row r="36" spans="1:6" ht="15.5">
      <c r="A36" s="716" t="s">
        <v>213</v>
      </c>
      <c r="B36" s="715">
        <v>948</v>
      </c>
      <c r="C36" s="714">
        <v>935</v>
      </c>
      <c r="D36" s="714">
        <v>13255</v>
      </c>
      <c r="E36" s="714">
        <v>321</v>
      </c>
      <c r="F36" s="714">
        <v>15459</v>
      </c>
    </row>
    <row r="37" spans="1:6" ht="15.5">
      <c r="A37" s="716" t="s">
        <v>214</v>
      </c>
      <c r="B37" s="715">
        <v>729</v>
      </c>
      <c r="C37" s="714">
        <v>740</v>
      </c>
      <c r="D37" s="714">
        <v>13330</v>
      </c>
      <c r="E37" s="714">
        <v>354</v>
      </c>
      <c r="F37" s="714">
        <v>15153</v>
      </c>
    </row>
    <row r="38" spans="1:6" ht="15.5">
      <c r="A38" s="716" t="s">
        <v>215</v>
      </c>
      <c r="B38" s="715">
        <v>684</v>
      </c>
      <c r="C38" s="714">
        <v>466</v>
      </c>
      <c r="D38" s="714">
        <v>13266</v>
      </c>
      <c r="E38" s="714">
        <v>420</v>
      </c>
      <c r="F38" s="714">
        <v>14836</v>
      </c>
    </row>
    <row r="39" spans="1:6" ht="15.5">
      <c r="A39" s="716" t="s">
        <v>216</v>
      </c>
      <c r="B39" s="715">
        <v>124</v>
      </c>
      <c r="C39" s="714">
        <v>206</v>
      </c>
      <c r="D39" s="714">
        <v>13237</v>
      </c>
      <c r="E39" s="714">
        <v>459</v>
      </c>
      <c r="F39" s="714">
        <v>14026</v>
      </c>
    </row>
    <row r="40" spans="1:6" ht="15.5">
      <c r="A40" s="716" t="s">
        <v>217</v>
      </c>
      <c r="B40" s="715">
        <v>132</v>
      </c>
      <c r="C40" s="714">
        <v>225</v>
      </c>
      <c r="D40" s="714">
        <v>13219</v>
      </c>
      <c r="E40" s="714">
        <v>484</v>
      </c>
      <c r="F40" s="714">
        <v>14060</v>
      </c>
    </row>
    <row r="41" spans="1:6" ht="15.5">
      <c r="A41" s="716" t="s">
        <v>218</v>
      </c>
      <c r="B41" s="715">
        <v>112</v>
      </c>
      <c r="C41" s="714">
        <v>215</v>
      </c>
      <c r="D41" s="714">
        <v>13210</v>
      </c>
      <c r="E41" s="714">
        <v>536</v>
      </c>
      <c r="F41" s="714">
        <v>14073</v>
      </c>
    </row>
    <row r="42" spans="1:6" ht="15.5">
      <c r="A42" s="716" t="s">
        <v>219</v>
      </c>
      <c r="B42" s="715">
        <v>107</v>
      </c>
      <c r="C42" s="714">
        <v>169</v>
      </c>
      <c r="D42" s="714">
        <v>13175</v>
      </c>
      <c r="E42" s="714">
        <v>578</v>
      </c>
      <c r="F42" s="714">
        <v>14029</v>
      </c>
    </row>
    <row r="43" spans="1:6" ht="15.5">
      <c r="A43" s="716" t="s">
        <v>220</v>
      </c>
      <c r="B43" s="715">
        <v>107</v>
      </c>
      <c r="C43" s="714">
        <v>164</v>
      </c>
      <c r="D43" s="714">
        <v>13146</v>
      </c>
      <c r="E43" s="714">
        <v>612</v>
      </c>
      <c r="F43" s="714">
        <v>14029</v>
      </c>
    </row>
    <row r="44" spans="1:6" ht="15.5">
      <c r="A44" s="716" t="s">
        <v>221</v>
      </c>
      <c r="B44" s="715">
        <v>107</v>
      </c>
      <c r="C44" s="714">
        <v>163</v>
      </c>
      <c r="D44" s="714">
        <v>13115</v>
      </c>
      <c r="E44" s="714">
        <v>643</v>
      </c>
      <c r="F44" s="714">
        <v>14028</v>
      </c>
    </row>
    <row r="45" spans="1:6" ht="15.5">
      <c r="A45" s="716" t="s">
        <v>222</v>
      </c>
      <c r="B45" s="715">
        <v>107</v>
      </c>
      <c r="C45" s="714">
        <v>163</v>
      </c>
      <c r="D45" s="714">
        <v>13075</v>
      </c>
      <c r="E45" s="714">
        <v>683</v>
      </c>
      <c r="F45" s="714">
        <v>14028</v>
      </c>
    </row>
    <row r="46" spans="1:6" ht="15.5">
      <c r="A46" s="716" t="s">
        <v>223</v>
      </c>
      <c r="B46" s="715">
        <v>107</v>
      </c>
      <c r="C46" s="714">
        <v>163</v>
      </c>
      <c r="D46" s="714">
        <v>13045</v>
      </c>
      <c r="E46" s="714">
        <v>713</v>
      </c>
      <c r="F46" s="714">
        <v>14028</v>
      </c>
    </row>
    <row r="47" spans="1:6" ht="15.5">
      <c r="A47" s="716" t="s">
        <v>224</v>
      </c>
      <c r="B47" s="715">
        <v>109</v>
      </c>
      <c r="C47" s="714">
        <v>165</v>
      </c>
      <c r="D47" s="714">
        <v>13001</v>
      </c>
      <c r="E47" s="714">
        <v>757</v>
      </c>
      <c r="F47" s="714">
        <v>14032</v>
      </c>
    </row>
    <row r="48" spans="1:6" ht="15.5">
      <c r="A48" s="716" t="s">
        <v>225</v>
      </c>
      <c r="B48" s="715">
        <v>108</v>
      </c>
      <c r="C48" s="714">
        <v>163</v>
      </c>
      <c r="D48" s="714">
        <v>12957</v>
      </c>
      <c r="E48" s="714">
        <v>801</v>
      </c>
      <c r="F48" s="714">
        <v>14029</v>
      </c>
    </row>
    <row r="49" spans="1:6" ht="15.5">
      <c r="A49" s="716" t="s">
        <v>226</v>
      </c>
      <c r="B49" s="715">
        <v>107</v>
      </c>
      <c r="C49" s="714">
        <v>162</v>
      </c>
      <c r="D49" s="714">
        <v>12901</v>
      </c>
      <c r="E49" s="714">
        <v>858</v>
      </c>
      <c r="F49" s="714">
        <v>14028</v>
      </c>
    </row>
    <row r="50" spans="1:6" ht="15.5">
      <c r="A50" s="716" t="s">
        <v>227</v>
      </c>
      <c r="B50" s="715">
        <v>107</v>
      </c>
      <c r="C50" s="714">
        <v>162</v>
      </c>
      <c r="D50" s="714">
        <v>12844</v>
      </c>
      <c r="E50" s="714">
        <v>915</v>
      </c>
      <c r="F50" s="714">
        <v>14028</v>
      </c>
    </row>
    <row r="51" spans="1:6" ht="15.5">
      <c r="A51" s="716" t="s">
        <v>228</v>
      </c>
      <c r="B51" s="715">
        <v>108</v>
      </c>
      <c r="C51" s="714">
        <v>163</v>
      </c>
      <c r="D51" s="714">
        <v>12771</v>
      </c>
      <c r="E51" s="714">
        <v>987</v>
      </c>
      <c r="F51" s="714">
        <v>14029</v>
      </c>
    </row>
    <row r="52" spans="1:6" ht="15.5">
      <c r="A52" s="716" t="s">
        <v>229</v>
      </c>
      <c r="B52" s="715">
        <v>108</v>
      </c>
      <c r="C52" s="714">
        <v>163</v>
      </c>
      <c r="D52" s="714">
        <v>12740</v>
      </c>
      <c r="E52" s="714">
        <v>1018</v>
      </c>
      <c r="F52" s="714">
        <v>14029</v>
      </c>
    </row>
    <row r="53" spans="1:6" ht="15.5">
      <c r="A53" s="716" t="s">
        <v>230</v>
      </c>
      <c r="B53" s="715">
        <v>108</v>
      </c>
      <c r="C53" s="714">
        <v>163</v>
      </c>
      <c r="D53" s="714">
        <v>12674</v>
      </c>
      <c r="E53" s="714">
        <v>1084</v>
      </c>
      <c r="F53" s="714">
        <v>14029</v>
      </c>
    </row>
    <row r="54" spans="1:6" ht="15.5">
      <c r="A54" s="716" t="s">
        <v>231</v>
      </c>
      <c r="B54" s="715">
        <v>108</v>
      </c>
      <c r="C54" s="714">
        <v>162</v>
      </c>
      <c r="D54" s="714">
        <v>12635</v>
      </c>
      <c r="E54" s="714">
        <v>1124</v>
      </c>
      <c r="F54" s="714">
        <v>14029</v>
      </c>
    </row>
    <row r="55" spans="1:6" ht="15.5">
      <c r="A55" s="716" t="s">
        <v>232</v>
      </c>
      <c r="B55" s="715">
        <v>68</v>
      </c>
      <c r="C55" s="714">
        <v>164</v>
      </c>
      <c r="D55" s="714">
        <v>12576</v>
      </c>
      <c r="E55" s="714">
        <v>1182</v>
      </c>
      <c r="F55" s="714">
        <v>13990</v>
      </c>
    </row>
    <row r="56" spans="1:6" ht="15.5">
      <c r="A56" s="716" t="s">
        <v>233</v>
      </c>
      <c r="B56" s="717">
        <v>115</v>
      </c>
      <c r="C56" s="718">
        <v>19</v>
      </c>
      <c r="D56" s="718">
        <v>12547</v>
      </c>
      <c r="E56" s="718">
        <v>1217</v>
      </c>
      <c r="F56" s="714">
        <v>13898</v>
      </c>
    </row>
    <row r="57" spans="1:6" ht="15.5">
      <c r="A57" s="716" t="s">
        <v>234</v>
      </c>
      <c r="B57" s="717">
        <v>130</v>
      </c>
      <c r="C57" s="718">
        <v>19</v>
      </c>
      <c r="D57" s="718">
        <v>12508</v>
      </c>
      <c r="E57" s="718">
        <v>1262</v>
      </c>
      <c r="F57" s="714">
        <v>13919</v>
      </c>
    </row>
    <row r="58" spans="1:6" ht="15.5">
      <c r="A58" s="224" t="s">
        <v>235</v>
      </c>
      <c r="B58" s="464">
        <v>111</v>
      </c>
      <c r="C58" s="225">
        <v>23</v>
      </c>
      <c r="D58" s="225">
        <v>12481</v>
      </c>
      <c r="E58" s="225">
        <v>1295</v>
      </c>
      <c r="F58" s="225">
        <v>13910</v>
      </c>
    </row>
    <row r="59" spans="1:6" ht="15.5">
      <c r="A59" s="224" t="s">
        <v>236</v>
      </c>
      <c r="B59" s="464">
        <v>98</v>
      </c>
      <c r="C59" s="225">
        <v>31</v>
      </c>
      <c r="D59" s="225">
        <v>12440</v>
      </c>
      <c r="E59" s="225">
        <v>1338</v>
      </c>
      <c r="F59" s="225">
        <v>13907</v>
      </c>
    </row>
    <row r="60" spans="1:6" ht="15.5">
      <c r="A60" s="224" t="s">
        <v>237</v>
      </c>
      <c r="B60" s="464">
        <v>114</v>
      </c>
      <c r="C60" s="225">
        <v>33</v>
      </c>
      <c r="D60" s="225">
        <v>12385</v>
      </c>
      <c r="E60" s="225">
        <v>1400</v>
      </c>
      <c r="F60" s="225">
        <v>13932</v>
      </c>
    </row>
    <row r="61" spans="1:6" ht="15.5">
      <c r="A61" s="224" t="s">
        <v>238</v>
      </c>
      <c r="B61" s="464">
        <v>126</v>
      </c>
      <c r="C61" s="225">
        <v>29</v>
      </c>
      <c r="D61" s="225">
        <v>12337</v>
      </c>
      <c r="E61" s="225">
        <v>1457</v>
      </c>
      <c r="F61" s="225">
        <v>13949</v>
      </c>
    </row>
    <row r="62" spans="1:6" ht="15.5">
      <c r="A62" s="224" t="s">
        <v>239</v>
      </c>
      <c r="B62" s="464">
        <v>117</v>
      </c>
      <c r="C62" s="225">
        <v>32</v>
      </c>
      <c r="D62" s="225">
        <v>12300</v>
      </c>
      <c r="E62" s="225">
        <v>1505</v>
      </c>
      <c r="F62" s="225">
        <v>13954</v>
      </c>
    </row>
    <row r="63" spans="1:6" ht="15.5">
      <c r="A63" s="224" t="s">
        <v>240</v>
      </c>
      <c r="B63" s="464">
        <v>124</v>
      </c>
      <c r="C63" s="225">
        <v>30</v>
      </c>
      <c r="D63" s="225">
        <v>12256</v>
      </c>
      <c r="E63" s="225">
        <v>1560</v>
      </c>
      <c r="F63" s="225">
        <v>13970</v>
      </c>
    </row>
    <row r="64" spans="1:6" ht="15.5">
      <c r="A64" s="224" t="s">
        <v>241</v>
      </c>
      <c r="B64" s="464">
        <v>116</v>
      </c>
      <c r="C64" s="225">
        <v>29</v>
      </c>
      <c r="D64" s="225">
        <v>12240</v>
      </c>
      <c r="E64" s="225">
        <v>1583</v>
      </c>
      <c r="F64" s="225">
        <v>13968</v>
      </c>
    </row>
    <row r="65" spans="1:6" ht="15.5">
      <c r="A65" s="224" t="s">
        <v>242</v>
      </c>
      <c r="B65" s="464">
        <v>122</v>
      </c>
      <c r="C65" s="225">
        <v>28</v>
      </c>
      <c r="D65" s="225">
        <v>12172</v>
      </c>
      <c r="E65" s="225">
        <v>1651</v>
      </c>
      <c r="F65" s="225">
        <v>13973</v>
      </c>
    </row>
    <row r="66" spans="1:6" ht="15.5">
      <c r="A66" s="224" t="s">
        <v>243</v>
      </c>
      <c r="B66" s="464">
        <v>117</v>
      </c>
      <c r="C66" s="225">
        <v>32</v>
      </c>
      <c r="D66" s="225">
        <v>12129</v>
      </c>
      <c r="E66" s="225">
        <v>1696</v>
      </c>
      <c r="F66" s="225">
        <v>13974</v>
      </c>
    </row>
    <row r="67" spans="1:6" ht="15.5">
      <c r="A67" s="224" t="s">
        <v>244</v>
      </c>
      <c r="B67" s="464">
        <v>120</v>
      </c>
      <c r="C67" s="225">
        <v>28</v>
      </c>
      <c r="D67" s="225">
        <v>12088</v>
      </c>
      <c r="E67" s="225">
        <v>1737</v>
      </c>
      <c r="F67" s="225">
        <v>13973</v>
      </c>
    </row>
    <row r="68" spans="1:6" ht="15.5">
      <c r="A68" s="224" t="s">
        <v>245</v>
      </c>
      <c r="B68" s="464">
        <v>99</v>
      </c>
      <c r="C68" s="225">
        <v>29</v>
      </c>
      <c r="D68" s="225">
        <v>12067</v>
      </c>
      <c r="E68" s="225">
        <v>1758</v>
      </c>
      <c r="F68" s="225">
        <v>13953</v>
      </c>
    </row>
    <row r="69" spans="1:6" ht="15.5">
      <c r="A69" s="224" t="s">
        <v>246</v>
      </c>
      <c r="B69" s="464">
        <v>102</v>
      </c>
      <c r="C69" s="225">
        <v>28</v>
      </c>
      <c r="D69" s="225">
        <v>12030</v>
      </c>
      <c r="E69" s="225">
        <v>1796</v>
      </c>
      <c r="F69" s="225">
        <v>13956</v>
      </c>
    </row>
    <row r="70" spans="1:6" ht="15.5">
      <c r="A70" s="224" t="s">
        <v>247</v>
      </c>
      <c r="B70" s="464">
        <v>100</v>
      </c>
      <c r="C70" s="225">
        <v>28</v>
      </c>
      <c r="D70" s="225">
        <v>11998</v>
      </c>
      <c r="E70" s="225">
        <v>1829</v>
      </c>
      <c r="F70" s="225">
        <v>13955</v>
      </c>
    </row>
    <row r="71" spans="1:6" ht="15.5">
      <c r="A71" s="224" t="s">
        <v>248</v>
      </c>
      <c r="B71" s="464">
        <v>103</v>
      </c>
      <c r="C71" s="225">
        <v>27</v>
      </c>
      <c r="D71" s="225">
        <v>11955</v>
      </c>
      <c r="E71" s="225">
        <v>1874</v>
      </c>
      <c r="F71" s="225">
        <v>13959</v>
      </c>
    </row>
    <row r="72" spans="1:6" ht="15.5">
      <c r="A72" s="224" t="s">
        <v>249</v>
      </c>
      <c r="B72" s="464">
        <v>96</v>
      </c>
      <c r="C72" s="225">
        <v>28</v>
      </c>
      <c r="D72" s="225">
        <v>11876</v>
      </c>
      <c r="E72" s="225">
        <v>1954</v>
      </c>
      <c r="F72" s="225">
        <v>13954</v>
      </c>
    </row>
    <row r="73" spans="1:6" ht="15.5">
      <c r="A73" s="224" t="s">
        <v>250</v>
      </c>
      <c r="B73" s="464">
        <v>96</v>
      </c>
      <c r="C73" s="225">
        <v>28</v>
      </c>
      <c r="D73" s="225">
        <v>11827</v>
      </c>
      <c r="E73" s="225">
        <v>2003</v>
      </c>
      <c r="F73" s="225">
        <v>13954</v>
      </c>
    </row>
    <row r="74" spans="1:6" ht="15.5">
      <c r="A74" s="224" t="s">
        <v>251</v>
      </c>
      <c r="B74" s="464">
        <v>99</v>
      </c>
      <c r="C74" s="225">
        <v>28</v>
      </c>
      <c r="D74" s="225">
        <v>11777</v>
      </c>
      <c r="E74" s="225">
        <v>2053</v>
      </c>
      <c r="F74" s="225">
        <v>13957</v>
      </c>
    </row>
    <row r="75" spans="1:6" ht="15.5">
      <c r="A75" s="224" t="s">
        <v>252</v>
      </c>
      <c r="B75" s="464">
        <v>99</v>
      </c>
      <c r="C75" s="225">
        <v>29</v>
      </c>
      <c r="D75" s="225">
        <v>11731</v>
      </c>
      <c r="E75" s="225">
        <v>2099</v>
      </c>
      <c r="F75" s="225">
        <v>13958</v>
      </c>
    </row>
    <row r="76" spans="1:6" ht="15.5">
      <c r="A76" s="224" t="s">
        <v>253</v>
      </c>
      <c r="B76" s="464">
        <v>4</v>
      </c>
      <c r="C76" s="225">
        <v>31</v>
      </c>
      <c r="D76" s="225">
        <v>11711</v>
      </c>
      <c r="E76" s="225">
        <v>2123</v>
      </c>
      <c r="F76" s="225">
        <v>13869</v>
      </c>
    </row>
    <row r="77" spans="1:6" ht="15.5">
      <c r="A77" s="224" t="s">
        <v>254</v>
      </c>
      <c r="B77" s="464">
        <v>4</v>
      </c>
      <c r="C77" s="225">
        <v>6</v>
      </c>
      <c r="D77" s="225">
        <v>11672</v>
      </c>
      <c r="E77" s="225">
        <v>2188</v>
      </c>
      <c r="F77" s="225">
        <v>13870</v>
      </c>
    </row>
    <row r="78" spans="1:6" ht="15.5">
      <c r="A78" s="224" t="s">
        <v>255</v>
      </c>
      <c r="B78" s="464">
        <v>3</v>
      </c>
      <c r="C78" s="225">
        <v>5</v>
      </c>
      <c r="D78" s="225">
        <v>11613</v>
      </c>
      <c r="E78" s="225">
        <v>2249</v>
      </c>
      <c r="F78" s="225">
        <v>13870</v>
      </c>
    </row>
    <row r="79" spans="1:6" ht="15.5">
      <c r="A79" s="224" t="s">
        <v>256</v>
      </c>
      <c r="B79" s="464">
        <v>3</v>
      </c>
      <c r="C79" s="225">
        <v>4</v>
      </c>
      <c r="D79" s="225">
        <v>11561</v>
      </c>
      <c r="E79" s="225">
        <v>2302</v>
      </c>
      <c r="F79" s="225">
        <v>13870</v>
      </c>
    </row>
    <row r="80" spans="1:6" ht="15.5">
      <c r="A80" s="224" t="s">
        <v>257</v>
      </c>
      <c r="B80" s="464">
        <v>2</v>
      </c>
      <c r="C80" s="225">
        <v>1</v>
      </c>
      <c r="D80" s="225">
        <v>11523</v>
      </c>
      <c r="E80" s="225">
        <v>2343</v>
      </c>
      <c r="F80" s="225">
        <v>13869</v>
      </c>
    </row>
    <row r="81" spans="1:7" ht="15.5">
      <c r="A81" s="404" t="s">
        <v>258</v>
      </c>
      <c r="B81" s="717">
        <v>2</v>
      </c>
      <c r="C81" s="718">
        <v>1</v>
      </c>
      <c r="D81" s="718">
        <v>11477</v>
      </c>
      <c r="E81" s="718">
        <v>2389</v>
      </c>
      <c r="F81" s="718">
        <v>13869</v>
      </c>
    </row>
    <row r="82" spans="1:7" ht="15.5">
      <c r="A82" s="716" t="s">
        <v>259</v>
      </c>
      <c r="B82" s="464">
        <v>2</v>
      </c>
      <c r="C82" s="225">
        <v>1</v>
      </c>
      <c r="D82" s="225">
        <v>11433</v>
      </c>
      <c r="E82" s="225">
        <v>2433</v>
      </c>
      <c r="F82" s="225">
        <v>13869</v>
      </c>
    </row>
    <row r="83" spans="1:7" ht="15.5">
      <c r="A83" s="716" t="s">
        <v>260</v>
      </c>
      <c r="B83" s="464">
        <v>1</v>
      </c>
      <c r="C83" s="225">
        <v>0</v>
      </c>
      <c r="D83" s="225">
        <v>11384</v>
      </c>
      <c r="E83" s="225">
        <v>2483</v>
      </c>
      <c r="F83" s="225">
        <v>13868</v>
      </c>
    </row>
    <row r="84" spans="1:7" ht="15.5">
      <c r="A84" s="716" t="s">
        <v>261</v>
      </c>
      <c r="B84" s="464">
        <v>1</v>
      </c>
      <c r="C84" s="225">
        <v>0</v>
      </c>
      <c r="D84" s="225">
        <v>11354</v>
      </c>
      <c r="E84" s="225">
        <v>2513</v>
      </c>
      <c r="F84" s="225">
        <v>13868</v>
      </c>
    </row>
    <row r="85" spans="1:7" ht="15.5">
      <c r="A85" s="224" t="s">
        <v>262</v>
      </c>
      <c r="B85" s="464">
        <v>1</v>
      </c>
      <c r="C85" s="225">
        <v>0</v>
      </c>
      <c r="D85" s="225">
        <v>11312</v>
      </c>
      <c r="E85" s="225">
        <v>2555</v>
      </c>
      <c r="F85" s="225">
        <v>13868</v>
      </c>
    </row>
    <row r="86" spans="1:7" ht="15.5">
      <c r="A86" s="224" t="s">
        <v>263</v>
      </c>
      <c r="B86" s="464">
        <v>0</v>
      </c>
      <c r="C86" s="225">
        <v>0</v>
      </c>
      <c r="D86" s="225">
        <v>11242</v>
      </c>
      <c r="E86" s="225">
        <v>2625</v>
      </c>
      <c r="F86" s="225">
        <v>13867</v>
      </c>
    </row>
    <row r="87" spans="1:7" ht="15.5">
      <c r="A87" s="224" t="s">
        <v>264</v>
      </c>
      <c r="B87" s="464">
        <v>0</v>
      </c>
      <c r="C87" s="225">
        <v>0</v>
      </c>
      <c r="D87" s="225">
        <v>11190</v>
      </c>
      <c r="E87" s="225">
        <v>2677</v>
      </c>
      <c r="F87" s="225">
        <v>13867</v>
      </c>
      <c r="G87" s="18"/>
    </row>
    <row r="88" spans="1:7" ht="15.5">
      <c r="A88" s="224" t="s">
        <v>265</v>
      </c>
      <c r="B88" s="464">
        <v>0</v>
      </c>
      <c r="C88" s="225">
        <v>0</v>
      </c>
      <c r="D88" s="225">
        <v>11151</v>
      </c>
      <c r="E88" s="225">
        <v>2716</v>
      </c>
      <c r="F88" s="225">
        <v>13867</v>
      </c>
      <c r="G88" s="18"/>
    </row>
    <row r="89" spans="1:7" ht="15.5">
      <c r="A89" s="224" t="s">
        <v>266</v>
      </c>
      <c r="B89" s="464">
        <v>0</v>
      </c>
      <c r="C89" s="225">
        <v>0</v>
      </c>
      <c r="D89" s="225">
        <v>11094</v>
      </c>
      <c r="E89" s="225">
        <v>2773</v>
      </c>
      <c r="F89" s="225">
        <v>13867</v>
      </c>
      <c r="G89" s="18"/>
    </row>
    <row r="90" spans="1:7" ht="15.5">
      <c r="A90" s="224" t="s">
        <v>267</v>
      </c>
      <c r="B90" s="464">
        <v>0</v>
      </c>
      <c r="C90" s="225">
        <v>0</v>
      </c>
      <c r="D90" s="225">
        <v>11048</v>
      </c>
      <c r="E90" s="225">
        <v>2819</v>
      </c>
      <c r="F90" s="225">
        <v>13867</v>
      </c>
      <c r="G90" s="90"/>
    </row>
    <row r="91" spans="1:7" ht="15.5">
      <c r="A91" s="224" t="s">
        <v>268</v>
      </c>
      <c r="B91" s="464">
        <v>0</v>
      </c>
      <c r="C91" s="225">
        <v>0</v>
      </c>
      <c r="D91" s="225">
        <v>11000</v>
      </c>
      <c r="E91" s="225">
        <v>2867</v>
      </c>
      <c r="F91" s="225">
        <v>13867</v>
      </c>
      <c r="G91" s="90"/>
    </row>
    <row r="92" spans="1:7" ht="15.5">
      <c r="A92" s="224" t="s">
        <v>269</v>
      </c>
      <c r="B92" s="464">
        <v>0</v>
      </c>
      <c r="C92" s="225">
        <v>0</v>
      </c>
      <c r="D92" s="225">
        <v>10980</v>
      </c>
      <c r="E92" s="225">
        <v>2887</v>
      </c>
      <c r="F92" s="225">
        <v>13867</v>
      </c>
      <c r="G92" s="90"/>
    </row>
    <row r="93" spans="1:7" ht="15.5">
      <c r="A93" s="716" t="s">
        <v>270</v>
      </c>
      <c r="B93" s="464">
        <v>0</v>
      </c>
      <c r="C93" s="225">
        <v>0</v>
      </c>
      <c r="D93" s="225">
        <v>10952</v>
      </c>
      <c r="E93" s="225">
        <v>2915</v>
      </c>
      <c r="F93" s="225">
        <v>13867</v>
      </c>
      <c r="G93" s="90"/>
    </row>
    <row r="94" spans="1:7" ht="15.5">
      <c r="A94" s="716" t="s">
        <v>271</v>
      </c>
      <c r="B94" s="464">
        <v>0</v>
      </c>
      <c r="C94" s="225">
        <v>0</v>
      </c>
      <c r="D94" s="225">
        <v>10913</v>
      </c>
      <c r="E94" s="225">
        <v>2954</v>
      </c>
      <c r="F94" s="225">
        <v>13867</v>
      </c>
      <c r="G94" s="90"/>
    </row>
    <row r="95" spans="1:7" ht="15.5">
      <c r="A95" s="716" t="s">
        <v>272</v>
      </c>
      <c r="B95" s="464">
        <v>0</v>
      </c>
      <c r="C95" s="225">
        <v>0</v>
      </c>
      <c r="D95" s="225">
        <v>10874</v>
      </c>
      <c r="E95" s="225">
        <v>2993</v>
      </c>
      <c r="F95" s="225">
        <v>13867</v>
      </c>
      <c r="G95" s="90"/>
    </row>
    <row r="96" spans="1:7" ht="15.5">
      <c r="A96" s="716" t="s">
        <v>273</v>
      </c>
      <c r="B96" s="464">
        <v>0</v>
      </c>
      <c r="C96" s="225">
        <v>0</v>
      </c>
      <c r="D96" s="225">
        <v>10834</v>
      </c>
      <c r="E96" s="225">
        <v>3033</v>
      </c>
      <c r="F96" s="225">
        <v>13867</v>
      </c>
      <c r="G96" s="90"/>
    </row>
    <row r="97" spans="1:8" ht="15.5">
      <c r="A97" s="224" t="s">
        <v>274</v>
      </c>
      <c r="B97" s="464">
        <v>0</v>
      </c>
      <c r="C97" s="225">
        <v>0</v>
      </c>
      <c r="D97" s="225">
        <v>10786</v>
      </c>
      <c r="E97" s="225">
        <v>3081</v>
      </c>
      <c r="F97" s="225">
        <v>13867</v>
      </c>
      <c r="G97" s="90"/>
    </row>
    <row r="98" spans="1:8" ht="15.5">
      <c r="A98" s="224" t="s">
        <v>275</v>
      </c>
      <c r="B98" s="464">
        <v>0</v>
      </c>
      <c r="C98" s="225">
        <v>0</v>
      </c>
      <c r="D98" s="225">
        <v>10731</v>
      </c>
      <c r="E98" s="225">
        <v>3136</v>
      </c>
      <c r="F98" s="225">
        <v>13867</v>
      </c>
      <c r="G98" s="90"/>
    </row>
    <row r="99" spans="1:8" ht="15.5">
      <c r="A99" s="224" t="s">
        <v>276</v>
      </c>
      <c r="B99" s="464">
        <v>0</v>
      </c>
      <c r="C99" s="225">
        <v>0</v>
      </c>
      <c r="D99" s="225">
        <v>10663</v>
      </c>
      <c r="E99" s="225">
        <v>3204</v>
      </c>
      <c r="F99" s="225">
        <v>13867</v>
      </c>
      <c r="G99" s="90"/>
    </row>
    <row r="100" spans="1:8" ht="15.5">
      <c r="A100" s="224" t="s">
        <v>277</v>
      </c>
      <c r="B100" s="464">
        <v>0</v>
      </c>
      <c r="C100" s="225">
        <v>0</v>
      </c>
      <c r="D100" s="225">
        <v>10619</v>
      </c>
      <c r="E100" s="225">
        <v>3248</v>
      </c>
      <c r="F100" s="225">
        <v>13867</v>
      </c>
      <c r="G100" s="90"/>
    </row>
    <row r="101" spans="1:8" ht="15.5">
      <c r="A101" s="224" t="s">
        <v>278</v>
      </c>
      <c r="B101" s="464">
        <v>0</v>
      </c>
      <c r="C101" s="225">
        <v>0</v>
      </c>
      <c r="D101" s="225">
        <v>10565</v>
      </c>
      <c r="E101" s="225">
        <v>3302</v>
      </c>
      <c r="F101" s="225">
        <v>13867</v>
      </c>
      <c r="G101" s="90"/>
    </row>
    <row r="102" spans="1:8" ht="15.5">
      <c r="A102" s="224" t="s">
        <v>279</v>
      </c>
      <c r="B102" s="464">
        <v>0</v>
      </c>
      <c r="C102" s="225">
        <v>0</v>
      </c>
      <c r="D102" s="225">
        <v>10488</v>
      </c>
      <c r="E102" s="225">
        <v>3379</v>
      </c>
      <c r="F102" s="225">
        <v>13867</v>
      </c>
      <c r="G102" s="90"/>
    </row>
    <row r="103" spans="1:8" ht="15.5">
      <c r="A103" s="224" t="s">
        <v>280</v>
      </c>
      <c r="B103" s="464">
        <v>0</v>
      </c>
      <c r="C103" s="225">
        <v>0</v>
      </c>
      <c r="D103" s="225">
        <v>10421</v>
      </c>
      <c r="E103" s="225">
        <v>3446</v>
      </c>
      <c r="F103" s="225">
        <v>13867</v>
      </c>
      <c r="G103" s="90"/>
    </row>
    <row r="104" spans="1:8" ht="15.5">
      <c r="A104" s="224" t="s">
        <v>281</v>
      </c>
      <c r="B104" s="464">
        <v>0</v>
      </c>
      <c r="C104" s="225">
        <v>0</v>
      </c>
      <c r="D104" s="225">
        <v>10365</v>
      </c>
      <c r="E104" s="225">
        <v>3502</v>
      </c>
      <c r="F104" s="225">
        <v>13867</v>
      </c>
      <c r="G104" s="90"/>
    </row>
    <row r="105" spans="1:8" ht="15.5">
      <c r="A105" s="224" t="s">
        <v>282</v>
      </c>
      <c r="B105" s="464">
        <v>0</v>
      </c>
      <c r="C105" s="225">
        <v>0</v>
      </c>
      <c r="D105" s="225">
        <v>10245</v>
      </c>
      <c r="E105" s="225">
        <v>3622</v>
      </c>
      <c r="F105" s="225">
        <v>13867</v>
      </c>
      <c r="G105" s="90"/>
    </row>
    <row r="106" spans="1:8" ht="15.5">
      <c r="A106" s="224" t="s">
        <v>283</v>
      </c>
      <c r="B106" s="464">
        <v>0</v>
      </c>
      <c r="C106" s="225">
        <v>0</v>
      </c>
      <c r="D106" s="225">
        <v>10199</v>
      </c>
      <c r="E106" s="225">
        <v>3668</v>
      </c>
      <c r="F106" s="225">
        <v>13867</v>
      </c>
      <c r="G106" s="90"/>
    </row>
    <row r="107" spans="1:8" ht="15.5">
      <c r="A107" s="224" t="s">
        <v>284</v>
      </c>
      <c r="B107" s="464">
        <v>0</v>
      </c>
      <c r="C107" s="225">
        <v>0</v>
      </c>
      <c r="D107" s="225">
        <v>10163</v>
      </c>
      <c r="E107" s="225">
        <v>3704</v>
      </c>
      <c r="F107" s="225">
        <v>13867</v>
      </c>
      <c r="G107" s="90"/>
    </row>
    <row r="108" spans="1:8" ht="15.5">
      <c r="A108" s="224" t="s">
        <v>285</v>
      </c>
      <c r="B108" s="464">
        <v>0</v>
      </c>
      <c r="C108" s="225">
        <v>0</v>
      </c>
      <c r="D108" s="225">
        <v>10112</v>
      </c>
      <c r="E108" s="225">
        <v>3755</v>
      </c>
      <c r="F108" s="225">
        <v>13867</v>
      </c>
      <c r="G108" s="90"/>
      <c r="H108" s="18"/>
    </row>
    <row r="109" spans="1:8" ht="15.5">
      <c r="A109" s="224" t="s">
        <v>286</v>
      </c>
      <c r="B109" s="464">
        <v>0</v>
      </c>
      <c r="C109" s="225">
        <v>0</v>
      </c>
      <c r="D109" s="225">
        <v>10060</v>
      </c>
      <c r="E109" s="225">
        <v>3807</v>
      </c>
      <c r="F109" s="225">
        <v>13867</v>
      </c>
      <c r="G109" s="90"/>
      <c r="H109" s="18"/>
    </row>
    <row r="110" spans="1:8" ht="15.5">
      <c r="A110" s="224" t="s">
        <v>287</v>
      </c>
      <c r="B110" s="464">
        <v>0</v>
      </c>
      <c r="C110" s="225">
        <v>0</v>
      </c>
      <c r="D110" s="225">
        <v>10021</v>
      </c>
      <c r="E110" s="225">
        <v>3846</v>
      </c>
      <c r="F110" s="225">
        <v>13867</v>
      </c>
      <c r="G110" s="90"/>
      <c r="H110" s="18"/>
    </row>
    <row r="111" spans="1:8" ht="15.5">
      <c r="A111" s="224" t="s">
        <v>288</v>
      </c>
      <c r="B111" s="464">
        <v>0</v>
      </c>
      <c r="C111" s="225">
        <v>0</v>
      </c>
      <c r="D111" s="225">
        <v>9971</v>
      </c>
      <c r="E111" s="225">
        <v>3896</v>
      </c>
      <c r="F111" s="225">
        <v>13867</v>
      </c>
      <c r="G111" s="90"/>
      <c r="H111" s="18"/>
    </row>
    <row r="112" spans="1:8" ht="15.5">
      <c r="A112" s="224" t="s">
        <v>289</v>
      </c>
      <c r="B112" s="464">
        <v>0</v>
      </c>
      <c r="C112" s="225">
        <v>0</v>
      </c>
      <c r="D112" s="225">
        <v>9942</v>
      </c>
      <c r="E112" s="225">
        <v>3925</v>
      </c>
      <c r="F112" s="225">
        <v>13867</v>
      </c>
      <c r="G112" s="90"/>
      <c r="H112" s="18"/>
    </row>
    <row r="113" spans="1:8" ht="15.5">
      <c r="A113" s="224" t="s">
        <v>290</v>
      </c>
      <c r="B113" s="464">
        <v>0</v>
      </c>
      <c r="C113" s="225">
        <v>0</v>
      </c>
      <c r="D113" s="225">
        <v>9897</v>
      </c>
      <c r="E113" s="225">
        <v>3970</v>
      </c>
      <c r="F113" s="225">
        <v>13867</v>
      </c>
      <c r="G113" s="90"/>
      <c r="H113" s="18"/>
    </row>
    <row r="114" spans="1:8" ht="15.5">
      <c r="A114" s="224" t="s">
        <v>291</v>
      </c>
      <c r="B114" s="464">
        <v>0</v>
      </c>
      <c r="C114" s="225">
        <v>0</v>
      </c>
      <c r="D114" s="225">
        <v>9845</v>
      </c>
      <c r="E114" s="225">
        <v>4022</v>
      </c>
      <c r="F114" s="225">
        <v>13867</v>
      </c>
      <c r="G114" s="90"/>
      <c r="H114" s="18"/>
    </row>
    <row r="115" spans="1:8" ht="15.5">
      <c r="A115" s="224" t="s">
        <v>292</v>
      </c>
      <c r="B115" s="464">
        <v>0</v>
      </c>
      <c r="C115" s="225">
        <v>0</v>
      </c>
      <c r="D115" s="225">
        <v>9787</v>
      </c>
      <c r="E115" s="225">
        <v>4080</v>
      </c>
      <c r="F115" s="225">
        <v>13867</v>
      </c>
      <c r="G115" s="90"/>
      <c r="H115" s="18"/>
    </row>
    <row r="116" spans="1:8" ht="15.5">
      <c r="A116" s="224" t="s">
        <v>293</v>
      </c>
      <c r="B116" s="464">
        <v>0</v>
      </c>
      <c r="C116" s="225">
        <v>0</v>
      </c>
      <c r="D116" s="225">
        <v>9748</v>
      </c>
      <c r="E116" s="225">
        <v>4119</v>
      </c>
      <c r="F116" s="225">
        <v>13867</v>
      </c>
      <c r="G116" s="90"/>
      <c r="H116" s="18"/>
    </row>
    <row r="117" spans="1:8" ht="15.5">
      <c r="A117" s="224" t="s">
        <v>294</v>
      </c>
      <c r="B117" s="464">
        <v>0</v>
      </c>
      <c r="C117" s="225">
        <v>0</v>
      </c>
      <c r="D117" s="225">
        <v>9711</v>
      </c>
      <c r="E117" s="225">
        <v>4156</v>
      </c>
      <c r="F117" s="225">
        <v>13867</v>
      </c>
      <c r="G117" s="90"/>
      <c r="H117" s="18"/>
    </row>
    <row r="118" spans="1:8" ht="15.5">
      <c r="A118" s="224" t="s">
        <v>295</v>
      </c>
      <c r="B118" s="464">
        <v>0</v>
      </c>
      <c r="C118" s="225">
        <v>0</v>
      </c>
      <c r="D118" s="225">
        <v>9681</v>
      </c>
      <c r="E118" s="225">
        <v>4186</v>
      </c>
      <c r="F118" s="225">
        <v>13867</v>
      </c>
      <c r="G118" s="90"/>
      <c r="H118" s="18"/>
    </row>
    <row r="119" spans="1:8" ht="15.5">
      <c r="A119" s="224" t="s">
        <v>296</v>
      </c>
      <c r="B119" s="464">
        <v>0</v>
      </c>
      <c r="C119" s="225">
        <v>0</v>
      </c>
      <c r="D119" s="225">
        <v>9641</v>
      </c>
      <c r="E119" s="225">
        <v>4226</v>
      </c>
      <c r="F119" s="225">
        <v>13867</v>
      </c>
      <c r="G119" s="90"/>
      <c r="H119" s="18"/>
    </row>
    <row r="120" spans="1:8" ht="15.5">
      <c r="A120" s="224" t="s">
        <v>297</v>
      </c>
      <c r="B120" s="464">
        <v>0</v>
      </c>
      <c r="C120" s="225">
        <v>0</v>
      </c>
      <c r="D120" s="225">
        <v>9598</v>
      </c>
      <c r="E120" s="225">
        <v>4269</v>
      </c>
      <c r="F120" s="225">
        <v>13867</v>
      </c>
      <c r="G120" s="90"/>
      <c r="H120" s="18"/>
    </row>
    <row r="121" spans="1:8" ht="15.5">
      <c r="A121" s="224" t="s">
        <v>298</v>
      </c>
      <c r="B121" s="464">
        <v>0</v>
      </c>
      <c r="C121" s="225">
        <v>0</v>
      </c>
      <c r="D121" s="225">
        <v>9568</v>
      </c>
      <c r="E121" s="225">
        <v>4299</v>
      </c>
      <c r="F121" s="225">
        <v>13867</v>
      </c>
      <c r="G121" s="90"/>
      <c r="H121" s="18"/>
    </row>
    <row r="122" spans="1:8" ht="15.5">
      <c r="A122" s="224" t="s">
        <v>299</v>
      </c>
      <c r="B122" s="464">
        <v>0</v>
      </c>
      <c r="C122" s="225">
        <v>0</v>
      </c>
      <c r="D122" s="225">
        <v>9516</v>
      </c>
      <c r="E122" s="225">
        <v>4351</v>
      </c>
      <c r="F122" s="225">
        <v>13867</v>
      </c>
      <c r="G122" s="90"/>
      <c r="H122" s="18"/>
    </row>
    <row r="123" spans="1:8" ht="15.5">
      <c r="A123" s="224" t="s">
        <v>300</v>
      </c>
      <c r="B123" s="464">
        <v>0</v>
      </c>
      <c r="C123" s="225">
        <v>0</v>
      </c>
      <c r="D123" s="225">
        <v>9489</v>
      </c>
      <c r="E123" s="225">
        <v>4378</v>
      </c>
      <c r="F123" s="225">
        <v>13867</v>
      </c>
      <c r="G123" s="90"/>
      <c r="H123" s="18"/>
    </row>
    <row r="124" spans="1:8" ht="15.5">
      <c r="A124" s="224" t="s">
        <v>301</v>
      </c>
      <c r="B124" s="464">
        <v>0</v>
      </c>
      <c r="C124" s="225">
        <v>0</v>
      </c>
      <c r="D124" s="225">
        <v>9472</v>
      </c>
      <c r="E124" s="225">
        <v>4395</v>
      </c>
      <c r="F124" s="225">
        <v>13867</v>
      </c>
      <c r="G124" s="90"/>
      <c r="H124" s="18"/>
    </row>
    <row r="125" spans="1:8" ht="15.5">
      <c r="A125" s="224" t="s">
        <v>302</v>
      </c>
      <c r="B125" s="464">
        <v>0</v>
      </c>
      <c r="C125" s="225">
        <v>0</v>
      </c>
      <c r="D125" s="225">
        <v>9433</v>
      </c>
      <c r="E125" s="225">
        <v>4434</v>
      </c>
      <c r="F125" s="225">
        <v>13867</v>
      </c>
      <c r="G125" s="90"/>
      <c r="H125" s="18"/>
    </row>
    <row r="126" spans="1:8" ht="15.5">
      <c r="A126" s="224" t="s">
        <v>303</v>
      </c>
      <c r="B126" s="464">
        <v>0</v>
      </c>
      <c r="C126" s="225">
        <v>0</v>
      </c>
      <c r="D126" s="225">
        <v>9402</v>
      </c>
      <c r="E126" s="225">
        <v>4465</v>
      </c>
      <c r="F126" s="225">
        <v>13867</v>
      </c>
      <c r="G126" s="90"/>
      <c r="H126" s="18"/>
    </row>
    <row r="127" spans="1:8" ht="15.5">
      <c r="A127" s="224" t="s">
        <v>304</v>
      </c>
      <c r="B127" s="464">
        <v>0</v>
      </c>
      <c r="C127" s="225">
        <v>0</v>
      </c>
      <c r="D127" s="225">
        <v>9378</v>
      </c>
      <c r="E127" s="225">
        <v>4489</v>
      </c>
      <c r="F127" s="225">
        <v>13867</v>
      </c>
      <c r="G127" s="90"/>
      <c r="H127" s="18"/>
    </row>
    <row r="128" spans="1:8" ht="15.5">
      <c r="A128" s="224" t="s">
        <v>305</v>
      </c>
      <c r="B128" s="464">
        <v>0</v>
      </c>
      <c r="C128" s="225">
        <v>0</v>
      </c>
      <c r="D128" s="225">
        <v>9352</v>
      </c>
      <c r="E128" s="225">
        <v>4515</v>
      </c>
      <c r="F128" s="225">
        <v>13867</v>
      </c>
      <c r="G128" s="90"/>
      <c r="H128" s="18"/>
    </row>
    <row r="129" spans="1:8" ht="15.5">
      <c r="A129" s="224" t="s">
        <v>306</v>
      </c>
      <c r="B129" s="464">
        <v>0</v>
      </c>
      <c r="C129" s="225">
        <v>0</v>
      </c>
      <c r="D129" s="225">
        <v>9321</v>
      </c>
      <c r="E129" s="225">
        <v>4546</v>
      </c>
      <c r="F129" s="225">
        <v>13867</v>
      </c>
      <c r="G129" s="90"/>
      <c r="H129" s="18"/>
    </row>
    <row r="130" spans="1:8" ht="15.5">
      <c r="A130" s="224" t="s">
        <v>307</v>
      </c>
      <c r="B130" s="464">
        <v>0</v>
      </c>
      <c r="C130" s="225">
        <v>0</v>
      </c>
      <c r="D130" s="225">
        <v>9306</v>
      </c>
      <c r="E130" s="225">
        <v>4561</v>
      </c>
      <c r="F130" s="225">
        <v>13867</v>
      </c>
      <c r="G130" s="90"/>
      <c r="H130" s="18"/>
    </row>
    <row r="131" spans="1:8" ht="15.5">
      <c r="A131" s="224" t="s">
        <v>308</v>
      </c>
      <c r="B131" s="464">
        <v>0</v>
      </c>
      <c r="C131" s="225">
        <v>0</v>
      </c>
      <c r="D131" s="225">
        <v>9271</v>
      </c>
      <c r="E131" s="225">
        <v>4596</v>
      </c>
      <c r="F131" s="225">
        <v>13867</v>
      </c>
      <c r="G131" s="90"/>
      <c r="H131" s="18"/>
    </row>
    <row r="132" spans="1:8" ht="15.5">
      <c r="A132" s="224" t="s">
        <v>309</v>
      </c>
      <c r="B132" s="464">
        <v>0</v>
      </c>
      <c r="C132" s="225">
        <v>0</v>
      </c>
      <c r="D132" s="225">
        <v>9231</v>
      </c>
      <c r="E132" s="225">
        <v>4636</v>
      </c>
      <c r="F132" s="225">
        <v>13867</v>
      </c>
      <c r="G132" s="90"/>
      <c r="H132" s="18"/>
    </row>
    <row r="133" spans="1:8" ht="15.5">
      <c r="A133" s="224" t="s">
        <v>310</v>
      </c>
      <c r="B133" s="464">
        <v>0</v>
      </c>
      <c r="C133" s="225">
        <v>0</v>
      </c>
      <c r="D133" s="225">
        <v>9207</v>
      </c>
      <c r="E133" s="225">
        <v>4660</v>
      </c>
      <c r="F133" s="225">
        <v>13867</v>
      </c>
      <c r="G133" s="90"/>
      <c r="H133" s="18"/>
    </row>
    <row r="134" spans="1:8" ht="15.5">
      <c r="A134" s="224" t="s">
        <v>311</v>
      </c>
      <c r="B134" s="464">
        <v>0</v>
      </c>
      <c r="C134" s="225">
        <v>0</v>
      </c>
      <c r="D134" s="225">
        <v>9157</v>
      </c>
      <c r="E134" s="225">
        <v>4710</v>
      </c>
      <c r="F134" s="225">
        <v>13867</v>
      </c>
      <c r="G134" s="90"/>
      <c r="H134" s="18"/>
    </row>
    <row r="135" spans="1:8" ht="15.5">
      <c r="A135" s="224" t="s">
        <v>312</v>
      </c>
      <c r="B135" s="464">
        <v>0</v>
      </c>
      <c r="C135" s="225">
        <v>0</v>
      </c>
      <c r="D135" s="225">
        <v>9125</v>
      </c>
      <c r="E135" s="225">
        <v>4742</v>
      </c>
      <c r="F135" s="225">
        <v>13867</v>
      </c>
      <c r="G135" s="90"/>
      <c r="H135" s="18"/>
    </row>
    <row r="136" spans="1:8" ht="15.5">
      <c r="A136" s="224" t="s">
        <v>313</v>
      </c>
      <c r="B136" s="464">
        <v>0</v>
      </c>
      <c r="C136" s="225">
        <v>0</v>
      </c>
      <c r="D136" s="225">
        <v>9115</v>
      </c>
      <c r="E136" s="225">
        <v>4752</v>
      </c>
      <c r="F136" s="225">
        <v>13867</v>
      </c>
      <c r="G136" s="90"/>
      <c r="H136" s="18"/>
    </row>
    <row r="137" spans="1:8" ht="15.5">
      <c r="A137" s="224" t="s">
        <v>314</v>
      </c>
      <c r="B137" s="464">
        <v>0</v>
      </c>
      <c r="C137" s="225">
        <v>0</v>
      </c>
      <c r="D137" s="225">
        <v>9086</v>
      </c>
      <c r="E137" s="225">
        <v>4781</v>
      </c>
      <c r="F137" s="225">
        <v>13867</v>
      </c>
      <c r="G137" s="90"/>
      <c r="H137" s="18"/>
    </row>
    <row r="138" spans="1:8" ht="15.5">
      <c r="A138" s="224" t="s">
        <v>315</v>
      </c>
      <c r="B138" s="464">
        <v>0</v>
      </c>
      <c r="C138" s="225">
        <v>0</v>
      </c>
      <c r="D138" s="225">
        <v>9047</v>
      </c>
      <c r="E138" s="225">
        <v>4820</v>
      </c>
      <c r="F138" s="225">
        <v>13867</v>
      </c>
      <c r="G138" s="90"/>
      <c r="H138" s="18"/>
    </row>
    <row r="139" spans="1:8" ht="15.5">
      <c r="A139" s="224" t="s">
        <v>316</v>
      </c>
      <c r="B139" s="464">
        <v>0</v>
      </c>
      <c r="C139" s="225">
        <v>0</v>
      </c>
      <c r="D139" s="225">
        <v>9015</v>
      </c>
      <c r="E139" s="225">
        <v>4852</v>
      </c>
      <c r="F139" s="225">
        <v>13867</v>
      </c>
      <c r="G139" s="90"/>
      <c r="H139" s="18"/>
    </row>
    <row r="140" spans="1:8" ht="15.5">
      <c r="A140" s="224" t="s">
        <v>317</v>
      </c>
      <c r="B140" s="464">
        <v>0</v>
      </c>
      <c r="C140" s="225">
        <v>0</v>
      </c>
      <c r="D140" s="225">
        <v>8984</v>
      </c>
      <c r="E140" s="225">
        <v>4883</v>
      </c>
      <c r="F140" s="225">
        <v>13867</v>
      </c>
      <c r="G140" s="90"/>
      <c r="H140" s="18"/>
    </row>
    <row r="141" spans="1:8" ht="15.5">
      <c r="A141" s="224" t="s">
        <v>318</v>
      </c>
      <c r="B141" s="464">
        <v>0</v>
      </c>
      <c r="C141" s="225">
        <v>0</v>
      </c>
      <c r="D141" s="225">
        <v>8967</v>
      </c>
      <c r="E141" s="225">
        <v>4900</v>
      </c>
      <c r="F141" s="225">
        <v>13867</v>
      </c>
      <c r="G141" s="90"/>
      <c r="H141" s="18"/>
    </row>
    <row r="142" spans="1:8" ht="15.5">
      <c r="A142" s="224" t="s">
        <v>319</v>
      </c>
      <c r="B142" s="464">
        <v>0</v>
      </c>
      <c r="C142" s="225">
        <v>0</v>
      </c>
      <c r="D142" s="225">
        <v>8939</v>
      </c>
      <c r="E142" s="225">
        <v>4928</v>
      </c>
      <c r="F142" s="225">
        <v>13867</v>
      </c>
      <c r="G142" s="90"/>
      <c r="H142" s="18"/>
    </row>
    <row r="143" spans="1:8" ht="15.5">
      <c r="A143" s="224" t="s">
        <v>320</v>
      </c>
      <c r="B143" s="464">
        <v>0</v>
      </c>
      <c r="C143" s="225">
        <v>0</v>
      </c>
      <c r="D143" s="225">
        <v>8915</v>
      </c>
      <c r="E143" s="225">
        <v>4952</v>
      </c>
      <c r="F143" s="225">
        <v>13867</v>
      </c>
      <c r="G143" s="90"/>
      <c r="H143" s="18"/>
    </row>
    <row r="144" spans="1:8" ht="15.5">
      <c r="A144" s="224" t="s">
        <v>321</v>
      </c>
      <c r="B144" s="464">
        <v>0</v>
      </c>
      <c r="C144" s="225">
        <v>0</v>
      </c>
      <c r="D144" s="225">
        <v>8892</v>
      </c>
      <c r="E144" s="225">
        <v>4975</v>
      </c>
      <c r="F144" s="225">
        <v>13867</v>
      </c>
      <c r="G144" s="90"/>
      <c r="H144" s="18"/>
    </row>
    <row r="145" spans="1:8" ht="15.5">
      <c r="A145" s="142" t="s">
        <v>322</v>
      </c>
      <c r="B145" s="464">
        <v>0</v>
      </c>
      <c r="C145" s="225">
        <v>0</v>
      </c>
      <c r="D145" s="225">
        <v>8848</v>
      </c>
      <c r="E145" s="225">
        <v>5019</v>
      </c>
      <c r="F145" s="225">
        <v>13867</v>
      </c>
      <c r="G145" s="90"/>
      <c r="H145" s="18"/>
    </row>
    <row r="146" spans="1:8" ht="15.5">
      <c r="A146" s="142" t="s">
        <v>323</v>
      </c>
      <c r="B146" s="464">
        <v>0</v>
      </c>
      <c r="C146" s="225">
        <v>0</v>
      </c>
      <c r="D146" s="225">
        <v>8828</v>
      </c>
      <c r="E146" s="225">
        <v>5039</v>
      </c>
      <c r="F146" s="225">
        <v>13867</v>
      </c>
      <c r="G146" s="90"/>
      <c r="H146" s="18"/>
    </row>
    <row r="147" spans="1:8" ht="15.5">
      <c r="A147" s="142" t="s">
        <v>2845</v>
      </c>
      <c r="B147" s="464">
        <v>0</v>
      </c>
      <c r="C147" s="225">
        <v>0</v>
      </c>
      <c r="D147" s="225">
        <v>8808</v>
      </c>
      <c r="E147" s="225">
        <v>5059</v>
      </c>
      <c r="F147" s="225">
        <v>13867</v>
      </c>
      <c r="G147" s="90"/>
      <c r="H147" s="18"/>
    </row>
    <row r="148" spans="1:8" ht="28.5" customHeight="1">
      <c r="A148" s="1" t="s">
        <v>2855</v>
      </c>
    </row>
    <row r="149" spans="1:8" ht="16.899999999999999" customHeight="1">
      <c r="A149" s="100" t="s">
        <v>2856</v>
      </c>
      <c r="B149" s="100"/>
      <c r="C149" s="100"/>
      <c r="D149" s="100"/>
      <c r="E149" s="100"/>
      <c r="F149" s="100"/>
    </row>
    <row r="150" spans="1:8" ht="16.899999999999999" customHeight="1">
      <c r="A150" s="100" t="s">
        <v>2857</v>
      </c>
      <c r="B150" s="100"/>
      <c r="C150" s="100"/>
      <c r="D150" s="100"/>
      <c r="E150" s="100"/>
      <c r="F150" s="100"/>
    </row>
    <row r="151" spans="1:8">
      <c r="A151" s="100" t="s">
        <v>2858</v>
      </c>
      <c r="B151" s="100"/>
      <c r="C151" s="100"/>
      <c r="D151" s="100"/>
      <c r="E151" s="100"/>
      <c r="F151" s="100"/>
    </row>
    <row r="152" spans="1:8" ht="16.899999999999999" customHeight="1">
      <c r="A152" s="100" t="s">
        <v>2859</v>
      </c>
      <c r="B152" s="100"/>
      <c r="C152" s="100"/>
      <c r="D152" s="100"/>
      <c r="E152" s="100"/>
      <c r="F152" s="100"/>
    </row>
    <row r="153" spans="1:8" ht="16.899999999999999" customHeight="1">
      <c r="A153" s="1" t="s">
        <v>2860</v>
      </c>
    </row>
    <row r="154" spans="1:8" ht="18" customHeight="1">
      <c r="A154" s="47" t="s">
        <v>29</v>
      </c>
      <c r="B154" s="48" t="str">
        <f>Contents!C49</f>
        <v>27 Feb 2025</v>
      </c>
    </row>
    <row r="155" spans="1:8">
      <c r="A155" s="47" t="s">
        <v>329</v>
      </c>
      <c r="B155" s="48" t="str">
        <f>Contents!D49</f>
        <v>29 May 2025</v>
      </c>
    </row>
    <row r="163" spans="5:5">
      <c r="E163" s="18"/>
    </row>
  </sheetData>
  <phoneticPr fontId="318"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4"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C36"/>
  <sheetViews>
    <sheetView zoomScaleNormal="100" workbookViewId="0"/>
  </sheetViews>
  <sheetFormatPr defaultColWidth="9" defaultRowHeight="12.5"/>
  <cols>
    <col min="1" max="1" width="211" style="277" customWidth="1"/>
    <col min="2" max="16384" width="9" style="101"/>
  </cols>
  <sheetData>
    <row r="1" spans="1:3" s="275" customFormat="1" ht="28.15" customHeight="1">
      <c r="A1" s="110" t="s">
        <v>33</v>
      </c>
    </row>
    <row r="2" spans="1:3" ht="19.149999999999999" customHeight="1">
      <c r="A2" s="118" t="s">
        <v>148</v>
      </c>
    </row>
    <row r="3" spans="1:3" s="300" customFormat="1" ht="32.25" customHeight="1">
      <c r="A3" s="299" t="s">
        <v>149</v>
      </c>
    </row>
    <row r="4" spans="1:3" ht="15.5">
      <c r="A4" s="283" t="s">
        <v>150</v>
      </c>
    </row>
    <row r="5" spans="1:3" s="300" customFormat="1" ht="32.25" customHeight="1">
      <c r="A5" s="299" t="s">
        <v>151</v>
      </c>
    </row>
    <row r="6" spans="1:3" s="300" customFormat="1" ht="32.25" customHeight="1">
      <c r="A6" s="299" t="s">
        <v>40</v>
      </c>
    </row>
    <row r="7" spans="1:3" ht="36.65" customHeight="1">
      <c r="A7" s="809" t="s">
        <v>3018</v>
      </c>
    </row>
    <row r="8" spans="1:3" ht="31.5" customHeight="1">
      <c r="A8" s="392" t="s">
        <v>3015</v>
      </c>
      <c r="C8" s="803"/>
    </row>
    <row r="9" spans="1:3" ht="35.25" customHeight="1">
      <c r="A9" s="810" t="s">
        <v>3019</v>
      </c>
    </row>
    <row r="10" spans="1:3" s="301" customFormat="1" ht="69" customHeight="1">
      <c r="A10" s="809" t="s">
        <v>3020</v>
      </c>
    </row>
    <row r="11" spans="1:3" s="301" customFormat="1" ht="50.25" customHeight="1">
      <c r="A11" s="809" t="s">
        <v>3016</v>
      </c>
    </row>
    <row r="12" spans="1:3" s="301" customFormat="1" ht="81" customHeight="1">
      <c r="A12" s="809" t="s">
        <v>3017</v>
      </c>
    </row>
    <row r="13" spans="1:3" ht="53.25" customHeight="1">
      <c r="A13" s="392" t="s">
        <v>2943</v>
      </c>
    </row>
    <row r="14" spans="1:3" ht="66.75" customHeight="1">
      <c r="A14" s="392" t="s">
        <v>2944</v>
      </c>
    </row>
    <row r="15" spans="1:3" ht="34.5" customHeight="1">
      <c r="A15" s="392" t="s">
        <v>2945</v>
      </c>
      <c r="C15" s="803"/>
    </row>
    <row r="16" spans="1:3" ht="83.25" customHeight="1">
      <c r="A16" s="392" t="s">
        <v>2946</v>
      </c>
      <c r="C16" s="803"/>
    </row>
    <row r="17" spans="1:1" ht="27.75" customHeight="1">
      <c r="A17" s="299" t="s">
        <v>99</v>
      </c>
    </row>
    <row r="18" spans="1:1" s="300" customFormat="1" ht="37.5" customHeight="1">
      <c r="A18" s="392" t="s">
        <v>2974</v>
      </c>
    </row>
    <row r="19" spans="1:1" ht="48" customHeight="1">
      <c r="A19" s="392" t="s">
        <v>2975</v>
      </c>
    </row>
    <row r="20" spans="1:1" ht="90" customHeight="1">
      <c r="A20" s="392" t="s">
        <v>2987</v>
      </c>
    </row>
    <row r="21" spans="1:1" ht="27" customHeight="1">
      <c r="A21" s="392" t="s">
        <v>2976</v>
      </c>
    </row>
    <row r="22" spans="1:1" ht="28.5" customHeight="1">
      <c r="A22" s="299" t="s">
        <v>152</v>
      </c>
    </row>
    <row r="23" spans="1:1" ht="52.5" customHeight="1">
      <c r="A23" s="392" t="s">
        <v>153</v>
      </c>
    </row>
    <row r="25" spans="1:1" ht="15.5">
      <c r="A25" s="276"/>
    </row>
    <row r="26" spans="1:1" ht="15.5">
      <c r="A26" s="276"/>
    </row>
    <row r="27" spans="1:1" ht="15.5">
      <c r="A27" s="276"/>
    </row>
    <row r="28" spans="1:1" ht="15.5">
      <c r="A28" s="276"/>
    </row>
    <row r="29" spans="1:1" ht="15.5">
      <c r="A29" s="276"/>
    </row>
    <row r="30" spans="1:1" ht="15.5">
      <c r="A30" s="276"/>
    </row>
    <row r="31" spans="1:1" ht="15.5">
      <c r="A31" s="276"/>
    </row>
    <row r="32" spans="1:1" ht="15.5">
      <c r="A32" s="276"/>
    </row>
    <row r="33" spans="1:1" ht="15.5">
      <c r="A33" s="276"/>
    </row>
    <row r="34" spans="1:1" ht="15.5">
      <c r="A34" s="276"/>
    </row>
    <row r="35" spans="1:1" ht="15.5">
      <c r="A35" s="276"/>
    </row>
    <row r="36" spans="1:1" ht="15.5">
      <c r="A36" s="276"/>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J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4" customWidth="1"/>
    <col min="22" max="48" width="11.81640625" style="2" customWidth="1"/>
    <col min="49" max="50" width="15" style="2" customWidth="1"/>
    <col min="51" max="51" width="11.26953125" style="2" customWidth="1"/>
    <col min="52" max="52" width="4.26953125" style="2" bestFit="1" customWidth="1"/>
    <col min="53" max="53" width="5" style="2" bestFit="1" customWidth="1"/>
    <col min="54" max="54" width="5.26953125" style="2" bestFit="1" customWidth="1"/>
    <col min="55" max="55" width="5" style="2" bestFit="1" customWidth="1"/>
    <col min="56" max="58" width="5.26953125" style="2" bestFit="1" customWidth="1"/>
    <col min="59" max="59" width="3" style="2" bestFit="1" customWidth="1"/>
    <col min="60" max="63" width="2.26953125" style="2" bestFit="1" customWidth="1"/>
    <col min="64" max="64" width="9" style="2"/>
    <col min="65" max="65" width="6.26953125" style="2" bestFit="1" customWidth="1"/>
    <col min="66" max="66" width="4" style="2" bestFit="1" customWidth="1"/>
    <col min="67" max="67" width="9" style="2"/>
    <col min="68" max="68" width="17.26953125" style="2" bestFit="1" customWidth="1"/>
    <col min="69" max="16384" width="9" style="2"/>
  </cols>
  <sheetData>
    <row r="1" spans="1:88" s="144" customFormat="1" ht="28">
      <c r="A1" s="110" t="s">
        <v>2861</v>
      </c>
      <c r="AW1" s="144" t="s">
        <v>2661</v>
      </c>
    </row>
    <row r="2" spans="1:88" ht="15.5">
      <c r="A2" s="260" t="s">
        <v>2862</v>
      </c>
      <c r="B2" s="22"/>
      <c r="C2" s="22"/>
      <c r="D2" s="22"/>
      <c r="E2" s="121"/>
      <c r="F2" s="121"/>
      <c r="G2" s="121"/>
      <c r="H2" s="121"/>
      <c r="I2" s="121"/>
      <c r="J2" s="121"/>
      <c r="M2" s="2"/>
      <c r="N2" s="2"/>
      <c r="O2" s="2"/>
      <c r="P2" s="2"/>
      <c r="Q2" s="2"/>
      <c r="R2" s="2"/>
      <c r="S2" s="2"/>
      <c r="T2" s="2"/>
      <c r="U2" s="2"/>
    </row>
    <row r="3" spans="1:88" ht="15.5">
      <c r="A3" s="260" t="s">
        <v>2863</v>
      </c>
      <c r="B3" s="22"/>
      <c r="C3" s="22"/>
      <c r="D3" s="22"/>
      <c r="E3" s="121"/>
      <c r="F3" s="121"/>
      <c r="G3" s="121"/>
      <c r="H3" s="121"/>
      <c r="I3" s="121"/>
      <c r="J3" s="121"/>
      <c r="M3" s="2"/>
      <c r="N3" s="2"/>
      <c r="O3" s="2"/>
      <c r="P3" s="2"/>
      <c r="Q3" s="2"/>
      <c r="R3" s="2"/>
      <c r="S3" s="2"/>
      <c r="T3" s="2"/>
      <c r="U3" s="2"/>
    </row>
    <row r="4" spans="1:88" ht="15.5">
      <c r="A4" s="260" t="s">
        <v>174</v>
      </c>
      <c r="B4" s="22"/>
      <c r="C4" s="22"/>
      <c r="D4" s="22"/>
      <c r="E4" s="121"/>
      <c r="F4" s="121"/>
      <c r="G4" s="121"/>
      <c r="H4" s="121"/>
      <c r="I4" s="121"/>
      <c r="J4" s="121"/>
      <c r="M4" s="2"/>
      <c r="N4" s="2"/>
      <c r="O4" s="2"/>
      <c r="P4" s="2"/>
      <c r="Q4" s="2"/>
      <c r="R4" s="2"/>
      <c r="S4" s="2"/>
      <c r="T4" s="2"/>
      <c r="U4" s="2"/>
    </row>
    <row r="5" spans="1:88" ht="15.5">
      <c r="A5" s="260" t="s">
        <v>335</v>
      </c>
      <c r="B5" s="22"/>
      <c r="C5" s="22"/>
      <c r="D5" s="22"/>
      <c r="E5" s="121"/>
      <c r="F5" s="121"/>
      <c r="G5" s="121"/>
      <c r="H5" s="121"/>
      <c r="I5" s="121"/>
      <c r="J5" s="121"/>
      <c r="M5" s="2"/>
      <c r="N5" s="2"/>
      <c r="O5" s="2"/>
      <c r="P5" s="2"/>
      <c r="Q5" s="2"/>
      <c r="R5" s="2"/>
      <c r="S5" s="2"/>
      <c r="T5" s="2"/>
      <c r="U5" s="2"/>
    </row>
    <row r="6" spans="1:88" ht="15.5">
      <c r="A6" s="260" t="s">
        <v>176</v>
      </c>
      <c r="B6" s="22"/>
      <c r="C6" s="22"/>
      <c r="D6" s="22"/>
      <c r="E6" s="121"/>
      <c r="F6" s="121"/>
      <c r="G6" s="121"/>
      <c r="H6" s="121"/>
      <c r="I6" s="121"/>
      <c r="J6" s="121"/>
      <c r="M6" s="2"/>
      <c r="N6" s="2"/>
      <c r="O6" s="2"/>
      <c r="P6" s="2"/>
      <c r="Q6" s="2"/>
      <c r="R6" s="2"/>
      <c r="S6" s="2"/>
      <c r="T6" s="2"/>
      <c r="U6" s="2"/>
    </row>
    <row r="7" spans="1:88" ht="36" customHeight="1">
      <c r="A7" s="574" t="s">
        <v>559</v>
      </c>
      <c r="B7" s="465" t="s">
        <v>2604</v>
      </c>
      <c r="C7" s="719" t="s">
        <v>2605</v>
      </c>
      <c r="D7" s="641" t="s">
        <v>2606</v>
      </c>
      <c r="E7" s="719" t="s">
        <v>2607</v>
      </c>
      <c r="F7" s="641" t="s">
        <v>2608</v>
      </c>
      <c r="G7" s="719" t="s">
        <v>2609</v>
      </c>
      <c r="H7" s="641" t="s">
        <v>2610</v>
      </c>
      <c r="I7" s="641" t="s">
        <v>2611</v>
      </c>
      <c r="J7" s="641" t="s">
        <v>2612</v>
      </c>
      <c r="K7" s="719" t="s">
        <v>2613</v>
      </c>
      <c r="L7" s="641" t="s">
        <v>2614</v>
      </c>
      <c r="M7" s="719" t="s">
        <v>2615</v>
      </c>
      <c r="N7" s="641" t="s">
        <v>2616</v>
      </c>
      <c r="O7" s="641" t="s">
        <v>2617</v>
      </c>
      <c r="P7" s="641" t="s">
        <v>2618</v>
      </c>
      <c r="Q7" s="641" t="s">
        <v>2619</v>
      </c>
      <c r="R7" s="641" t="s">
        <v>2864</v>
      </c>
      <c r="S7" s="720" t="s">
        <v>2621</v>
      </c>
      <c r="T7" s="641" t="s">
        <v>2865</v>
      </c>
      <c r="U7" s="641" t="s">
        <v>2623</v>
      </c>
      <c r="V7" s="641" t="s">
        <v>2624</v>
      </c>
      <c r="W7" s="720" t="s">
        <v>2625</v>
      </c>
      <c r="X7" s="641" t="s">
        <v>2866</v>
      </c>
      <c r="Y7" s="641" t="s">
        <v>2627</v>
      </c>
      <c r="Z7" s="641" t="s">
        <v>2628</v>
      </c>
      <c r="AA7" s="641" t="s">
        <v>2629</v>
      </c>
      <c r="AB7" s="641" t="s">
        <v>2867</v>
      </c>
      <c r="AC7" s="641" t="s">
        <v>2631</v>
      </c>
      <c r="AD7" s="641" t="s">
        <v>2632</v>
      </c>
      <c r="AE7" s="641" t="s">
        <v>2633</v>
      </c>
      <c r="AF7" s="641" t="s">
        <v>2634</v>
      </c>
      <c r="AG7" s="641" t="s">
        <v>2635</v>
      </c>
      <c r="AH7" s="641" t="s">
        <v>2636</v>
      </c>
      <c r="AI7" s="641" t="s">
        <v>2637</v>
      </c>
      <c r="AJ7" s="641" t="s">
        <v>2638</v>
      </c>
      <c r="AK7" s="641" t="s">
        <v>2639</v>
      </c>
      <c r="AL7" s="641" t="s">
        <v>2640</v>
      </c>
      <c r="AM7" s="641" t="s">
        <v>2641</v>
      </c>
      <c r="AN7" s="641" t="s">
        <v>2664</v>
      </c>
      <c r="AO7" s="641" t="s">
        <v>2643</v>
      </c>
      <c r="AP7" s="641" t="s">
        <v>2644</v>
      </c>
      <c r="AQ7" s="641" t="s">
        <v>2645</v>
      </c>
      <c r="AR7" s="641" t="s">
        <v>2646</v>
      </c>
      <c r="AS7" s="641" t="s">
        <v>2647</v>
      </c>
      <c r="AT7" s="641" t="s">
        <v>2648</v>
      </c>
      <c r="AU7" s="641" t="s">
        <v>2649</v>
      </c>
      <c r="AV7" s="411" t="s">
        <v>2868</v>
      </c>
      <c r="AW7" s="641" t="s">
        <v>2869</v>
      </c>
      <c r="AX7" s="641" t="s">
        <v>2665</v>
      </c>
    </row>
    <row r="8" spans="1:88" ht="24.75" customHeight="1">
      <c r="A8" s="226" t="s">
        <v>437</v>
      </c>
      <c r="B8" s="466">
        <v>2</v>
      </c>
      <c r="C8" s="227">
        <v>183</v>
      </c>
      <c r="D8" s="227">
        <v>375</v>
      </c>
      <c r="E8" s="227">
        <v>193</v>
      </c>
      <c r="F8" s="227">
        <v>238</v>
      </c>
      <c r="G8" s="227">
        <v>387</v>
      </c>
      <c r="H8" s="227">
        <v>913</v>
      </c>
      <c r="I8" s="227">
        <v>1150</v>
      </c>
      <c r="J8" s="227">
        <v>1601</v>
      </c>
      <c r="K8" s="227">
        <v>1296</v>
      </c>
      <c r="L8" s="227">
        <v>109</v>
      </c>
      <c r="M8" s="227">
        <v>2</v>
      </c>
      <c r="N8" s="227">
        <v>2</v>
      </c>
      <c r="O8" s="227">
        <v>0</v>
      </c>
      <c r="P8" s="162">
        <v>0</v>
      </c>
      <c r="Q8" s="162">
        <v>0</v>
      </c>
      <c r="R8" s="162">
        <v>7</v>
      </c>
      <c r="S8" s="162">
        <v>17</v>
      </c>
      <c r="T8" s="162">
        <v>24</v>
      </c>
      <c r="U8" s="162">
        <v>11</v>
      </c>
      <c r="V8" s="162">
        <v>0</v>
      </c>
      <c r="W8" s="162">
        <v>2</v>
      </c>
      <c r="X8" s="162">
        <v>0</v>
      </c>
      <c r="Y8" s="162">
        <v>1</v>
      </c>
      <c r="Z8" s="162">
        <v>1</v>
      </c>
      <c r="AA8" s="162">
        <v>0</v>
      </c>
      <c r="AB8" s="162">
        <v>0</v>
      </c>
      <c r="AC8" s="162">
        <v>0</v>
      </c>
      <c r="AD8" s="162">
        <v>0</v>
      </c>
      <c r="AE8" s="162">
        <v>0</v>
      </c>
      <c r="AF8" s="162">
        <v>0</v>
      </c>
      <c r="AG8" s="162">
        <v>0</v>
      </c>
      <c r="AH8" s="162">
        <v>0</v>
      </c>
      <c r="AI8" s="162">
        <v>0</v>
      </c>
      <c r="AJ8" s="162">
        <v>0</v>
      </c>
      <c r="AK8" s="162">
        <v>0</v>
      </c>
      <c r="AL8" s="162">
        <v>0</v>
      </c>
      <c r="AM8" s="162">
        <v>0</v>
      </c>
      <c r="AN8" s="162">
        <v>0</v>
      </c>
      <c r="AO8" s="162">
        <v>0</v>
      </c>
      <c r="AP8" s="162">
        <v>0</v>
      </c>
      <c r="AQ8" s="162">
        <v>0</v>
      </c>
      <c r="AR8" s="162">
        <v>0</v>
      </c>
      <c r="AS8" s="162">
        <v>0</v>
      </c>
      <c r="AT8" s="162">
        <v>0</v>
      </c>
      <c r="AU8" s="162">
        <v>0</v>
      </c>
      <c r="AV8" s="667">
        <v>0</v>
      </c>
      <c r="AW8" s="228">
        <v>6514</v>
      </c>
      <c r="AX8" s="230">
        <v>31.4</v>
      </c>
      <c r="AY8" s="57"/>
      <c r="AZ8" s="26"/>
      <c r="BA8" s="26"/>
      <c r="BB8" s="26"/>
      <c r="BC8" s="26"/>
      <c r="BD8" s="26"/>
      <c r="BE8" s="26"/>
      <c r="BF8" s="26"/>
      <c r="BG8" s="26"/>
      <c r="BH8" s="26"/>
      <c r="BI8" s="26"/>
      <c r="BJ8" s="26"/>
      <c r="BK8" s="26"/>
      <c r="BL8" s="26"/>
      <c r="BM8" s="26"/>
      <c r="BN8" s="26"/>
      <c r="BP8" s="30"/>
      <c r="BQ8" s="30"/>
      <c r="BR8" s="30"/>
      <c r="BS8" s="30"/>
      <c r="BT8" s="30"/>
      <c r="BU8" s="30"/>
      <c r="BV8" s="30"/>
      <c r="BW8" s="30"/>
      <c r="BX8" s="30"/>
      <c r="BY8" s="30"/>
      <c r="BZ8" s="30"/>
      <c r="CA8" s="30"/>
      <c r="CB8" s="30"/>
      <c r="CC8" s="30"/>
      <c r="CD8" s="30"/>
      <c r="CE8" s="30"/>
      <c r="CF8" s="30"/>
      <c r="CG8" s="30"/>
      <c r="CH8" s="30"/>
      <c r="CI8" s="30"/>
      <c r="CJ8" s="30"/>
    </row>
    <row r="9" spans="1:88" ht="15.5">
      <c r="A9" s="407" t="s">
        <v>2870</v>
      </c>
      <c r="B9" s="721">
        <v>0</v>
      </c>
      <c r="C9" s="544">
        <v>1</v>
      </c>
      <c r="D9" s="544">
        <v>0</v>
      </c>
      <c r="E9" s="544">
        <v>0</v>
      </c>
      <c r="F9" s="544">
        <v>0</v>
      </c>
      <c r="G9" s="544">
        <v>0</v>
      </c>
      <c r="H9" s="544">
        <v>0</v>
      </c>
      <c r="I9" s="544">
        <v>0</v>
      </c>
      <c r="J9" s="544">
        <v>0</v>
      </c>
      <c r="K9" s="544">
        <v>0</v>
      </c>
      <c r="L9" s="544">
        <v>0</v>
      </c>
      <c r="M9" s="544">
        <v>0</v>
      </c>
      <c r="N9" s="544">
        <v>0</v>
      </c>
      <c r="O9" s="544">
        <v>0</v>
      </c>
      <c r="P9" s="168">
        <v>0</v>
      </c>
      <c r="Q9" s="168">
        <v>0</v>
      </c>
      <c r="R9" s="168">
        <v>0</v>
      </c>
      <c r="S9" s="168">
        <v>0</v>
      </c>
      <c r="T9" s="168">
        <v>0</v>
      </c>
      <c r="U9" s="168">
        <v>0</v>
      </c>
      <c r="V9" s="168">
        <v>0</v>
      </c>
      <c r="W9" s="168">
        <v>0</v>
      </c>
      <c r="X9" s="168">
        <v>0</v>
      </c>
      <c r="Y9" s="168">
        <v>0</v>
      </c>
      <c r="Z9" s="168">
        <v>0</v>
      </c>
      <c r="AA9" s="168">
        <v>0</v>
      </c>
      <c r="AB9" s="168">
        <v>0</v>
      </c>
      <c r="AC9" s="168">
        <v>0</v>
      </c>
      <c r="AD9" s="168">
        <v>0</v>
      </c>
      <c r="AE9" s="168">
        <v>0</v>
      </c>
      <c r="AF9" s="168">
        <v>0</v>
      </c>
      <c r="AG9" s="168">
        <v>0</v>
      </c>
      <c r="AH9" s="168">
        <v>0</v>
      </c>
      <c r="AI9" s="168">
        <v>0</v>
      </c>
      <c r="AJ9" s="168">
        <v>0</v>
      </c>
      <c r="AK9" s="168">
        <v>0</v>
      </c>
      <c r="AL9" s="168">
        <v>0</v>
      </c>
      <c r="AM9" s="168">
        <v>0</v>
      </c>
      <c r="AN9" s="168">
        <v>0</v>
      </c>
      <c r="AO9" s="168">
        <v>0</v>
      </c>
      <c r="AP9" s="168">
        <v>0</v>
      </c>
      <c r="AQ9" s="168">
        <v>0</v>
      </c>
      <c r="AR9" s="168">
        <v>0</v>
      </c>
      <c r="AS9" s="168">
        <v>0</v>
      </c>
      <c r="AT9" s="168">
        <v>0</v>
      </c>
      <c r="AU9" s="168">
        <v>0</v>
      </c>
      <c r="AV9" s="735">
        <v>0</v>
      </c>
      <c r="AW9" s="264">
        <v>1</v>
      </c>
      <c r="AX9" s="722">
        <v>0</v>
      </c>
      <c r="AY9" s="57"/>
      <c r="AZ9" s="26"/>
      <c r="BA9" s="26"/>
      <c r="BB9" s="26"/>
      <c r="BC9" s="26"/>
      <c r="BD9" s="26"/>
      <c r="BE9" s="26"/>
      <c r="BF9" s="26"/>
      <c r="BG9" s="26"/>
      <c r="BH9" s="26"/>
      <c r="BI9" s="26"/>
      <c r="BJ9" s="26"/>
      <c r="BK9" s="26"/>
      <c r="BL9" s="26"/>
      <c r="BM9" s="26"/>
      <c r="BN9" s="26"/>
      <c r="BP9" s="30"/>
      <c r="BQ9" s="30"/>
      <c r="BR9" s="30"/>
      <c r="BS9" s="30"/>
      <c r="BT9" s="30"/>
      <c r="BU9" s="30"/>
      <c r="BV9" s="30"/>
      <c r="BW9" s="30"/>
      <c r="BX9" s="30"/>
      <c r="BY9" s="30"/>
      <c r="BZ9" s="30"/>
      <c r="CA9" s="30"/>
      <c r="CB9" s="30"/>
      <c r="CC9" s="30"/>
      <c r="CD9" s="30"/>
      <c r="CE9" s="30"/>
      <c r="CF9" s="30"/>
      <c r="CG9" s="30"/>
      <c r="CH9" s="30"/>
      <c r="CI9" s="30"/>
    </row>
    <row r="10" spans="1:88" ht="15.5">
      <c r="A10" s="407" t="s">
        <v>2871</v>
      </c>
      <c r="B10" s="721">
        <v>0</v>
      </c>
      <c r="C10" s="544">
        <v>0</v>
      </c>
      <c r="D10" s="544">
        <v>2</v>
      </c>
      <c r="E10" s="544">
        <v>0</v>
      </c>
      <c r="F10" s="544">
        <v>0</v>
      </c>
      <c r="G10" s="544">
        <v>0</v>
      </c>
      <c r="H10" s="544">
        <v>0</v>
      </c>
      <c r="I10" s="544">
        <v>0</v>
      </c>
      <c r="J10" s="544">
        <v>0</v>
      </c>
      <c r="K10" s="544">
        <v>0</v>
      </c>
      <c r="L10" s="544">
        <v>0</v>
      </c>
      <c r="M10" s="544">
        <v>0</v>
      </c>
      <c r="N10" s="544">
        <v>0</v>
      </c>
      <c r="O10" s="544">
        <v>0</v>
      </c>
      <c r="P10" s="168">
        <v>0</v>
      </c>
      <c r="Q10" s="168">
        <v>0</v>
      </c>
      <c r="R10" s="168">
        <v>0</v>
      </c>
      <c r="S10" s="168">
        <v>0</v>
      </c>
      <c r="T10" s="168">
        <v>0</v>
      </c>
      <c r="U10" s="168">
        <v>0</v>
      </c>
      <c r="V10" s="168">
        <v>0</v>
      </c>
      <c r="W10" s="168">
        <v>0</v>
      </c>
      <c r="X10" s="168">
        <v>0</v>
      </c>
      <c r="Y10" s="168">
        <v>0</v>
      </c>
      <c r="Z10" s="168">
        <v>0</v>
      </c>
      <c r="AA10" s="168">
        <v>0</v>
      </c>
      <c r="AB10" s="168">
        <v>0</v>
      </c>
      <c r="AC10" s="168">
        <v>0</v>
      </c>
      <c r="AD10" s="168">
        <v>0</v>
      </c>
      <c r="AE10" s="168">
        <v>0</v>
      </c>
      <c r="AF10" s="168">
        <v>0</v>
      </c>
      <c r="AG10" s="168">
        <v>0</v>
      </c>
      <c r="AH10" s="168">
        <v>0</v>
      </c>
      <c r="AI10" s="168">
        <v>0</v>
      </c>
      <c r="AJ10" s="168">
        <v>0</v>
      </c>
      <c r="AK10" s="168">
        <v>0</v>
      </c>
      <c r="AL10" s="168">
        <v>0</v>
      </c>
      <c r="AM10" s="168">
        <v>0</v>
      </c>
      <c r="AN10" s="168">
        <v>0</v>
      </c>
      <c r="AO10" s="168">
        <v>0</v>
      </c>
      <c r="AP10" s="168">
        <v>0</v>
      </c>
      <c r="AQ10" s="168">
        <v>0</v>
      </c>
      <c r="AR10" s="168">
        <v>0</v>
      </c>
      <c r="AS10" s="168">
        <v>0</v>
      </c>
      <c r="AT10" s="168">
        <v>0</v>
      </c>
      <c r="AU10" s="168">
        <v>0</v>
      </c>
      <c r="AV10" s="735">
        <v>0</v>
      </c>
      <c r="AW10" s="264">
        <v>2</v>
      </c>
      <c r="AX10" s="722">
        <v>0</v>
      </c>
      <c r="AY10" s="57"/>
      <c r="AZ10" s="26"/>
      <c r="BA10" s="26"/>
      <c r="BB10" s="26"/>
      <c r="BC10" s="26"/>
      <c r="BD10" s="26"/>
      <c r="BE10" s="26"/>
      <c r="BF10" s="26"/>
      <c r="BG10" s="26"/>
      <c r="BH10" s="26"/>
      <c r="BI10" s="26"/>
      <c r="BJ10" s="26"/>
      <c r="BK10" s="26"/>
      <c r="BL10" s="26"/>
      <c r="BM10" s="26"/>
      <c r="BN10" s="26"/>
      <c r="BP10" s="30"/>
      <c r="BQ10" s="30"/>
      <c r="BR10" s="30"/>
      <c r="BS10" s="30"/>
      <c r="BT10" s="30"/>
      <c r="BU10" s="30"/>
      <c r="BV10" s="30"/>
      <c r="BW10" s="30"/>
      <c r="BX10" s="30"/>
      <c r="BY10" s="30"/>
      <c r="BZ10" s="30"/>
      <c r="CA10" s="30"/>
      <c r="CB10" s="30"/>
      <c r="CC10" s="30"/>
      <c r="CD10" s="30"/>
      <c r="CE10" s="30"/>
      <c r="CF10" s="30"/>
      <c r="CG10" s="30"/>
      <c r="CH10" s="30"/>
      <c r="CI10" s="30"/>
    </row>
    <row r="11" spans="1:88" ht="15.5">
      <c r="A11" s="407" t="s">
        <v>2872</v>
      </c>
      <c r="B11" s="721">
        <v>0</v>
      </c>
      <c r="C11" s="544">
        <v>1</v>
      </c>
      <c r="D11" s="544">
        <v>243</v>
      </c>
      <c r="E11" s="544">
        <v>153</v>
      </c>
      <c r="F11" s="544">
        <v>187</v>
      </c>
      <c r="G11" s="544">
        <v>110</v>
      </c>
      <c r="H11" s="544">
        <v>403</v>
      </c>
      <c r="I11" s="544">
        <v>747</v>
      </c>
      <c r="J11" s="544">
        <v>791</v>
      </c>
      <c r="K11" s="544">
        <v>488</v>
      </c>
      <c r="L11" s="544">
        <v>20</v>
      </c>
      <c r="M11" s="544">
        <v>0</v>
      </c>
      <c r="N11" s="544">
        <v>0</v>
      </c>
      <c r="O11" s="544">
        <v>0</v>
      </c>
      <c r="P11" s="168">
        <v>0</v>
      </c>
      <c r="Q11" s="168">
        <v>0</v>
      </c>
      <c r="R11" s="168">
        <v>0</v>
      </c>
      <c r="S11" s="168">
        <v>5</v>
      </c>
      <c r="T11" s="168">
        <v>23</v>
      </c>
      <c r="U11" s="168">
        <v>11</v>
      </c>
      <c r="V11" s="168">
        <v>0</v>
      </c>
      <c r="W11" s="168">
        <v>2</v>
      </c>
      <c r="X11" s="168">
        <v>0</v>
      </c>
      <c r="Y11" s="168">
        <v>1</v>
      </c>
      <c r="Z11" s="168">
        <v>1</v>
      </c>
      <c r="AA11" s="168">
        <v>0</v>
      </c>
      <c r="AB11" s="168">
        <v>0</v>
      </c>
      <c r="AC11" s="168">
        <v>0</v>
      </c>
      <c r="AD11" s="168">
        <v>0</v>
      </c>
      <c r="AE11" s="168">
        <v>0</v>
      </c>
      <c r="AF11" s="168">
        <v>0</v>
      </c>
      <c r="AG11" s="168">
        <v>0</v>
      </c>
      <c r="AH11" s="168">
        <v>0</v>
      </c>
      <c r="AI11" s="168">
        <v>0</v>
      </c>
      <c r="AJ11" s="168">
        <v>0</v>
      </c>
      <c r="AK11" s="168">
        <v>0</v>
      </c>
      <c r="AL11" s="168">
        <v>0</v>
      </c>
      <c r="AM11" s="168">
        <v>0</v>
      </c>
      <c r="AN11" s="168">
        <v>0</v>
      </c>
      <c r="AO11" s="168">
        <v>0</v>
      </c>
      <c r="AP11" s="168">
        <v>0</v>
      </c>
      <c r="AQ11" s="168">
        <v>0</v>
      </c>
      <c r="AR11" s="168">
        <v>0</v>
      </c>
      <c r="AS11" s="168">
        <v>0</v>
      </c>
      <c r="AT11" s="168">
        <v>0</v>
      </c>
      <c r="AU11" s="168">
        <v>0</v>
      </c>
      <c r="AV11" s="735">
        <v>0</v>
      </c>
      <c r="AW11" s="264">
        <v>3186</v>
      </c>
      <c r="AX11" s="722">
        <v>15.3</v>
      </c>
      <c r="AY11" s="57"/>
      <c r="AZ11" s="26"/>
      <c r="BA11" s="26"/>
      <c r="BB11" s="26"/>
      <c r="BC11" s="26"/>
      <c r="BD11" s="26"/>
      <c r="BE11" s="26"/>
      <c r="BF11" s="26"/>
      <c r="BG11" s="26"/>
      <c r="BH11" s="26"/>
      <c r="BI11" s="26"/>
      <c r="BJ11" s="26"/>
      <c r="BK11" s="26"/>
      <c r="BL11" s="26"/>
      <c r="BM11" s="26"/>
      <c r="BN11" s="26"/>
      <c r="BP11" s="30"/>
      <c r="BQ11" s="30"/>
      <c r="BR11" s="30"/>
      <c r="BS11" s="30"/>
      <c r="BT11" s="30"/>
      <c r="BU11" s="30"/>
      <c r="BV11" s="30"/>
      <c r="BW11" s="30"/>
      <c r="BX11" s="30"/>
      <c r="BY11" s="30"/>
      <c r="BZ11" s="30"/>
      <c r="CA11" s="30"/>
      <c r="CB11" s="30"/>
      <c r="CC11" s="30"/>
      <c r="CD11" s="30"/>
      <c r="CE11" s="30"/>
      <c r="CF11" s="30"/>
      <c r="CG11" s="30"/>
      <c r="CH11" s="30"/>
      <c r="CI11" s="30"/>
    </row>
    <row r="12" spans="1:88" ht="15.5">
      <c r="A12" s="544" t="s">
        <v>2873</v>
      </c>
      <c r="B12" s="721">
        <v>0</v>
      </c>
      <c r="C12" s="544">
        <v>0</v>
      </c>
      <c r="D12" s="544">
        <v>2</v>
      </c>
      <c r="E12" s="544">
        <v>1</v>
      </c>
      <c r="F12" s="544">
        <v>1</v>
      </c>
      <c r="G12" s="544">
        <v>4</v>
      </c>
      <c r="H12" s="544">
        <v>27</v>
      </c>
      <c r="I12" s="544">
        <v>17</v>
      </c>
      <c r="J12" s="544">
        <v>9</v>
      </c>
      <c r="K12" s="544">
        <v>12</v>
      </c>
      <c r="L12" s="544">
        <v>1</v>
      </c>
      <c r="M12" s="544">
        <v>0</v>
      </c>
      <c r="N12" s="544">
        <v>0</v>
      </c>
      <c r="O12" s="544">
        <v>0</v>
      </c>
      <c r="P12" s="168">
        <v>0</v>
      </c>
      <c r="Q12" s="168">
        <v>0</v>
      </c>
      <c r="R12" s="168">
        <v>0</v>
      </c>
      <c r="S12" s="168">
        <v>0</v>
      </c>
      <c r="T12" s="168">
        <v>1</v>
      </c>
      <c r="U12" s="168">
        <v>0</v>
      </c>
      <c r="V12" s="168">
        <v>0</v>
      </c>
      <c r="W12" s="168">
        <v>0</v>
      </c>
      <c r="X12" s="168">
        <v>0</v>
      </c>
      <c r="Y12" s="168">
        <v>0</v>
      </c>
      <c r="Z12" s="168">
        <v>0</v>
      </c>
      <c r="AA12" s="168">
        <v>0</v>
      </c>
      <c r="AB12" s="168">
        <v>0</v>
      </c>
      <c r="AC12" s="168">
        <v>0</v>
      </c>
      <c r="AD12" s="168">
        <v>0</v>
      </c>
      <c r="AE12" s="168">
        <v>0</v>
      </c>
      <c r="AF12" s="168">
        <v>0</v>
      </c>
      <c r="AG12" s="168">
        <v>0</v>
      </c>
      <c r="AH12" s="168">
        <v>0</v>
      </c>
      <c r="AI12" s="168">
        <v>0</v>
      </c>
      <c r="AJ12" s="168">
        <v>0</v>
      </c>
      <c r="AK12" s="168">
        <v>0</v>
      </c>
      <c r="AL12" s="168">
        <v>0</v>
      </c>
      <c r="AM12" s="168">
        <v>0</v>
      </c>
      <c r="AN12" s="168">
        <v>0</v>
      </c>
      <c r="AO12" s="168">
        <v>0</v>
      </c>
      <c r="AP12" s="168">
        <v>0</v>
      </c>
      <c r="AQ12" s="168">
        <v>0</v>
      </c>
      <c r="AR12" s="168">
        <v>0</v>
      </c>
      <c r="AS12" s="168">
        <v>0</v>
      </c>
      <c r="AT12" s="168">
        <v>0</v>
      </c>
      <c r="AU12" s="168">
        <v>0</v>
      </c>
      <c r="AV12" s="735">
        <v>0</v>
      </c>
      <c r="AW12" s="264">
        <v>75</v>
      </c>
      <c r="AX12" s="722">
        <v>0.4</v>
      </c>
      <c r="AY12" s="57"/>
      <c r="AZ12" s="26"/>
      <c r="BA12" s="26"/>
      <c r="BB12" s="26"/>
      <c r="BC12" s="26"/>
      <c r="BD12" s="26"/>
      <c r="BE12" s="26"/>
      <c r="BF12" s="26"/>
      <c r="BG12" s="26"/>
      <c r="BH12" s="26"/>
      <c r="BI12" s="26"/>
      <c r="BJ12" s="26"/>
      <c r="BK12" s="26"/>
      <c r="BL12" s="26"/>
      <c r="BM12" s="26"/>
      <c r="BN12" s="26"/>
      <c r="BP12" s="30"/>
      <c r="BQ12" s="30"/>
      <c r="BR12" s="30"/>
      <c r="BS12" s="30"/>
      <c r="BT12" s="30"/>
      <c r="BU12" s="30"/>
      <c r="BV12" s="30"/>
      <c r="BW12" s="30"/>
      <c r="BX12" s="30"/>
      <c r="BY12" s="30"/>
      <c r="BZ12" s="30"/>
      <c r="CA12" s="30"/>
      <c r="CB12" s="30"/>
      <c r="CC12" s="30"/>
      <c r="CD12" s="30"/>
      <c r="CE12" s="30"/>
      <c r="CF12" s="30"/>
      <c r="CG12" s="30"/>
      <c r="CH12" s="30"/>
      <c r="CI12" s="30"/>
    </row>
    <row r="13" spans="1:88" ht="15.5">
      <c r="A13" s="407" t="s">
        <v>2874</v>
      </c>
      <c r="B13" s="721">
        <v>0</v>
      </c>
      <c r="C13" s="544">
        <v>0</v>
      </c>
      <c r="D13" s="544">
        <v>0</v>
      </c>
      <c r="E13" s="544">
        <v>0</v>
      </c>
      <c r="F13" s="544">
        <v>1</v>
      </c>
      <c r="G13" s="544">
        <v>0</v>
      </c>
      <c r="H13" s="544">
        <v>0</v>
      </c>
      <c r="I13" s="544">
        <v>0</v>
      </c>
      <c r="J13" s="544">
        <v>1</v>
      </c>
      <c r="K13" s="544">
        <v>1</v>
      </c>
      <c r="L13" s="544">
        <v>0</v>
      </c>
      <c r="M13" s="544">
        <v>0</v>
      </c>
      <c r="N13" s="544">
        <v>0</v>
      </c>
      <c r="O13" s="544">
        <v>0</v>
      </c>
      <c r="P13" s="168">
        <v>0</v>
      </c>
      <c r="Q13" s="168">
        <v>0</v>
      </c>
      <c r="R13" s="168">
        <v>0</v>
      </c>
      <c r="S13" s="168">
        <v>0</v>
      </c>
      <c r="T13" s="168">
        <v>0</v>
      </c>
      <c r="U13" s="168">
        <v>0</v>
      </c>
      <c r="V13" s="168">
        <v>0</v>
      </c>
      <c r="W13" s="168">
        <v>0</v>
      </c>
      <c r="X13" s="168">
        <v>0</v>
      </c>
      <c r="Y13" s="168">
        <v>0</v>
      </c>
      <c r="Z13" s="168">
        <v>0</v>
      </c>
      <c r="AA13" s="168">
        <v>0</v>
      </c>
      <c r="AB13" s="168">
        <v>0</v>
      </c>
      <c r="AC13" s="168">
        <v>0</v>
      </c>
      <c r="AD13" s="168">
        <v>0</v>
      </c>
      <c r="AE13" s="168">
        <v>0</v>
      </c>
      <c r="AF13" s="168">
        <v>0</v>
      </c>
      <c r="AG13" s="168">
        <v>0</v>
      </c>
      <c r="AH13" s="168">
        <v>0</v>
      </c>
      <c r="AI13" s="168">
        <v>0</v>
      </c>
      <c r="AJ13" s="168">
        <v>0</v>
      </c>
      <c r="AK13" s="168">
        <v>0</v>
      </c>
      <c r="AL13" s="168">
        <v>0</v>
      </c>
      <c r="AM13" s="168">
        <v>0</v>
      </c>
      <c r="AN13" s="168">
        <v>0</v>
      </c>
      <c r="AO13" s="168">
        <v>0</v>
      </c>
      <c r="AP13" s="168">
        <v>0</v>
      </c>
      <c r="AQ13" s="168">
        <v>0</v>
      </c>
      <c r="AR13" s="168">
        <v>0</v>
      </c>
      <c r="AS13" s="168">
        <v>0</v>
      </c>
      <c r="AT13" s="168">
        <v>0</v>
      </c>
      <c r="AU13" s="168">
        <v>0</v>
      </c>
      <c r="AV13" s="735">
        <v>0</v>
      </c>
      <c r="AW13" s="264">
        <v>3</v>
      </c>
      <c r="AX13" s="722">
        <v>0</v>
      </c>
      <c r="AY13" s="57"/>
      <c r="AZ13" s="26"/>
      <c r="BA13" s="26"/>
      <c r="BB13" s="26"/>
      <c r="BC13" s="26"/>
      <c r="BD13" s="26"/>
      <c r="BE13" s="26"/>
      <c r="BF13" s="26"/>
      <c r="BG13" s="26"/>
      <c r="BH13" s="26"/>
      <c r="BI13" s="26"/>
      <c r="BJ13" s="26"/>
      <c r="BK13" s="26"/>
      <c r="BL13" s="26"/>
      <c r="BM13" s="26"/>
      <c r="BN13" s="26"/>
      <c r="BP13" s="30"/>
      <c r="BQ13" s="30"/>
      <c r="BR13" s="30"/>
      <c r="BS13" s="30"/>
      <c r="BT13" s="30"/>
      <c r="BU13" s="30"/>
      <c r="BV13" s="30"/>
      <c r="BW13" s="30"/>
      <c r="BX13" s="30"/>
      <c r="BY13" s="30"/>
      <c r="BZ13" s="30"/>
      <c r="CA13" s="30"/>
      <c r="CB13" s="30"/>
      <c r="CC13" s="30"/>
      <c r="CD13" s="30"/>
      <c r="CE13" s="30"/>
      <c r="CF13" s="30"/>
      <c r="CG13" s="30"/>
      <c r="CH13" s="30"/>
      <c r="CI13" s="30"/>
    </row>
    <row r="14" spans="1:88" ht="15.5">
      <c r="A14" s="407" t="s">
        <v>2875</v>
      </c>
      <c r="B14" s="721">
        <v>2</v>
      </c>
      <c r="C14" s="544">
        <v>181</v>
      </c>
      <c r="D14" s="544">
        <v>127</v>
      </c>
      <c r="E14" s="544">
        <v>33</v>
      </c>
      <c r="F14" s="544">
        <v>47</v>
      </c>
      <c r="G14" s="544">
        <v>245</v>
      </c>
      <c r="H14" s="544">
        <v>455</v>
      </c>
      <c r="I14" s="544">
        <v>371</v>
      </c>
      <c r="J14" s="544">
        <v>784</v>
      </c>
      <c r="K14" s="544">
        <v>759</v>
      </c>
      <c r="L14" s="544">
        <v>83</v>
      </c>
      <c r="M14" s="544">
        <v>2</v>
      </c>
      <c r="N14" s="544">
        <v>2</v>
      </c>
      <c r="O14" s="544">
        <v>0</v>
      </c>
      <c r="P14" s="168">
        <v>0</v>
      </c>
      <c r="Q14" s="168">
        <v>0</v>
      </c>
      <c r="R14" s="168">
        <v>7</v>
      </c>
      <c r="S14" s="168">
        <v>12</v>
      </c>
      <c r="T14" s="168">
        <v>0</v>
      </c>
      <c r="U14" s="168">
        <v>0</v>
      </c>
      <c r="V14" s="168">
        <v>0</v>
      </c>
      <c r="W14" s="168">
        <v>0</v>
      </c>
      <c r="X14" s="168">
        <v>0</v>
      </c>
      <c r="Y14" s="168">
        <v>0</v>
      </c>
      <c r="Z14" s="168">
        <v>0</v>
      </c>
      <c r="AA14" s="168">
        <v>0</v>
      </c>
      <c r="AB14" s="168">
        <v>0</v>
      </c>
      <c r="AC14" s="168">
        <v>0</v>
      </c>
      <c r="AD14" s="168">
        <v>0</v>
      </c>
      <c r="AE14" s="168">
        <v>0</v>
      </c>
      <c r="AF14" s="168">
        <v>0</v>
      </c>
      <c r="AG14" s="168">
        <v>0</v>
      </c>
      <c r="AH14" s="168">
        <v>0</v>
      </c>
      <c r="AI14" s="168">
        <v>0</v>
      </c>
      <c r="AJ14" s="168">
        <v>0</v>
      </c>
      <c r="AK14" s="168">
        <v>0</v>
      </c>
      <c r="AL14" s="168">
        <v>0</v>
      </c>
      <c r="AM14" s="168">
        <v>0</v>
      </c>
      <c r="AN14" s="168">
        <v>0</v>
      </c>
      <c r="AO14" s="168">
        <v>0</v>
      </c>
      <c r="AP14" s="168">
        <v>0</v>
      </c>
      <c r="AQ14" s="168">
        <v>0</v>
      </c>
      <c r="AR14" s="168">
        <v>0</v>
      </c>
      <c r="AS14" s="168">
        <v>0</v>
      </c>
      <c r="AT14" s="168">
        <v>0</v>
      </c>
      <c r="AU14" s="168">
        <v>0</v>
      </c>
      <c r="AV14" s="735">
        <v>0</v>
      </c>
      <c r="AW14" s="264">
        <v>3110</v>
      </c>
      <c r="AX14" s="722">
        <v>15</v>
      </c>
      <c r="AY14" s="57"/>
      <c r="AZ14" s="26"/>
      <c r="BA14" s="26"/>
      <c r="BB14" s="26"/>
      <c r="BC14" s="26"/>
      <c r="BD14" s="26"/>
      <c r="BE14" s="26"/>
      <c r="BF14" s="26"/>
      <c r="BG14" s="26"/>
      <c r="BH14" s="26"/>
      <c r="BI14" s="26"/>
      <c r="BJ14" s="26"/>
      <c r="BK14" s="26"/>
      <c r="BL14" s="26"/>
      <c r="BM14" s="26"/>
      <c r="BN14" s="26"/>
      <c r="BP14" s="30"/>
      <c r="BQ14" s="30"/>
      <c r="BR14" s="30"/>
      <c r="BS14" s="30"/>
      <c r="BT14" s="30"/>
      <c r="BU14" s="30"/>
      <c r="BV14" s="30"/>
      <c r="BW14" s="30"/>
      <c r="BX14" s="30"/>
      <c r="BY14" s="30"/>
      <c r="BZ14" s="30"/>
      <c r="CA14" s="30"/>
      <c r="CB14" s="30"/>
      <c r="CC14" s="30"/>
      <c r="CD14" s="30"/>
      <c r="CE14" s="30"/>
      <c r="CF14" s="30"/>
      <c r="CG14" s="30"/>
      <c r="CH14" s="30"/>
      <c r="CI14" s="30"/>
    </row>
    <row r="15" spans="1:88" ht="15.5">
      <c r="A15" s="635" t="s">
        <v>2876</v>
      </c>
      <c r="B15" s="721">
        <v>0</v>
      </c>
      <c r="C15" s="544">
        <v>0</v>
      </c>
      <c r="D15" s="544">
        <v>0</v>
      </c>
      <c r="E15" s="544">
        <v>0</v>
      </c>
      <c r="F15" s="544">
        <v>1</v>
      </c>
      <c r="G15" s="544">
        <v>24</v>
      </c>
      <c r="H15" s="544">
        <v>28</v>
      </c>
      <c r="I15" s="544">
        <v>15</v>
      </c>
      <c r="J15" s="544">
        <v>12</v>
      </c>
      <c r="K15" s="544">
        <v>31</v>
      </c>
      <c r="L15" s="544">
        <v>3</v>
      </c>
      <c r="M15" s="544">
        <v>0</v>
      </c>
      <c r="N15" s="544">
        <v>0</v>
      </c>
      <c r="O15" s="544">
        <v>0</v>
      </c>
      <c r="P15" s="168">
        <v>0</v>
      </c>
      <c r="Q15" s="168">
        <v>0</v>
      </c>
      <c r="R15" s="168">
        <v>0</v>
      </c>
      <c r="S15" s="168">
        <v>0</v>
      </c>
      <c r="T15" s="168">
        <v>0</v>
      </c>
      <c r="U15" s="168">
        <v>0</v>
      </c>
      <c r="V15" s="168">
        <v>0</v>
      </c>
      <c r="W15" s="168">
        <v>0</v>
      </c>
      <c r="X15" s="168">
        <v>0</v>
      </c>
      <c r="Y15" s="168">
        <v>0</v>
      </c>
      <c r="Z15" s="168">
        <v>0</v>
      </c>
      <c r="AA15" s="168">
        <v>0</v>
      </c>
      <c r="AB15" s="168">
        <v>0</v>
      </c>
      <c r="AC15" s="168">
        <v>0</v>
      </c>
      <c r="AD15" s="168">
        <v>0</v>
      </c>
      <c r="AE15" s="168">
        <v>0</v>
      </c>
      <c r="AF15" s="168">
        <v>0</v>
      </c>
      <c r="AG15" s="168">
        <v>0</v>
      </c>
      <c r="AH15" s="168">
        <v>0</v>
      </c>
      <c r="AI15" s="168">
        <v>0</v>
      </c>
      <c r="AJ15" s="168">
        <v>0</v>
      </c>
      <c r="AK15" s="168">
        <v>0</v>
      </c>
      <c r="AL15" s="168">
        <v>0</v>
      </c>
      <c r="AM15" s="168">
        <v>0</v>
      </c>
      <c r="AN15" s="168">
        <v>0</v>
      </c>
      <c r="AO15" s="168">
        <v>0</v>
      </c>
      <c r="AP15" s="168">
        <v>0</v>
      </c>
      <c r="AQ15" s="168">
        <v>0</v>
      </c>
      <c r="AR15" s="168">
        <v>0</v>
      </c>
      <c r="AS15" s="168">
        <v>0</v>
      </c>
      <c r="AT15" s="168">
        <v>0</v>
      </c>
      <c r="AU15" s="168">
        <v>0</v>
      </c>
      <c r="AV15" s="735">
        <v>0</v>
      </c>
      <c r="AW15" s="264">
        <v>114</v>
      </c>
      <c r="AX15" s="722">
        <v>0.5</v>
      </c>
      <c r="AY15" s="57"/>
      <c r="AZ15" s="26"/>
      <c r="BA15" s="26"/>
      <c r="BB15" s="26"/>
      <c r="BC15" s="26"/>
      <c r="BD15" s="26"/>
      <c r="BE15" s="26"/>
      <c r="BF15" s="26"/>
      <c r="BG15" s="26"/>
      <c r="BH15" s="26"/>
      <c r="BI15" s="26"/>
      <c r="BJ15" s="26"/>
      <c r="BK15" s="26"/>
      <c r="BL15" s="26"/>
      <c r="BM15" s="26"/>
      <c r="BN15" s="26"/>
      <c r="BP15" s="30"/>
      <c r="BQ15" s="30"/>
      <c r="BR15" s="30"/>
      <c r="BS15" s="30"/>
      <c r="BT15" s="30"/>
      <c r="BU15" s="30"/>
      <c r="BV15" s="30"/>
      <c r="BW15" s="30"/>
      <c r="BX15" s="30"/>
      <c r="BY15" s="30"/>
      <c r="BZ15" s="30"/>
      <c r="CA15" s="30"/>
      <c r="CB15" s="30"/>
      <c r="CC15" s="30"/>
      <c r="CD15" s="30"/>
      <c r="CE15" s="30"/>
      <c r="CF15" s="30"/>
      <c r="CG15" s="30"/>
      <c r="CH15" s="30"/>
      <c r="CI15" s="30"/>
    </row>
    <row r="16" spans="1:88" ht="15.5">
      <c r="A16" s="407" t="s">
        <v>2877</v>
      </c>
      <c r="B16" s="721">
        <v>0</v>
      </c>
      <c r="C16" s="544">
        <v>0</v>
      </c>
      <c r="D16" s="544">
        <v>0</v>
      </c>
      <c r="E16" s="544">
        <v>6</v>
      </c>
      <c r="F16" s="544">
        <v>1</v>
      </c>
      <c r="G16" s="544">
        <v>4</v>
      </c>
      <c r="H16" s="544">
        <v>0</v>
      </c>
      <c r="I16" s="544">
        <v>0</v>
      </c>
      <c r="J16" s="544">
        <v>1</v>
      </c>
      <c r="K16" s="544">
        <v>4</v>
      </c>
      <c r="L16" s="544">
        <v>2</v>
      </c>
      <c r="M16" s="544">
        <v>0</v>
      </c>
      <c r="N16" s="544">
        <v>0</v>
      </c>
      <c r="O16" s="544">
        <v>0</v>
      </c>
      <c r="P16" s="168">
        <v>0</v>
      </c>
      <c r="Q16" s="168">
        <v>0</v>
      </c>
      <c r="R16" s="168">
        <v>0</v>
      </c>
      <c r="S16" s="168">
        <v>0</v>
      </c>
      <c r="T16" s="168">
        <v>0</v>
      </c>
      <c r="U16" s="168">
        <v>0</v>
      </c>
      <c r="V16" s="168">
        <v>0</v>
      </c>
      <c r="W16" s="168">
        <v>0</v>
      </c>
      <c r="X16" s="168">
        <v>0</v>
      </c>
      <c r="Y16" s="168">
        <v>0</v>
      </c>
      <c r="Z16" s="168">
        <v>0</v>
      </c>
      <c r="AA16" s="168">
        <v>0</v>
      </c>
      <c r="AB16" s="168">
        <v>0</v>
      </c>
      <c r="AC16" s="168">
        <v>0</v>
      </c>
      <c r="AD16" s="168">
        <v>0</v>
      </c>
      <c r="AE16" s="168">
        <v>0</v>
      </c>
      <c r="AF16" s="168">
        <v>0</v>
      </c>
      <c r="AG16" s="168">
        <v>0</v>
      </c>
      <c r="AH16" s="168">
        <v>0</v>
      </c>
      <c r="AI16" s="168">
        <v>0</v>
      </c>
      <c r="AJ16" s="168">
        <v>0</v>
      </c>
      <c r="AK16" s="168">
        <v>0</v>
      </c>
      <c r="AL16" s="168">
        <v>0</v>
      </c>
      <c r="AM16" s="168">
        <v>0</v>
      </c>
      <c r="AN16" s="168">
        <v>0</v>
      </c>
      <c r="AO16" s="168">
        <v>0</v>
      </c>
      <c r="AP16" s="168">
        <v>0</v>
      </c>
      <c r="AQ16" s="168">
        <v>0</v>
      </c>
      <c r="AR16" s="168">
        <v>0</v>
      </c>
      <c r="AS16" s="168">
        <v>0</v>
      </c>
      <c r="AT16" s="168">
        <v>0</v>
      </c>
      <c r="AU16" s="168">
        <v>0</v>
      </c>
      <c r="AV16" s="735">
        <v>0</v>
      </c>
      <c r="AW16" s="264">
        <v>18</v>
      </c>
      <c r="AX16" s="722">
        <v>0.1</v>
      </c>
      <c r="AY16" s="57"/>
      <c r="AZ16" s="26"/>
      <c r="BA16" s="26"/>
      <c r="BB16" s="26"/>
      <c r="BC16" s="26"/>
      <c r="BD16" s="26"/>
      <c r="BE16" s="26"/>
      <c r="BF16" s="26"/>
      <c r="BG16" s="26"/>
      <c r="BH16" s="26"/>
      <c r="BI16" s="26"/>
      <c r="BJ16" s="26"/>
      <c r="BK16" s="26"/>
      <c r="BL16" s="26"/>
      <c r="BM16" s="26"/>
      <c r="BN16" s="26"/>
      <c r="BP16" s="30"/>
      <c r="BQ16" s="30"/>
      <c r="BR16" s="30"/>
      <c r="BS16" s="30"/>
      <c r="BT16" s="30"/>
      <c r="BU16" s="30"/>
      <c r="BV16" s="30"/>
      <c r="BW16" s="30"/>
      <c r="BX16" s="30"/>
      <c r="BY16" s="30"/>
      <c r="BZ16" s="30"/>
      <c r="CA16" s="30"/>
      <c r="CB16" s="30"/>
      <c r="CC16" s="30"/>
      <c r="CD16" s="30"/>
      <c r="CE16" s="30"/>
      <c r="CF16" s="30"/>
      <c r="CG16" s="30"/>
      <c r="CH16" s="30"/>
      <c r="CI16" s="30"/>
    </row>
    <row r="17" spans="1:87" ht="15.5">
      <c r="A17" s="407" t="s">
        <v>2878</v>
      </c>
      <c r="B17" s="721">
        <v>0</v>
      </c>
      <c r="C17" s="544">
        <v>0</v>
      </c>
      <c r="D17" s="544">
        <v>1</v>
      </c>
      <c r="E17" s="544">
        <v>0</v>
      </c>
      <c r="F17" s="544">
        <v>0</v>
      </c>
      <c r="G17" s="544">
        <v>0</v>
      </c>
      <c r="H17" s="544">
        <v>0</v>
      </c>
      <c r="I17" s="544">
        <v>0</v>
      </c>
      <c r="J17" s="544">
        <v>3</v>
      </c>
      <c r="K17" s="544">
        <v>1</v>
      </c>
      <c r="L17" s="544">
        <v>0</v>
      </c>
      <c r="M17" s="544">
        <v>0</v>
      </c>
      <c r="N17" s="544">
        <v>0</v>
      </c>
      <c r="O17" s="544">
        <v>0</v>
      </c>
      <c r="P17" s="168">
        <v>0</v>
      </c>
      <c r="Q17" s="168">
        <v>0</v>
      </c>
      <c r="R17" s="168">
        <v>0</v>
      </c>
      <c r="S17" s="168">
        <v>0</v>
      </c>
      <c r="T17" s="168">
        <v>0</v>
      </c>
      <c r="U17" s="168">
        <v>0</v>
      </c>
      <c r="V17" s="168">
        <v>0</v>
      </c>
      <c r="W17" s="168">
        <v>0</v>
      </c>
      <c r="X17" s="168">
        <v>0</v>
      </c>
      <c r="Y17" s="168">
        <v>0</v>
      </c>
      <c r="Z17" s="168">
        <v>0</v>
      </c>
      <c r="AA17" s="168">
        <v>0</v>
      </c>
      <c r="AB17" s="168">
        <v>0</v>
      </c>
      <c r="AC17" s="168">
        <v>0</v>
      </c>
      <c r="AD17" s="168">
        <v>0</v>
      </c>
      <c r="AE17" s="168">
        <v>0</v>
      </c>
      <c r="AF17" s="168">
        <v>0</v>
      </c>
      <c r="AG17" s="168">
        <v>0</v>
      </c>
      <c r="AH17" s="168">
        <v>0</v>
      </c>
      <c r="AI17" s="168">
        <v>0</v>
      </c>
      <c r="AJ17" s="168">
        <v>0</v>
      </c>
      <c r="AK17" s="168">
        <v>0</v>
      </c>
      <c r="AL17" s="168">
        <v>0</v>
      </c>
      <c r="AM17" s="168">
        <v>0</v>
      </c>
      <c r="AN17" s="168">
        <v>0</v>
      </c>
      <c r="AO17" s="168">
        <v>0</v>
      </c>
      <c r="AP17" s="168">
        <v>0</v>
      </c>
      <c r="AQ17" s="168">
        <v>0</v>
      </c>
      <c r="AR17" s="168">
        <v>0</v>
      </c>
      <c r="AS17" s="168">
        <v>0</v>
      </c>
      <c r="AT17" s="168">
        <v>0</v>
      </c>
      <c r="AU17" s="168">
        <v>0</v>
      </c>
      <c r="AV17" s="735">
        <v>0</v>
      </c>
      <c r="AW17" s="264">
        <v>5</v>
      </c>
      <c r="AX17" s="722">
        <v>0</v>
      </c>
      <c r="AY17" s="57"/>
      <c r="AZ17" s="26"/>
      <c r="BA17" s="26"/>
      <c r="BB17" s="26"/>
      <c r="BC17" s="26"/>
      <c r="BD17" s="26"/>
      <c r="BE17" s="26"/>
      <c r="BF17" s="26"/>
      <c r="BG17" s="26"/>
      <c r="BH17" s="26"/>
      <c r="BI17" s="26"/>
      <c r="BJ17" s="26"/>
      <c r="BK17" s="26"/>
      <c r="BL17" s="26"/>
      <c r="BM17" s="26"/>
      <c r="BN17" s="26"/>
      <c r="BP17" s="30"/>
      <c r="BQ17" s="30"/>
      <c r="BR17" s="30"/>
      <c r="BS17" s="30"/>
      <c r="BT17" s="30"/>
      <c r="BU17" s="30"/>
      <c r="BV17" s="30"/>
      <c r="BW17" s="30"/>
      <c r="BX17" s="30"/>
      <c r="BY17" s="30"/>
      <c r="BZ17" s="30"/>
      <c r="CA17" s="30"/>
      <c r="CB17" s="30"/>
      <c r="CC17" s="30"/>
      <c r="CD17" s="30"/>
      <c r="CE17" s="30"/>
      <c r="CF17" s="30"/>
      <c r="CG17" s="30"/>
      <c r="CH17" s="30"/>
      <c r="CI17" s="30"/>
    </row>
    <row r="18" spans="1:87" ht="25.9" customHeight="1">
      <c r="A18" s="229" t="s">
        <v>517</v>
      </c>
      <c r="B18" s="466">
        <v>0</v>
      </c>
      <c r="C18" s="227">
        <v>4</v>
      </c>
      <c r="D18" s="227">
        <v>28</v>
      </c>
      <c r="E18" s="227">
        <v>15</v>
      </c>
      <c r="F18" s="227">
        <v>160</v>
      </c>
      <c r="G18" s="227">
        <v>87</v>
      </c>
      <c r="H18" s="227">
        <v>22</v>
      </c>
      <c r="I18" s="227">
        <v>32</v>
      </c>
      <c r="J18" s="227">
        <v>23</v>
      </c>
      <c r="K18" s="227">
        <v>16</v>
      </c>
      <c r="L18" s="227">
        <v>3</v>
      </c>
      <c r="M18" s="227">
        <v>0</v>
      </c>
      <c r="N18" s="227">
        <v>1</v>
      </c>
      <c r="O18" s="227">
        <v>0</v>
      </c>
      <c r="P18" s="162">
        <v>0</v>
      </c>
      <c r="Q18" s="162">
        <v>0</v>
      </c>
      <c r="R18" s="162">
        <v>0</v>
      </c>
      <c r="S18" s="162">
        <v>0</v>
      </c>
      <c r="T18" s="162">
        <v>2</v>
      </c>
      <c r="U18" s="162">
        <v>0</v>
      </c>
      <c r="V18" s="162">
        <v>0</v>
      </c>
      <c r="W18" s="162">
        <v>0</v>
      </c>
      <c r="X18" s="162">
        <v>2</v>
      </c>
      <c r="Y18" s="162">
        <v>0</v>
      </c>
      <c r="Z18" s="162">
        <v>0</v>
      </c>
      <c r="AA18" s="162">
        <v>0</v>
      </c>
      <c r="AB18" s="162">
        <v>0</v>
      </c>
      <c r="AC18" s="162">
        <v>0</v>
      </c>
      <c r="AD18" s="162">
        <v>0</v>
      </c>
      <c r="AE18" s="162">
        <v>0</v>
      </c>
      <c r="AF18" s="162">
        <v>0</v>
      </c>
      <c r="AG18" s="162">
        <v>0</v>
      </c>
      <c r="AH18" s="162">
        <v>0</v>
      </c>
      <c r="AI18" s="162">
        <v>0</v>
      </c>
      <c r="AJ18" s="162">
        <v>0</v>
      </c>
      <c r="AK18" s="162">
        <v>0</v>
      </c>
      <c r="AL18" s="162">
        <v>0</v>
      </c>
      <c r="AM18" s="162">
        <v>0</v>
      </c>
      <c r="AN18" s="162">
        <v>0</v>
      </c>
      <c r="AO18" s="162">
        <v>0</v>
      </c>
      <c r="AP18" s="162">
        <v>0</v>
      </c>
      <c r="AQ18" s="162">
        <v>0</v>
      </c>
      <c r="AR18" s="162">
        <v>0</v>
      </c>
      <c r="AS18" s="162">
        <v>0</v>
      </c>
      <c r="AT18" s="162">
        <v>0</v>
      </c>
      <c r="AU18" s="162">
        <v>0</v>
      </c>
      <c r="AV18" s="736">
        <v>0</v>
      </c>
      <c r="AW18" s="228">
        <v>395</v>
      </c>
      <c r="AX18" s="230">
        <v>1.9</v>
      </c>
      <c r="AY18" s="57"/>
      <c r="AZ18" s="26"/>
      <c r="BA18" s="26"/>
      <c r="BB18" s="26"/>
      <c r="BC18" s="26"/>
      <c r="BD18" s="26"/>
      <c r="BE18" s="26"/>
      <c r="BF18" s="26"/>
      <c r="BG18" s="26"/>
      <c r="BH18" s="26"/>
      <c r="BI18" s="26"/>
      <c r="BJ18" s="26"/>
      <c r="BK18" s="26"/>
      <c r="BL18" s="26"/>
      <c r="BM18" s="26"/>
      <c r="BN18" s="26"/>
      <c r="BP18" s="30"/>
      <c r="BQ18" s="30"/>
      <c r="BR18" s="30"/>
      <c r="BS18" s="30"/>
      <c r="BT18" s="30"/>
      <c r="BU18" s="30"/>
      <c r="BV18" s="30"/>
      <c r="BW18" s="30"/>
      <c r="BX18" s="30"/>
      <c r="BY18" s="30"/>
      <c r="BZ18" s="30"/>
      <c r="CA18" s="30"/>
      <c r="CB18" s="30"/>
      <c r="CC18" s="30"/>
      <c r="CD18" s="30"/>
      <c r="CE18" s="30"/>
      <c r="CF18" s="30"/>
      <c r="CG18" s="30"/>
      <c r="CH18" s="30"/>
      <c r="CI18" s="30"/>
    </row>
    <row r="19" spans="1:87" ht="25.9" customHeight="1">
      <c r="A19" s="229" t="s">
        <v>2879</v>
      </c>
      <c r="B19" s="466">
        <v>0</v>
      </c>
      <c r="C19" s="227">
        <v>0</v>
      </c>
      <c r="D19" s="227">
        <v>0</v>
      </c>
      <c r="E19" s="227">
        <v>0</v>
      </c>
      <c r="F19" s="227">
        <v>0</v>
      </c>
      <c r="G19" s="227">
        <v>0</v>
      </c>
      <c r="H19" s="227">
        <v>0</v>
      </c>
      <c r="I19" s="227">
        <v>30</v>
      </c>
      <c r="J19" s="227">
        <v>147</v>
      </c>
      <c r="K19" s="227">
        <v>192</v>
      </c>
      <c r="L19" s="227">
        <v>32</v>
      </c>
      <c r="M19" s="227">
        <v>59</v>
      </c>
      <c r="N19" s="227">
        <v>4</v>
      </c>
      <c r="O19" s="227">
        <v>0</v>
      </c>
      <c r="P19" s="162">
        <v>0</v>
      </c>
      <c r="Q19" s="162">
        <v>0</v>
      </c>
      <c r="R19" s="162">
        <v>0</v>
      </c>
      <c r="S19" s="162">
        <v>0</v>
      </c>
      <c r="T19" s="162">
        <v>0</v>
      </c>
      <c r="U19" s="162">
        <v>0</v>
      </c>
      <c r="V19" s="162">
        <v>0</v>
      </c>
      <c r="W19" s="162">
        <v>0</v>
      </c>
      <c r="X19" s="162">
        <v>0</v>
      </c>
      <c r="Y19" s="162">
        <v>0</v>
      </c>
      <c r="Z19" s="162">
        <v>0</v>
      </c>
      <c r="AA19" s="162">
        <v>0</v>
      </c>
      <c r="AB19" s="162">
        <v>0</v>
      </c>
      <c r="AC19" s="162">
        <v>0</v>
      </c>
      <c r="AD19" s="162">
        <v>0</v>
      </c>
      <c r="AE19" s="162">
        <v>0</v>
      </c>
      <c r="AF19" s="162">
        <v>0</v>
      </c>
      <c r="AG19" s="162">
        <v>0</v>
      </c>
      <c r="AH19" s="162">
        <v>0</v>
      </c>
      <c r="AI19" s="162">
        <v>0</v>
      </c>
      <c r="AJ19" s="162">
        <v>0</v>
      </c>
      <c r="AK19" s="162">
        <v>0</v>
      </c>
      <c r="AL19" s="162">
        <v>0</v>
      </c>
      <c r="AM19" s="162">
        <v>0</v>
      </c>
      <c r="AN19" s="162">
        <v>0</v>
      </c>
      <c r="AO19" s="162">
        <v>0</v>
      </c>
      <c r="AP19" s="162">
        <v>0</v>
      </c>
      <c r="AQ19" s="162">
        <v>0</v>
      </c>
      <c r="AR19" s="162">
        <v>0</v>
      </c>
      <c r="AS19" s="162">
        <v>0</v>
      </c>
      <c r="AT19" s="162">
        <v>0</v>
      </c>
      <c r="AU19" s="162">
        <v>0</v>
      </c>
      <c r="AV19" s="736">
        <v>0</v>
      </c>
      <c r="AW19" s="228">
        <v>464</v>
      </c>
      <c r="AX19" s="230">
        <v>2.2000000000000002</v>
      </c>
      <c r="AY19" s="57"/>
      <c r="AZ19" s="26"/>
      <c r="BA19" s="26"/>
      <c r="BB19" s="26"/>
      <c r="BC19" s="26"/>
      <c r="BD19" s="26"/>
      <c r="BE19" s="26"/>
      <c r="BF19" s="26"/>
      <c r="BG19" s="26"/>
      <c r="BH19" s="26"/>
      <c r="BI19" s="26"/>
      <c r="BJ19" s="26"/>
      <c r="BK19" s="26"/>
      <c r="BL19" s="26"/>
      <c r="BM19" s="26"/>
      <c r="BN19" s="26"/>
      <c r="BP19" s="30"/>
      <c r="BQ19" s="30"/>
      <c r="BR19" s="30"/>
      <c r="BS19" s="30"/>
      <c r="BT19" s="30"/>
      <c r="BU19" s="30"/>
      <c r="BV19" s="30"/>
      <c r="BW19" s="30"/>
      <c r="BX19" s="30"/>
      <c r="BY19" s="30"/>
      <c r="BZ19" s="30"/>
      <c r="CA19" s="30"/>
      <c r="CB19" s="30"/>
      <c r="CC19" s="30"/>
      <c r="CD19" s="30"/>
      <c r="CE19" s="30"/>
      <c r="CF19" s="30"/>
      <c r="CG19" s="30"/>
      <c r="CH19" s="30"/>
      <c r="CI19" s="30"/>
    </row>
    <row r="20" spans="1:87" ht="15.5">
      <c r="A20" s="407" t="s">
        <v>2880</v>
      </c>
      <c r="B20" s="721">
        <v>0</v>
      </c>
      <c r="C20" s="544">
        <v>0</v>
      </c>
      <c r="D20" s="544">
        <v>0</v>
      </c>
      <c r="E20" s="544">
        <v>0</v>
      </c>
      <c r="F20" s="544">
        <v>0</v>
      </c>
      <c r="G20" s="544">
        <v>0</v>
      </c>
      <c r="H20" s="544">
        <v>0</v>
      </c>
      <c r="I20" s="544">
        <v>30</v>
      </c>
      <c r="J20" s="544">
        <v>147</v>
      </c>
      <c r="K20" s="544">
        <v>192</v>
      </c>
      <c r="L20" s="544">
        <v>32</v>
      </c>
      <c r="M20" s="544">
        <v>59</v>
      </c>
      <c r="N20" s="544">
        <v>4</v>
      </c>
      <c r="O20" s="544">
        <v>0</v>
      </c>
      <c r="P20" s="168">
        <v>0</v>
      </c>
      <c r="Q20" s="168">
        <v>0</v>
      </c>
      <c r="R20" s="168">
        <v>0</v>
      </c>
      <c r="S20" s="168">
        <v>0</v>
      </c>
      <c r="T20" s="168">
        <v>0</v>
      </c>
      <c r="U20" s="168">
        <v>0</v>
      </c>
      <c r="V20" s="168">
        <v>0</v>
      </c>
      <c r="W20" s="168">
        <v>0</v>
      </c>
      <c r="X20" s="168">
        <v>0</v>
      </c>
      <c r="Y20" s="168">
        <v>0</v>
      </c>
      <c r="Z20" s="168">
        <v>0</v>
      </c>
      <c r="AA20" s="168">
        <v>0</v>
      </c>
      <c r="AB20" s="168">
        <v>0</v>
      </c>
      <c r="AC20" s="168">
        <v>0</v>
      </c>
      <c r="AD20" s="168">
        <v>0</v>
      </c>
      <c r="AE20" s="168">
        <v>0</v>
      </c>
      <c r="AF20" s="168">
        <v>0</v>
      </c>
      <c r="AG20" s="168">
        <v>0</v>
      </c>
      <c r="AH20" s="168">
        <v>0</v>
      </c>
      <c r="AI20" s="168">
        <v>0</v>
      </c>
      <c r="AJ20" s="168">
        <v>0</v>
      </c>
      <c r="AK20" s="168">
        <v>0</v>
      </c>
      <c r="AL20" s="168">
        <v>0</v>
      </c>
      <c r="AM20" s="168">
        <v>0</v>
      </c>
      <c r="AN20" s="168">
        <v>0</v>
      </c>
      <c r="AO20" s="168">
        <v>0</v>
      </c>
      <c r="AP20" s="168">
        <v>0</v>
      </c>
      <c r="AQ20" s="168">
        <v>0</v>
      </c>
      <c r="AR20" s="168">
        <v>0</v>
      </c>
      <c r="AS20" s="168">
        <v>0</v>
      </c>
      <c r="AT20" s="168">
        <v>0</v>
      </c>
      <c r="AU20" s="168">
        <v>0</v>
      </c>
      <c r="AV20" s="735">
        <v>0</v>
      </c>
      <c r="AW20" s="264">
        <v>464</v>
      </c>
      <c r="AX20" s="722">
        <v>2.2000000000000002</v>
      </c>
      <c r="AY20" s="57"/>
      <c r="AZ20" s="26"/>
      <c r="BA20" s="26"/>
      <c r="BB20" s="26"/>
      <c r="BC20" s="26"/>
      <c r="BD20" s="26"/>
      <c r="BE20" s="26"/>
      <c r="BF20" s="26"/>
      <c r="BG20" s="26"/>
      <c r="BH20" s="26"/>
      <c r="BI20" s="26"/>
      <c r="BJ20" s="26"/>
      <c r="BK20" s="26"/>
      <c r="BL20" s="26"/>
      <c r="BM20" s="26"/>
      <c r="BN20" s="26"/>
      <c r="BP20" s="30"/>
      <c r="BQ20" s="30"/>
      <c r="BR20" s="30"/>
      <c r="BS20" s="30"/>
      <c r="BT20" s="30"/>
      <c r="BU20" s="30"/>
      <c r="BV20" s="30"/>
      <c r="BW20" s="30"/>
      <c r="BX20" s="30"/>
      <c r="BY20" s="30"/>
      <c r="BZ20" s="30"/>
      <c r="CA20" s="30"/>
      <c r="CB20" s="30"/>
      <c r="CC20" s="30"/>
      <c r="CD20" s="30"/>
      <c r="CE20" s="30"/>
      <c r="CF20" s="30"/>
      <c r="CG20" s="30"/>
      <c r="CH20" s="30"/>
      <c r="CI20" s="30"/>
    </row>
    <row r="21" spans="1:87" ht="25.9" customHeight="1">
      <c r="A21" s="229" t="s">
        <v>446</v>
      </c>
      <c r="B21" s="466">
        <v>0</v>
      </c>
      <c r="C21" s="227">
        <v>23</v>
      </c>
      <c r="D21" s="227">
        <v>147</v>
      </c>
      <c r="E21" s="227">
        <v>73</v>
      </c>
      <c r="F21" s="227">
        <v>117</v>
      </c>
      <c r="G21" s="227">
        <v>212</v>
      </c>
      <c r="H21" s="227">
        <v>285</v>
      </c>
      <c r="I21" s="227">
        <v>134</v>
      </c>
      <c r="J21" s="227">
        <v>92</v>
      </c>
      <c r="K21" s="227">
        <v>58</v>
      </c>
      <c r="L21" s="227">
        <v>8</v>
      </c>
      <c r="M21" s="227">
        <v>0</v>
      </c>
      <c r="N21" s="227">
        <v>0</v>
      </c>
      <c r="O21" s="227">
        <v>0</v>
      </c>
      <c r="P21" s="162">
        <v>0</v>
      </c>
      <c r="Q21" s="162">
        <v>0</v>
      </c>
      <c r="R21" s="162">
        <v>0</v>
      </c>
      <c r="S21" s="162">
        <v>0</v>
      </c>
      <c r="T21" s="162">
        <v>1</v>
      </c>
      <c r="U21" s="162">
        <v>0</v>
      </c>
      <c r="V21" s="162">
        <v>1</v>
      </c>
      <c r="W21" s="162">
        <v>0</v>
      </c>
      <c r="X21" s="162">
        <v>0</v>
      </c>
      <c r="Y21" s="162">
        <v>0</v>
      </c>
      <c r="Z21" s="162">
        <v>0</v>
      </c>
      <c r="AA21" s="162">
        <v>0</v>
      </c>
      <c r="AB21" s="162">
        <v>0</v>
      </c>
      <c r="AC21" s="162">
        <v>0</v>
      </c>
      <c r="AD21" s="162">
        <v>0</v>
      </c>
      <c r="AE21" s="162">
        <v>0</v>
      </c>
      <c r="AF21" s="162">
        <v>0</v>
      </c>
      <c r="AG21" s="162">
        <v>0</v>
      </c>
      <c r="AH21" s="162">
        <v>0</v>
      </c>
      <c r="AI21" s="162">
        <v>0</v>
      </c>
      <c r="AJ21" s="162">
        <v>0</v>
      </c>
      <c r="AK21" s="162">
        <v>0</v>
      </c>
      <c r="AL21" s="162">
        <v>0</v>
      </c>
      <c r="AM21" s="162">
        <v>0</v>
      </c>
      <c r="AN21" s="162">
        <v>0</v>
      </c>
      <c r="AO21" s="162">
        <v>0</v>
      </c>
      <c r="AP21" s="162">
        <v>0</v>
      </c>
      <c r="AQ21" s="162">
        <v>0</v>
      </c>
      <c r="AR21" s="162">
        <v>0</v>
      </c>
      <c r="AS21" s="162">
        <v>0</v>
      </c>
      <c r="AT21" s="162">
        <v>0</v>
      </c>
      <c r="AU21" s="162">
        <v>0</v>
      </c>
      <c r="AV21" s="736">
        <v>0</v>
      </c>
      <c r="AW21" s="228">
        <v>1151</v>
      </c>
      <c r="AX21" s="230">
        <v>5.5</v>
      </c>
      <c r="AY21" s="57"/>
      <c r="AZ21" s="26"/>
      <c r="BA21" s="26"/>
      <c r="BB21" s="26"/>
      <c r="BC21" s="26"/>
      <c r="BD21" s="26"/>
      <c r="BE21" s="26"/>
      <c r="BF21" s="26"/>
      <c r="BG21" s="26"/>
      <c r="BH21" s="26"/>
      <c r="BI21" s="26"/>
      <c r="BJ21" s="26"/>
      <c r="BK21" s="26"/>
      <c r="BL21" s="26"/>
      <c r="BM21" s="26"/>
      <c r="BN21" s="26"/>
      <c r="BP21" s="30"/>
      <c r="BQ21" s="30"/>
      <c r="BR21" s="30"/>
      <c r="BS21" s="30"/>
      <c r="BT21" s="30"/>
      <c r="BU21" s="30"/>
      <c r="BV21" s="30"/>
      <c r="BW21" s="30"/>
      <c r="BX21" s="30"/>
      <c r="BY21" s="30"/>
      <c r="BZ21" s="30"/>
      <c r="CA21" s="30"/>
      <c r="CB21" s="30"/>
      <c r="CC21" s="30"/>
      <c r="CD21" s="30"/>
      <c r="CE21" s="30"/>
      <c r="CF21" s="30"/>
      <c r="CG21" s="30"/>
      <c r="CH21" s="30"/>
      <c r="CI21" s="30"/>
    </row>
    <row r="22" spans="1:87" ht="15.5">
      <c r="A22" s="287" t="s">
        <v>544</v>
      </c>
      <c r="B22" s="721">
        <v>0</v>
      </c>
      <c r="C22" s="544">
        <v>23</v>
      </c>
      <c r="D22" s="544">
        <v>146</v>
      </c>
      <c r="E22" s="544">
        <v>71</v>
      </c>
      <c r="F22" s="544">
        <v>117</v>
      </c>
      <c r="G22" s="544">
        <v>209</v>
      </c>
      <c r="H22" s="544">
        <v>264</v>
      </c>
      <c r="I22" s="544">
        <v>83</v>
      </c>
      <c r="J22" s="544">
        <v>13</v>
      </c>
      <c r="K22" s="544">
        <v>0</v>
      </c>
      <c r="L22" s="544">
        <v>0</v>
      </c>
      <c r="M22" s="544">
        <v>0</v>
      </c>
      <c r="N22" s="544">
        <v>0</v>
      </c>
      <c r="O22" s="544">
        <v>0</v>
      </c>
      <c r="P22" s="168">
        <v>0</v>
      </c>
      <c r="Q22" s="168">
        <v>0</v>
      </c>
      <c r="R22" s="168">
        <v>0</v>
      </c>
      <c r="S22" s="168">
        <v>0</v>
      </c>
      <c r="T22" s="168">
        <v>0</v>
      </c>
      <c r="U22" s="168">
        <v>0</v>
      </c>
      <c r="V22" s="168">
        <v>0</v>
      </c>
      <c r="W22" s="168">
        <v>0</v>
      </c>
      <c r="X22" s="168">
        <v>0</v>
      </c>
      <c r="Y22" s="168">
        <v>0</v>
      </c>
      <c r="Z22" s="168">
        <v>0</v>
      </c>
      <c r="AA22" s="168">
        <v>0</v>
      </c>
      <c r="AB22" s="168">
        <v>0</v>
      </c>
      <c r="AC22" s="168">
        <v>0</v>
      </c>
      <c r="AD22" s="168">
        <v>0</v>
      </c>
      <c r="AE22" s="168">
        <v>0</v>
      </c>
      <c r="AF22" s="168">
        <v>0</v>
      </c>
      <c r="AG22" s="168">
        <v>0</v>
      </c>
      <c r="AH22" s="168">
        <v>0</v>
      </c>
      <c r="AI22" s="168">
        <v>0</v>
      </c>
      <c r="AJ22" s="168">
        <v>0</v>
      </c>
      <c r="AK22" s="168">
        <v>0</v>
      </c>
      <c r="AL22" s="168">
        <v>0</v>
      </c>
      <c r="AM22" s="168">
        <v>0</v>
      </c>
      <c r="AN22" s="168">
        <v>0</v>
      </c>
      <c r="AO22" s="168">
        <v>0</v>
      </c>
      <c r="AP22" s="168">
        <v>0</v>
      </c>
      <c r="AQ22" s="168">
        <v>0</v>
      </c>
      <c r="AR22" s="168">
        <v>0</v>
      </c>
      <c r="AS22" s="168">
        <v>0</v>
      </c>
      <c r="AT22" s="168">
        <v>0</v>
      </c>
      <c r="AU22" s="168">
        <v>0</v>
      </c>
      <c r="AV22" s="735">
        <v>0</v>
      </c>
      <c r="AW22" s="264">
        <v>926</v>
      </c>
      <c r="AX22" s="722">
        <v>4.5</v>
      </c>
      <c r="AY22" s="57"/>
      <c r="AZ22" s="26"/>
      <c r="BA22" s="26"/>
      <c r="BB22" s="26"/>
      <c r="BC22" s="26"/>
      <c r="BD22" s="26"/>
      <c r="BE22" s="26"/>
      <c r="BF22" s="26"/>
      <c r="BG22" s="26"/>
      <c r="BH22" s="26"/>
      <c r="BI22" s="26"/>
      <c r="BJ22" s="26"/>
      <c r="BK22" s="26"/>
      <c r="BL22" s="26"/>
      <c r="BM22" s="26"/>
      <c r="BN22" s="26"/>
      <c r="BP22" s="30"/>
      <c r="BQ22" s="30"/>
      <c r="BR22" s="30"/>
      <c r="BS22" s="30"/>
      <c r="BT22" s="30"/>
      <c r="BU22" s="30"/>
      <c r="BV22" s="30"/>
      <c r="BW22" s="30"/>
      <c r="BX22" s="30"/>
      <c r="BY22" s="30"/>
      <c r="BZ22" s="30"/>
      <c r="CA22" s="30"/>
      <c r="CB22" s="30"/>
      <c r="CC22" s="30"/>
      <c r="CD22" s="30"/>
      <c r="CE22" s="30"/>
      <c r="CF22" s="30"/>
      <c r="CG22" s="30"/>
      <c r="CH22" s="30"/>
      <c r="CI22" s="30"/>
    </row>
    <row r="23" spans="1:87" ht="15.5">
      <c r="A23" s="287" t="s">
        <v>2881</v>
      </c>
      <c r="B23" s="721">
        <v>0</v>
      </c>
      <c r="C23" s="544">
        <v>0</v>
      </c>
      <c r="D23" s="544">
        <v>0</v>
      </c>
      <c r="E23" s="544">
        <v>0</v>
      </c>
      <c r="F23" s="544">
        <v>0</v>
      </c>
      <c r="G23" s="544">
        <v>0</v>
      </c>
      <c r="H23" s="544">
        <v>3</v>
      </c>
      <c r="I23" s="544">
        <v>40</v>
      </c>
      <c r="J23" s="544">
        <v>64</v>
      </c>
      <c r="K23" s="544">
        <v>56</v>
      </c>
      <c r="L23" s="544">
        <v>7</v>
      </c>
      <c r="M23" s="544">
        <v>0</v>
      </c>
      <c r="N23" s="544">
        <v>0</v>
      </c>
      <c r="O23" s="544">
        <v>0</v>
      </c>
      <c r="P23" s="168">
        <v>0</v>
      </c>
      <c r="Q23" s="168">
        <v>0</v>
      </c>
      <c r="R23" s="168">
        <v>0</v>
      </c>
      <c r="S23" s="168">
        <v>0</v>
      </c>
      <c r="T23" s="168">
        <v>0</v>
      </c>
      <c r="U23" s="168">
        <v>0</v>
      </c>
      <c r="V23" s="168">
        <v>1</v>
      </c>
      <c r="W23" s="168">
        <v>0</v>
      </c>
      <c r="X23" s="168">
        <v>0</v>
      </c>
      <c r="Y23" s="168">
        <v>0</v>
      </c>
      <c r="Z23" s="168">
        <v>0</v>
      </c>
      <c r="AA23" s="168">
        <v>0</v>
      </c>
      <c r="AB23" s="168">
        <v>0</v>
      </c>
      <c r="AC23" s="168">
        <v>0</v>
      </c>
      <c r="AD23" s="168">
        <v>0</v>
      </c>
      <c r="AE23" s="168">
        <v>0</v>
      </c>
      <c r="AF23" s="168">
        <v>0</v>
      </c>
      <c r="AG23" s="168">
        <v>0</v>
      </c>
      <c r="AH23" s="168">
        <v>0</v>
      </c>
      <c r="AI23" s="168">
        <v>0</v>
      </c>
      <c r="AJ23" s="168">
        <v>0</v>
      </c>
      <c r="AK23" s="168">
        <v>0</v>
      </c>
      <c r="AL23" s="168">
        <v>0</v>
      </c>
      <c r="AM23" s="168">
        <v>0</v>
      </c>
      <c r="AN23" s="168">
        <v>0</v>
      </c>
      <c r="AO23" s="168">
        <v>0</v>
      </c>
      <c r="AP23" s="168">
        <v>0</v>
      </c>
      <c r="AQ23" s="168">
        <v>0</v>
      </c>
      <c r="AR23" s="168">
        <v>0</v>
      </c>
      <c r="AS23" s="168">
        <v>0</v>
      </c>
      <c r="AT23" s="168">
        <v>0</v>
      </c>
      <c r="AU23" s="168">
        <v>0</v>
      </c>
      <c r="AV23" s="735">
        <v>0</v>
      </c>
      <c r="AW23" s="264">
        <v>171</v>
      </c>
      <c r="AX23" s="722">
        <v>0.8</v>
      </c>
      <c r="AY23" s="57"/>
      <c r="AZ23" s="26"/>
      <c r="BA23" s="26"/>
      <c r="BB23" s="26"/>
      <c r="BC23" s="26"/>
      <c r="BD23" s="26"/>
      <c r="BE23" s="26"/>
      <c r="BF23" s="26"/>
      <c r="BG23" s="26"/>
      <c r="BH23" s="26"/>
      <c r="BI23" s="26"/>
      <c r="BJ23" s="26"/>
      <c r="BK23" s="26"/>
      <c r="BL23" s="26"/>
      <c r="BM23" s="26"/>
      <c r="BN23" s="26"/>
      <c r="BP23" s="30"/>
      <c r="BQ23" s="30"/>
      <c r="BR23" s="30"/>
      <c r="BS23" s="30"/>
      <c r="BT23" s="30"/>
      <c r="BU23" s="30"/>
      <c r="BV23" s="30"/>
      <c r="BW23" s="30"/>
      <c r="BX23" s="30"/>
      <c r="BY23" s="30"/>
      <c r="BZ23" s="30"/>
      <c r="CA23" s="30"/>
      <c r="CB23" s="30"/>
      <c r="CC23" s="30"/>
      <c r="CD23" s="30"/>
      <c r="CE23" s="30"/>
      <c r="CF23" s="30"/>
      <c r="CG23" s="30"/>
      <c r="CH23" s="30"/>
      <c r="CI23" s="30"/>
    </row>
    <row r="24" spans="1:87" ht="15.5">
      <c r="A24" s="287" t="s">
        <v>2882</v>
      </c>
      <c r="B24" s="721">
        <v>0</v>
      </c>
      <c r="C24" s="544">
        <v>0</v>
      </c>
      <c r="D24" s="544">
        <v>0</v>
      </c>
      <c r="E24" s="544">
        <v>0</v>
      </c>
      <c r="F24" s="544">
        <v>0</v>
      </c>
      <c r="G24" s="544">
        <v>0</v>
      </c>
      <c r="H24" s="544">
        <v>0</v>
      </c>
      <c r="I24" s="544">
        <v>0</v>
      </c>
      <c r="J24" s="544">
        <v>1</v>
      </c>
      <c r="K24" s="544">
        <v>0</v>
      </c>
      <c r="L24" s="544">
        <v>0</v>
      </c>
      <c r="M24" s="544">
        <v>0</v>
      </c>
      <c r="N24" s="544">
        <v>0</v>
      </c>
      <c r="O24" s="544">
        <v>0</v>
      </c>
      <c r="P24" s="168">
        <v>0</v>
      </c>
      <c r="Q24" s="168">
        <v>0</v>
      </c>
      <c r="R24" s="168">
        <v>0</v>
      </c>
      <c r="S24" s="168">
        <v>0</v>
      </c>
      <c r="T24" s="168">
        <v>0</v>
      </c>
      <c r="U24" s="168">
        <v>0</v>
      </c>
      <c r="V24" s="168">
        <v>0</v>
      </c>
      <c r="W24" s="168">
        <v>0</v>
      </c>
      <c r="X24" s="168">
        <v>0</v>
      </c>
      <c r="Y24" s="168">
        <v>0</v>
      </c>
      <c r="Z24" s="168">
        <v>0</v>
      </c>
      <c r="AA24" s="168">
        <v>0</v>
      </c>
      <c r="AB24" s="168">
        <v>0</v>
      </c>
      <c r="AC24" s="168">
        <v>0</v>
      </c>
      <c r="AD24" s="168">
        <v>0</v>
      </c>
      <c r="AE24" s="168">
        <v>0</v>
      </c>
      <c r="AF24" s="168">
        <v>0</v>
      </c>
      <c r="AG24" s="168">
        <v>0</v>
      </c>
      <c r="AH24" s="168">
        <v>0</v>
      </c>
      <c r="AI24" s="168">
        <v>0</v>
      </c>
      <c r="AJ24" s="168">
        <v>0</v>
      </c>
      <c r="AK24" s="168">
        <v>0</v>
      </c>
      <c r="AL24" s="168">
        <v>0</v>
      </c>
      <c r="AM24" s="168">
        <v>0</v>
      </c>
      <c r="AN24" s="168">
        <v>0</v>
      </c>
      <c r="AO24" s="168">
        <v>0</v>
      </c>
      <c r="AP24" s="168">
        <v>0</v>
      </c>
      <c r="AQ24" s="168">
        <v>0</v>
      </c>
      <c r="AR24" s="168">
        <v>0</v>
      </c>
      <c r="AS24" s="168">
        <v>0</v>
      </c>
      <c r="AT24" s="168">
        <v>0</v>
      </c>
      <c r="AU24" s="168">
        <v>0</v>
      </c>
      <c r="AV24" s="735">
        <v>0</v>
      </c>
      <c r="AW24" s="264">
        <v>1</v>
      </c>
      <c r="AX24" s="722">
        <v>0</v>
      </c>
      <c r="AY24" s="57"/>
      <c r="AZ24" s="26"/>
      <c r="BA24" s="26"/>
      <c r="BB24" s="26"/>
      <c r="BC24" s="26"/>
      <c r="BD24" s="26"/>
      <c r="BE24" s="26"/>
      <c r="BF24" s="26"/>
      <c r="BG24" s="26"/>
      <c r="BH24" s="26"/>
      <c r="BI24" s="26"/>
      <c r="BJ24" s="26"/>
      <c r="BK24" s="26"/>
      <c r="BL24" s="26"/>
      <c r="BM24" s="26"/>
      <c r="BN24" s="26"/>
      <c r="BP24" s="30"/>
      <c r="BQ24" s="30"/>
      <c r="BR24" s="30"/>
      <c r="BS24" s="30"/>
      <c r="BT24" s="30"/>
      <c r="BU24" s="30"/>
      <c r="BV24" s="30"/>
      <c r="BW24" s="30"/>
      <c r="BX24" s="30"/>
      <c r="BY24" s="30"/>
      <c r="BZ24" s="30"/>
      <c r="CA24" s="30"/>
      <c r="CB24" s="30"/>
      <c r="CC24" s="30"/>
      <c r="CD24" s="30"/>
      <c r="CE24" s="30"/>
      <c r="CF24" s="30"/>
      <c r="CG24" s="30"/>
      <c r="CH24" s="30"/>
      <c r="CI24" s="30"/>
    </row>
    <row r="25" spans="1:87" ht="15.5">
      <c r="A25" s="287" t="s">
        <v>2883</v>
      </c>
      <c r="B25" s="721">
        <v>0</v>
      </c>
      <c r="C25" s="544">
        <v>0</v>
      </c>
      <c r="D25" s="544">
        <v>1</v>
      </c>
      <c r="E25" s="544">
        <v>2</v>
      </c>
      <c r="F25" s="544">
        <v>0</v>
      </c>
      <c r="G25" s="544">
        <v>3</v>
      </c>
      <c r="H25" s="544">
        <v>18</v>
      </c>
      <c r="I25" s="544">
        <v>11</v>
      </c>
      <c r="J25" s="544">
        <v>14</v>
      </c>
      <c r="K25" s="544">
        <v>2</v>
      </c>
      <c r="L25" s="544">
        <v>1</v>
      </c>
      <c r="M25" s="544">
        <v>0</v>
      </c>
      <c r="N25" s="544">
        <v>0</v>
      </c>
      <c r="O25" s="544">
        <v>0</v>
      </c>
      <c r="P25" s="168">
        <v>0</v>
      </c>
      <c r="Q25" s="168">
        <v>0</v>
      </c>
      <c r="R25" s="168">
        <v>0</v>
      </c>
      <c r="S25" s="168">
        <v>0</v>
      </c>
      <c r="T25" s="168">
        <v>1</v>
      </c>
      <c r="U25" s="168">
        <v>0</v>
      </c>
      <c r="V25" s="168">
        <v>0</v>
      </c>
      <c r="W25" s="168">
        <v>0</v>
      </c>
      <c r="X25" s="168">
        <v>0</v>
      </c>
      <c r="Y25" s="168">
        <v>0</v>
      </c>
      <c r="Z25" s="168">
        <v>0</v>
      </c>
      <c r="AA25" s="168">
        <v>0</v>
      </c>
      <c r="AB25" s="168">
        <v>0</v>
      </c>
      <c r="AC25" s="168">
        <v>0</v>
      </c>
      <c r="AD25" s="168">
        <v>0</v>
      </c>
      <c r="AE25" s="168">
        <v>0</v>
      </c>
      <c r="AF25" s="168">
        <v>0</v>
      </c>
      <c r="AG25" s="168">
        <v>0</v>
      </c>
      <c r="AH25" s="168">
        <v>0</v>
      </c>
      <c r="AI25" s="168">
        <v>0</v>
      </c>
      <c r="AJ25" s="168">
        <v>0</v>
      </c>
      <c r="AK25" s="168">
        <v>0</v>
      </c>
      <c r="AL25" s="168">
        <v>0</v>
      </c>
      <c r="AM25" s="168">
        <v>0</v>
      </c>
      <c r="AN25" s="168">
        <v>0</v>
      </c>
      <c r="AO25" s="168">
        <v>0</v>
      </c>
      <c r="AP25" s="168">
        <v>0</v>
      </c>
      <c r="AQ25" s="168">
        <v>0</v>
      </c>
      <c r="AR25" s="168">
        <v>0</v>
      </c>
      <c r="AS25" s="168">
        <v>0</v>
      </c>
      <c r="AT25" s="168">
        <v>0</v>
      </c>
      <c r="AU25" s="168">
        <v>0</v>
      </c>
      <c r="AV25" s="735">
        <v>0</v>
      </c>
      <c r="AW25" s="264">
        <v>53</v>
      </c>
      <c r="AX25" s="722">
        <v>0.3</v>
      </c>
      <c r="AY25" s="57"/>
      <c r="AZ25" s="26"/>
      <c r="BA25" s="26"/>
      <c r="BB25" s="26"/>
      <c r="BC25" s="26"/>
      <c r="BD25" s="26"/>
      <c r="BE25" s="26"/>
      <c r="BF25" s="26"/>
      <c r="BG25" s="26"/>
      <c r="BH25" s="26"/>
      <c r="BI25" s="26"/>
      <c r="BJ25" s="26"/>
      <c r="BK25" s="26"/>
      <c r="BL25" s="26"/>
      <c r="BM25" s="26"/>
      <c r="BN25" s="26"/>
      <c r="BP25" s="30"/>
      <c r="BQ25" s="30"/>
      <c r="BR25" s="30"/>
      <c r="BS25" s="30"/>
      <c r="BT25" s="30"/>
      <c r="BU25" s="30"/>
      <c r="BV25" s="30"/>
      <c r="BW25" s="30"/>
      <c r="BX25" s="30"/>
      <c r="BY25" s="30"/>
      <c r="BZ25" s="30"/>
      <c r="CA25" s="30"/>
      <c r="CB25" s="30"/>
      <c r="CC25" s="30"/>
      <c r="CD25" s="30"/>
      <c r="CE25" s="30"/>
      <c r="CF25" s="30"/>
      <c r="CG25" s="30"/>
      <c r="CH25" s="30"/>
      <c r="CI25" s="30"/>
    </row>
    <row r="26" spans="1:87" ht="25.9" customHeight="1">
      <c r="A26" s="229" t="s">
        <v>451</v>
      </c>
      <c r="B26" s="466">
        <v>0</v>
      </c>
      <c r="C26" s="227">
        <v>0</v>
      </c>
      <c r="D26" s="227">
        <v>393</v>
      </c>
      <c r="E26" s="227">
        <v>260</v>
      </c>
      <c r="F26" s="227">
        <v>395</v>
      </c>
      <c r="G26" s="227">
        <v>671</v>
      </c>
      <c r="H26" s="227">
        <v>931</v>
      </c>
      <c r="I26" s="227">
        <v>840</v>
      </c>
      <c r="J26" s="227">
        <v>1446</v>
      </c>
      <c r="K26" s="227">
        <v>1061</v>
      </c>
      <c r="L26" s="227">
        <v>35</v>
      </c>
      <c r="M26" s="227">
        <v>60</v>
      </c>
      <c r="N26" s="227">
        <v>5</v>
      </c>
      <c r="O26" s="227">
        <v>0</v>
      </c>
      <c r="P26" s="162">
        <v>0</v>
      </c>
      <c r="Q26" s="162">
        <v>0</v>
      </c>
      <c r="R26" s="162">
        <v>0</v>
      </c>
      <c r="S26" s="162">
        <v>0</v>
      </c>
      <c r="T26" s="162">
        <v>2</v>
      </c>
      <c r="U26" s="162">
        <v>2</v>
      </c>
      <c r="V26" s="162">
        <v>1</v>
      </c>
      <c r="W26" s="162">
        <v>0</v>
      </c>
      <c r="X26" s="162">
        <v>0</v>
      </c>
      <c r="Y26" s="162">
        <v>0</v>
      </c>
      <c r="Z26" s="162">
        <v>0</v>
      </c>
      <c r="AA26" s="162">
        <v>0</v>
      </c>
      <c r="AB26" s="162">
        <v>0</v>
      </c>
      <c r="AC26" s="162">
        <v>0</v>
      </c>
      <c r="AD26" s="162">
        <v>0</v>
      </c>
      <c r="AE26" s="162">
        <v>0</v>
      </c>
      <c r="AF26" s="162">
        <v>0</v>
      </c>
      <c r="AG26" s="162">
        <v>0</v>
      </c>
      <c r="AH26" s="162">
        <v>0</v>
      </c>
      <c r="AI26" s="162">
        <v>0</v>
      </c>
      <c r="AJ26" s="162">
        <v>0</v>
      </c>
      <c r="AK26" s="162">
        <v>0</v>
      </c>
      <c r="AL26" s="162">
        <v>0</v>
      </c>
      <c r="AM26" s="162">
        <v>0</v>
      </c>
      <c r="AN26" s="162">
        <v>0</v>
      </c>
      <c r="AO26" s="162">
        <v>0</v>
      </c>
      <c r="AP26" s="162">
        <v>0</v>
      </c>
      <c r="AQ26" s="162">
        <v>0</v>
      </c>
      <c r="AR26" s="162">
        <v>0</v>
      </c>
      <c r="AS26" s="162">
        <v>0</v>
      </c>
      <c r="AT26" s="162">
        <v>0</v>
      </c>
      <c r="AU26" s="162">
        <v>0</v>
      </c>
      <c r="AV26" s="736">
        <v>0</v>
      </c>
      <c r="AW26" s="228">
        <v>6102</v>
      </c>
      <c r="AX26" s="230">
        <v>29.4</v>
      </c>
      <c r="AY26" s="57"/>
      <c r="AZ26" s="26"/>
      <c r="BA26" s="26"/>
      <c r="BB26" s="26"/>
      <c r="BC26" s="26"/>
      <c r="BD26" s="26"/>
      <c r="BE26" s="26"/>
      <c r="BF26" s="26"/>
      <c r="BG26" s="26"/>
      <c r="BH26" s="26"/>
      <c r="BI26" s="26"/>
      <c r="BJ26" s="26"/>
      <c r="BK26" s="26"/>
      <c r="BL26" s="26"/>
      <c r="BM26" s="26"/>
      <c r="BN26" s="26"/>
      <c r="BP26" s="30"/>
      <c r="BQ26" s="30"/>
      <c r="BR26" s="30"/>
      <c r="BS26" s="30"/>
      <c r="BT26" s="30"/>
      <c r="BU26" s="30"/>
      <c r="BV26" s="30"/>
      <c r="BW26" s="30"/>
      <c r="BX26" s="30"/>
      <c r="BY26" s="30"/>
      <c r="BZ26" s="30"/>
      <c r="CA26" s="30"/>
      <c r="CB26" s="30"/>
      <c r="CC26" s="30"/>
      <c r="CD26" s="30"/>
      <c r="CE26" s="30"/>
      <c r="CF26" s="30"/>
      <c r="CG26" s="30"/>
      <c r="CH26" s="30"/>
      <c r="CI26" s="30"/>
    </row>
    <row r="27" spans="1:87" ht="15.5">
      <c r="A27" s="287" t="s">
        <v>2884</v>
      </c>
      <c r="B27" s="721">
        <v>0</v>
      </c>
      <c r="C27" s="544">
        <v>0</v>
      </c>
      <c r="D27" s="544">
        <v>0</v>
      </c>
      <c r="E27" s="544">
        <v>1</v>
      </c>
      <c r="F27" s="544">
        <v>0</v>
      </c>
      <c r="G27" s="544">
        <v>1</v>
      </c>
      <c r="H27" s="544">
        <v>1</v>
      </c>
      <c r="I27" s="544">
        <v>1</v>
      </c>
      <c r="J27" s="544">
        <v>2</v>
      </c>
      <c r="K27" s="544">
        <v>0</v>
      </c>
      <c r="L27" s="544">
        <v>0</v>
      </c>
      <c r="M27" s="544">
        <v>0</v>
      </c>
      <c r="N27" s="544">
        <v>0</v>
      </c>
      <c r="O27" s="544">
        <v>0</v>
      </c>
      <c r="P27" s="168">
        <v>0</v>
      </c>
      <c r="Q27" s="168">
        <v>0</v>
      </c>
      <c r="R27" s="168">
        <v>0</v>
      </c>
      <c r="S27" s="168">
        <v>0</v>
      </c>
      <c r="T27" s="168">
        <v>0</v>
      </c>
      <c r="U27" s="168">
        <v>0</v>
      </c>
      <c r="V27" s="168">
        <v>0</v>
      </c>
      <c r="W27" s="168">
        <v>0</v>
      </c>
      <c r="X27" s="168">
        <v>0</v>
      </c>
      <c r="Y27" s="168">
        <v>0</v>
      </c>
      <c r="Z27" s="168">
        <v>0</v>
      </c>
      <c r="AA27" s="168">
        <v>0</v>
      </c>
      <c r="AB27" s="168">
        <v>0</v>
      </c>
      <c r="AC27" s="168">
        <v>0</v>
      </c>
      <c r="AD27" s="168">
        <v>0</v>
      </c>
      <c r="AE27" s="168">
        <v>0</v>
      </c>
      <c r="AF27" s="168">
        <v>0</v>
      </c>
      <c r="AG27" s="168">
        <v>0</v>
      </c>
      <c r="AH27" s="168">
        <v>0</v>
      </c>
      <c r="AI27" s="168">
        <v>0</v>
      </c>
      <c r="AJ27" s="168">
        <v>0</v>
      </c>
      <c r="AK27" s="168">
        <v>0</v>
      </c>
      <c r="AL27" s="168">
        <v>0</v>
      </c>
      <c r="AM27" s="168">
        <v>0</v>
      </c>
      <c r="AN27" s="168">
        <v>0</v>
      </c>
      <c r="AO27" s="168">
        <v>0</v>
      </c>
      <c r="AP27" s="168">
        <v>0</v>
      </c>
      <c r="AQ27" s="168">
        <v>0</v>
      </c>
      <c r="AR27" s="168">
        <v>0</v>
      </c>
      <c r="AS27" s="168">
        <v>0</v>
      </c>
      <c r="AT27" s="168">
        <v>0</v>
      </c>
      <c r="AU27" s="168">
        <v>0</v>
      </c>
      <c r="AV27" s="735">
        <v>0</v>
      </c>
      <c r="AW27" s="264">
        <v>6</v>
      </c>
      <c r="AX27" s="722">
        <v>0</v>
      </c>
      <c r="AY27" s="57"/>
      <c r="AZ27" s="26"/>
      <c r="BA27" s="26"/>
      <c r="BB27" s="26"/>
      <c r="BC27" s="26"/>
      <c r="BD27" s="26"/>
      <c r="BE27" s="26"/>
      <c r="BF27" s="26"/>
      <c r="BG27" s="26"/>
      <c r="BH27" s="26"/>
      <c r="BI27" s="26"/>
      <c r="BJ27" s="26"/>
      <c r="BK27" s="26"/>
      <c r="BL27" s="26"/>
      <c r="BM27" s="26"/>
      <c r="BN27" s="26"/>
      <c r="BP27" s="30"/>
      <c r="BQ27" s="30"/>
      <c r="BR27" s="30"/>
      <c r="BS27" s="30"/>
      <c r="BT27" s="30"/>
      <c r="BU27" s="30"/>
      <c r="BV27" s="30"/>
      <c r="BW27" s="30"/>
      <c r="BX27" s="30"/>
      <c r="BY27" s="30"/>
      <c r="BZ27" s="30"/>
      <c r="CA27" s="30"/>
      <c r="CB27" s="30"/>
      <c r="CC27" s="30"/>
      <c r="CD27" s="30"/>
      <c r="CE27" s="30"/>
      <c r="CF27" s="30"/>
      <c r="CG27" s="30"/>
      <c r="CH27" s="30"/>
      <c r="CI27" s="30"/>
    </row>
    <row r="28" spans="1:87" ht="15.5">
      <c r="A28" s="287" t="s">
        <v>2885</v>
      </c>
      <c r="B28" s="721">
        <v>0</v>
      </c>
      <c r="C28" s="544">
        <v>0</v>
      </c>
      <c r="D28" s="544">
        <v>0</v>
      </c>
      <c r="E28" s="544">
        <v>0</v>
      </c>
      <c r="F28" s="544">
        <v>0</v>
      </c>
      <c r="G28" s="544">
        <v>1</v>
      </c>
      <c r="H28" s="544">
        <v>0</v>
      </c>
      <c r="I28" s="544">
        <v>0</v>
      </c>
      <c r="J28" s="544">
        <v>0</v>
      </c>
      <c r="K28" s="544">
        <v>0</v>
      </c>
      <c r="L28" s="544">
        <v>0</v>
      </c>
      <c r="M28" s="544">
        <v>0</v>
      </c>
      <c r="N28" s="544">
        <v>0</v>
      </c>
      <c r="O28" s="544">
        <v>0</v>
      </c>
      <c r="P28" s="168">
        <v>0</v>
      </c>
      <c r="Q28" s="168">
        <v>0</v>
      </c>
      <c r="R28" s="168">
        <v>0</v>
      </c>
      <c r="S28" s="168">
        <v>0</v>
      </c>
      <c r="T28" s="168">
        <v>0</v>
      </c>
      <c r="U28" s="168">
        <v>0</v>
      </c>
      <c r="V28" s="168">
        <v>0</v>
      </c>
      <c r="W28" s="168">
        <v>0</v>
      </c>
      <c r="X28" s="168">
        <v>0</v>
      </c>
      <c r="Y28" s="168">
        <v>0</v>
      </c>
      <c r="Z28" s="168">
        <v>0</v>
      </c>
      <c r="AA28" s="168">
        <v>0</v>
      </c>
      <c r="AB28" s="168">
        <v>0</v>
      </c>
      <c r="AC28" s="168">
        <v>0</v>
      </c>
      <c r="AD28" s="168">
        <v>0</v>
      </c>
      <c r="AE28" s="168">
        <v>0</v>
      </c>
      <c r="AF28" s="168">
        <v>0</v>
      </c>
      <c r="AG28" s="168">
        <v>0</v>
      </c>
      <c r="AH28" s="168">
        <v>0</v>
      </c>
      <c r="AI28" s="168">
        <v>0</v>
      </c>
      <c r="AJ28" s="168">
        <v>0</v>
      </c>
      <c r="AK28" s="168">
        <v>0</v>
      </c>
      <c r="AL28" s="168">
        <v>0</v>
      </c>
      <c r="AM28" s="168">
        <v>0</v>
      </c>
      <c r="AN28" s="168">
        <v>0</v>
      </c>
      <c r="AO28" s="168">
        <v>0</v>
      </c>
      <c r="AP28" s="168">
        <v>0</v>
      </c>
      <c r="AQ28" s="168">
        <v>0</v>
      </c>
      <c r="AR28" s="168">
        <v>0</v>
      </c>
      <c r="AS28" s="168">
        <v>0</v>
      </c>
      <c r="AT28" s="168">
        <v>0</v>
      </c>
      <c r="AU28" s="168">
        <v>0</v>
      </c>
      <c r="AV28" s="735">
        <v>0</v>
      </c>
      <c r="AW28" s="264">
        <v>1</v>
      </c>
      <c r="AX28" s="722">
        <v>0</v>
      </c>
      <c r="AY28" s="57"/>
      <c r="AZ28" s="26"/>
      <c r="BA28" s="26"/>
      <c r="BB28" s="26"/>
      <c r="BC28" s="26"/>
      <c r="BD28" s="26"/>
      <c r="BE28" s="26"/>
      <c r="BF28" s="26"/>
      <c r="BG28" s="26"/>
      <c r="BH28" s="26"/>
      <c r="BI28" s="26"/>
      <c r="BJ28" s="26"/>
      <c r="BK28" s="26"/>
      <c r="BL28" s="26"/>
      <c r="BM28" s="26"/>
      <c r="BN28" s="26"/>
      <c r="BP28" s="30"/>
      <c r="BQ28" s="30"/>
      <c r="BR28" s="30"/>
      <c r="BS28" s="30"/>
      <c r="BT28" s="30"/>
      <c r="BU28" s="30"/>
      <c r="BV28" s="30"/>
      <c r="BW28" s="30"/>
      <c r="BX28" s="30"/>
      <c r="BY28" s="30"/>
      <c r="BZ28" s="30"/>
      <c r="CA28" s="30"/>
      <c r="CB28" s="30"/>
      <c r="CC28" s="30"/>
      <c r="CD28" s="30"/>
      <c r="CE28" s="30"/>
      <c r="CF28" s="30"/>
      <c r="CG28" s="30"/>
      <c r="CH28" s="30"/>
      <c r="CI28" s="30"/>
    </row>
    <row r="29" spans="1:87" ht="15.5">
      <c r="A29" s="287" t="s">
        <v>2886</v>
      </c>
      <c r="B29" s="721">
        <v>0</v>
      </c>
      <c r="C29" s="544">
        <v>0</v>
      </c>
      <c r="D29" s="544">
        <v>0</v>
      </c>
      <c r="E29" s="544">
        <v>0</v>
      </c>
      <c r="F29" s="544">
        <v>0</v>
      </c>
      <c r="G29" s="544">
        <v>0</v>
      </c>
      <c r="H29" s="544">
        <v>0</v>
      </c>
      <c r="I29" s="544">
        <v>0</v>
      </c>
      <c r="J29" s="544">
        <v>2</v>
      </c>
      <c r="K29" s="544">
        <v>1</v>
      </c>
      <c r="L29" s="544">
        <v>1</v>
      </c>
      <c r="M29" s="544">
        <v>0</v>
      </c>
      <c r="N29" s="544">
        <v>0</v>
      </c>
      <c r="O29" s="544">
        <v>0</v>
      </c>
      <c r="P29" s="168">
        <v>0</v>
      </c>
      <c r="Q29" s="168">
        <v>0</v>
      </c>
      <c r="R29" s="168">
        <v>0</v>
      </c>
      <c r="S29" s="168">
        <v>0</v>
      </c>
      <c r="T29" s="168">
        <v>0</v>
      </c>
      <c r="U29" s="168">
        <v>0</v>
      </c>
      <c r="V29" s="168">
        <v>0</v>
      </c>
      <c r="W29" s="168">
        <v>0</v>
      </c>
      <c r="X29" s="168">
        <v>0</v>
      </c>
      <c r="Y29" s="168">
        <v>0</v>
      </c>
      <c r="Z29" s="168">
        <v>0</v>
      </c>
      <c r="AA29" s="168">
        <v>0</v>
      </c>
      <c r="AB29" s="168">
        <v>0</v>
      </c>
      <c r="AC29" s="168">
        <v>0</v>
      </c>
      <c r="AD29" s="168">
        <v>0</v>
      </c>
      <c r="AE29" s="168">
        <v>0</v>
      </c>
      <c r="AF29" s="168">
        <v>0</v>
      </c>
      <c r="AG29" s="168">
        <v>0</v>
      </c>
      <c r="AH29" s="168">
        <v>0</v>
      </c>
      <c r="AI29" s="168">
        <v>0</v>
      </c>
      <c r="AJ29" s="168">
        <v>0</v>
      </c>
      <c r="AK29" s="168">
        <v>0</v>
      </c>
      <c r="AL29" s="168">
        <v>0</v>
      </c>
      <c r="AM29" s="168">
        <v>0</v>
      </c>
      <c r="AN29" s="168">
        <v>0</v>
      </c>
      <c r="AO29" s="168">
        <v>0</v>
      </c>
      <c r="AP29" s="168">
        <v>0</v>
      </c>
      <c r="AQ29" s="168">
        <v>0</v>
      </c>
      <c r="AR29" s="168">
        <v>0</v>
      </c>
      <c r="AS29" s="168">
        <v>0</v>
      </c>
      <c r="AT29" s="168">
        <v>0</v>
      </c>
      <c r="AU29" s="168">
        <v>0</v>
      </c>
      <c r="AV29" s="735">
        <v>0</v>
      </c>
      <c r="AW29" s="264">
        <v>4</v>
      </c>
      <c r="AX29" s="722">
        <v>0</v>
      </c>
      <c r="AY29" s="57"/>
      <c r="AZ29" s="26"/>
      <c r="BA29" s="26"/>
      <c r="BB29" s="26"/>
      <c r="BC29" s="26"/>
      <c r="BD29" s="26"/>
      <c r="BE29" s="26"/>
      <c r="BF29" s="26"/>
      <c r="BG29" s="26"/>
      <c r="BH29" s="26"/>
      <c r="BI29" s="26"/>
      <c r="BJ29" s="26"/>
      <c r="BK29" s="26"/>
      <c r="BL29" s="26"/>
      <c r="BM29" s="26"/>
      <c r="BN29" s="26"/>
      <c r="BP29" s="30"/>
      <c r="BQ29" s="30"/>
      <c r="BR29" s="30"/>
      <c r="BS29" s="30"/>
      <c r="BT29" s="30"/>
      <c r="BU29" s="30"/>
      <c r="BV29" s="30"/>
      <c r="BW29" s="30"/>
      <c r="BX29" s="30"/>
      <c r="BY29" s="30"/>
      <c r="BZ29" s="30"/>
      <c r="CA29" s="30"/>
      <c r="CB29" s="30"/>
      <c r="CC29" s="30"/>
      <c r="CD29" s="30"/>
      <c r="CE29" s="30"/>
      <c r="CF29" s="30"/>
      <c r="CG29" s="30"/>
      <c r="CH29" s="30"/>
      <c r="CI29" s="30"/>
    </row>
    <row r="30" spans="1:87" ht="15.5">
      <c r="A30" s="407" t="s">
        <v>455</v>
      </c>
      <c r="B30" s="721">
        <v>0</v>
      </c>
      <c r="C30" s="544">
        <v>0</v>
      </c>
      <c r="D30" s="544">
        <v>392</v>
      </c>
      <c r="E30" s="544">
        <v>258</v>
      </c>
      <c r="F30" s="544">
        <v>394</v>
      </c>
      <c r="G30" s="544">
        <v>666</v>
      </c>
      <c r="H30" s="544">
        <v>927</v>
      </c>
      <c r="I30" s="544">
        <v>835</v>
      </c>
      <c r="J30" s="544">
        <v>1438</v>
      </c>
      <c r="K30" s="544">
        <v>1058</v>
      </c>
      <c r="L30" s="544">
        <v>32</v>
      </c>
      <c r="M30" s="544">
        <v>60</v>
      </c>
      <c r="N30" s="544">
        <v>5</v>
      </c>
      <c r="O30" s="544">
        <v>0</v>
      </c>
      <c r="P30" s="168">
        <v>0</v>
      </c>
      <c r="Q30" s="168">
        <v>0</v>
      </c>
      <c r="R30" s="168">
        <v>0</v>
      </c>
      <c r="S30" s="168">
        <v>0</v>
      </c>
      <c r="T30" s="168">
        <v>1</v>
      </c>
      <c r="U30" s="168">
        <v>1</v>
      </c>
      <c r="V30" s="168">
        <v>0</v>
      </c>
      <c r="W30" s="168">
        <v>0</v>
      </c>
      <c r="X30" s="168">
        <v>0</v>
      </c>
      <c r="Y30" s="168">
        <v>0</v>
      </c>
      <c r="Z30" s="168">
        <v>0</v>
      </c>
      <c r="AA30" s="168">
        <v>0</v>
      </c>
      <c r="AB30" s="168">
        <v>0</v>
      </c>
      <c r="AC30" s="168">
        <v>0</v>
      </c>
      <c r="AD30" s="168">
        <v>0</v>
      </c>
      <c r="AE30" s="168">
        <v>0</v>
      </c>
      <c r="AF30" s="168">
        <v>0</v>
      </c>
      <c r="AG30" s="168">
        <v>0</v>
      </c>
      <c r="AH30" s="168">
        <v>0</v>
      </c>
      <c r="AI30" s="168">
        <v>0</v>
      </c>
      <c r="AJ30" s="168">
        <v>0</v>
      </c>
      <c r="AK30" s="168">
        <v>0</v>
      </c>
      <c r="AL30" s="168">
        <v>0</v>
      </c>
      <c r="AM30" s="168">
        <v>0</v>
      </c>
      <c r="AN30" s="168">
        <v>0</v>
      </c>
      <c r="AO30" s="168">
        <v>0</v>
      </c>
      <c r="AP30" s="168">
        <v>0</v>
      </c>
      <c r="AQ30" s="168">
        <v>0</v>
      </c>
      <c r="AR30" s="168">
        <v>0</v>
      </c>
      <c r="AS30" s="168">
        <v>0</v>
      </c>
      <c r="AT30" s="168">
        <v>0</v>
      </c>
      <c r="AU30" s="168">
        <v>0</v>
      </c>
      <c r="AV30" s="735">
        <v>0</v>
      </c>
      <c r="AW30" s="264">
        <v>6067</v>
      </c>
      <c r="AX30" s="722">
        <v>29.2</v>
      </c>
      <c r="AY30" s="57"/>
      <c r="AZ30" s="26"/>
      <c r="BA30" s="26"/>
      <c r="BB30" s="26"/>
      <c r="BC30" s="26"/>
      <c r="BD30" s="26"/>
      <c r="BE30" s="26"/>
      <c r="BF30" s="26"/>
      <c r="BG30" s="26"/>
      <c r="BH30" s="26"/>
      <c r="BI30" s="26"/>
      <c r="BJ30" s="26"/>
      <c r="BK30" s="26"/>
      <c r="BL30" s="26"/>
      <c r="BM30" s="26"/>
      <c r="BN30" s="26"/>
      <c r="BP30" s="30"/>
      <c r="BQ30" s="30"/>
      <c r="BR30" s="30"/>
      <c r="BS30" s="30"/>
      <c r="BT30" s="30"/>
      <c r="BU30" s="30"/>
      <c r="BV30" s="30"/>
      <c r="BW30" s="30"/>
      <c r="BX30" s="30"/>
      <c r="BY30" s="30"/>
      <c r="BZ30" s="30"/>
      <c r="CA30" s="30"/>
      <c r="CB30" s="30"/>
      <c r="CC30" s="30"/>
      <c r="CD30" s="30"/>
      <c r="CE30" s="30"/>
      <c r="CF30" s="30"/>
      <c r="CG30" s="30"/>
      <c r="CH30" s="30"/>
      <c r="CI30" s="30"/>
    </row>
    <row r="31" spans="1:87" ht="15.5">
      <c r="A31" s="287" t="s">
        <v>2887</v>
      </c>
      <c r="B31" s="721">
        <v>0</v>
      </c>
      <c r="C31" s="544">
        <v>0</v>
      </c>
      <c r="D31" s="544">
        <v>0</v>
      </c>
      <c r="E31" s="544">
        <v>1</v>
      </c>
      <c r="F31" s="544">
        <v>1</v>
      </c>
      <c r="G31" s="544">
        <v>2</v>
      </c>
      <c r="H31" s="544">
        <v>1</v>
      </c>
      <c r="I31" s="544">
        <v>0</v>
      </c>
      <c r="J31" s="544">
        <v>2</v>
      </c>
      <c r="K31" s="544">
        <v>2</v>
      </c>
      <c r="L31" s="544">
        <v>1</v>
      </c>
      <c r="M31" s="544">
        <v>0</v>
      </c>
      <c r="N31" s="544">
        <v>0</v>
      </c>
      <c r="O31" s="544">
        <v>0</v>
      </c>
      <c r="P31" s="168">
        <v>0</v>
      </c>
      <c r="Q31" s="168">
        <v>0</v>
      </c>
      <c r="R31" s="168">
        <v>0</v>
      </c>
      <c r="S31" s="168">
        <v>0</v>
      </c>
      <c r="T31" s="168">
        <v>1</v>
      </c>
      <c r="U31" s="168">
        <v>1</v>
      </c>
      <c r="V31" s="168">
        <v>0</v>
      </c>
      <c r="W31" s="168">
        <v>0</v>
      </c>
      <c r="X31" s="168">
        <v>0</v>
      </c>
      <c r="Y31" s="168">
        <v>0</v>
      </c>
      <c r="Z31" s="168">
        <v>0</v>
      </c>
      <c r="AA31" s="168">
        <v>0</v>
      </c>
      <c r="AB31" s="168">
        <v>0</v>
      </c>
      <c r="AC31" s="168">
        <v>0</v>
      </c>
      <c r="AD31" s="168">
        <v>0</v>
      </c>
      <c r="AE31" s="168">
        <v>0</v>
      </c>
      <c r="AF31" s="168">
        <v>0</v>
      </c>
      <c r="AG31" s="168">
        <v>0</v>
      </c>
      <c r="AH31" s="168">
        <v>0</v>
      </c>
      <c r="AI31" s="168">
        <v>0</v>
      </c>
      <c r="AJ31" s="168">
        <v>0</v>
      </c>
      <c r="AK31" s="168">
        <v>0</v>
      </c>
      <c r="AL31" s="168">
        <v>0</v>
      </c>
      <c r="AM31" s="168">
        <v>0</v>
      </c>
      <c r="AN31" s="168">
        <v>0</v>
      </c>
      <c r="AO31" s="168">
        <v>0</v>
      </c>
      <c r="AP31" s="168">
        <v>0</v>
      </c>
      <c r="AQ31" s="168">
        <v>0</v>
      </c>
      <c r="AR31" s="168">
        <v>0</v>
      </c>
      <c r="AS31" s="168">
        <v>0</v>
      </c>
      <c r="AT31" s="168">
        <v>0</v>
      </c>
      <c r="AU31" s="168">
        <v>0</v>
      </c>
      <c r="AV31" s="735">
        <v>0</v>
      </c>
      <c r="AW31" s="264">
        <v>12</v>
      </c>
      <c r="AX31" s="722">
        <v>0.1</v>
      </c>
      <c r="AY31" s="57"/>
      <c r="AZ31" s="26"/>
      <c r="BA31" s="26"/>
      <c r="BB31" s="26"/>
      <c r="BC31" s="26"/>
      <c r="BD31" s="26"/>
      <c r="BE31" s="26"/>
      <c r="BF31" s="26"/>
      <c r="BG31" s="26"/>
      <c r="BH31" s="26"/>
      <c r="BI31" s="26"/>
      <c r="BJ31" s="26"/>
      <c r="BK31" s="26"/>
      <c r="BL31" s="26"/>
      <c r="BM31" s="26"/>
      <c r="BN31" s="26"/>
      <c r="BP31" s="30"/>
      <c r="BQ31" s="30"/>
      <c r="BR31" s="30"/>
      <c r="BS31" s="30"/>
      <c r="BT31" s="30"/>
      <c r="BU31" s="30"/>
      <c r="BV31" s="30"/>
      <c r="BW31" s="30"/>
      <c r="BX31" s="30"/>
      <c r="BY31" s="30"/>
      <c r="BZ31" s="30"/>
      <c r="CA31" s="30"/>
      <c r="CB31" s="30"/>
      <c r="CC31" s="30"/>
      <c r="CD31" s="30"/>
      <c r="CE31" s="30"/>
      <c r="CF31" s="30"/>
      <c r="CG31" s="30"/>
      <c r="CH31" s="30"/>
      <c r="CI31" s="30"/>
    </row>
    <row r="32" spans="1:87" ht="15.5">
      <c r="A32" s="407" t="s">
        <v>2888</v>
      </c>
      <c r="B32" s="721">
        <v>0</v>
      </c>
      <c r="C32" s="544">
        <v>0</v>
      </c>
      <c r="D32" s="544">
        <v>1</v>
      </c>
      <c r="E32" s="544">
        <v>0</v>
      </c>
      <c r="F32" s="544">
        <v>0</v>
      </c>
      <c r="G32" s="544">
        <v>1</v>
      </c>
      <c r="H32" s="544">
        <v>2</v>
      </c>
      <c r="I32" s="544">
        <v>2</v>
      </c>
      <c r="J32" s="544">
        <v>2</v>
      </c>
      <c r="K32" s="544">
        <v>0</v>
      </c>
      <c r="L32" s="544">
        <v>1</v>
      </c>
      <c r="M32" s="544">
        <v>0</v>
      </c>
      <c r="N32" s="544">
        <v>0</v>
      </c>
      <c r="O32" s="544">
        <v>0</v>
      </c>
      <c r="P32" s="168">
        <v>0</v>
      </c>
      <c r="Q32" s="168">
        <v>0</v>
      </c>
      <c r="R32" s="168">
        <v>0</v>
      </c>
      <c r="S32" s="168">
        <v>0</v>
      </c>
      <c r="T32" s="168">
        <v>0</v>
      </c>
      <c r="U32" s="168">
        <v>0</v>
      </c>
      <c r="V32" s="168">
        <v>1</v>
      </c>
      <c r="W32" s="168">
        <v>0</v>
      </c>
      <c r="X32" s="168">
        <v>0</v>
      </c>
      <c r="Y32" s="168">
        <v>0</v>
      </c>
      <c r="Z32" s="168">
        <v>0</v>
      </c>
      <c r="AA32" s="168">
        <v>0</v>
      </c>
      <c r="AB32" s="168">
        <v>0</v>
      </c>
      <c r="AC32" s="168">
        <v>0</v>
      </c>
      <c r="AD32" s="168">
        <v>0</v>
      </c>
      <c r="AE32" s="168">
        <v>0</v>
      </c>
      <c r="AF32" s="168">
        <v>0</v>
      </c>
      <c r="AG32" s="168">
        <v>0</v>
      </c>
      <c r="AH32" s="168">
        <v>0</v>
      </c>
      <c r="AI32" s="168">
        <v>0</v>
      </c>
      <c r="AJ32" s="168">
        <v>0</v>
      </c>
      <c r="AK32" s="168">
        <v>0</v>
      </c>
      <c r="AL32" s="168">
        <v>0</v>
      </c>
      <c r="AM32" s="168">
        <v>0</v>
      </c>
      <c r="AN32" s="168">
        <v>0</v>
      </c>
      <c r="AO32" s="168">
        <v>0</v>
      </c>
      <c r="AP32" s="168">
        <v>0</v>
      </c>
      <c r="AQ32" s="168">
        <v>0</v>
      </c>
      <c r="AR32" s="168">
        <v>0</v>
      </c>
      <c r="AS32" s="168">
        <v>0</v>
      </c>
      <c r="AT32" s="168">
        <v>0</v>
      </c>
      <c r="AU32" s="168">
        <v>0</v>
      </c>
      <c r="AV32" s="735">
        <v>0</v>
      </c>
      <c r="AW32" s="264">
        <v>10</v>
      </c>
      <c r="AX32" s="722">
        <v>0</v>
      </c>
      <c r="AY32" s="57"/>
      <c r="AZ32" s="26"/>
      <c r="BA32" s="26"/>
      <c r="BB32" s="26"/>
      <c r="BC32" s="26"/>
      <c r="BD32" s="26"/>
      <c r="BE32" s="26"/>
      <c r="BF32" s="26"/>
      <c r="BG32" s="26"/>
      <c r="BH32" s="26"/>
      <c r="BI32" s="26"/>
      <c r="BJ32" s="26"/>
      <c r="BK32" s="26"/>
      <c r="BL32" s="26"/>
      <c r="BM32" s="26"/>
      <c r="BN32" s="26"/>
      <c r="BP32" s="30"/>
      <c r="BQ32" s="30"/>
      <c r="BR32" s="30"/>
      <c r="BS32" s="30"/>
      <c r="BT32" s="30"/>
      <c r="BU32" s="30"/>
      <c r="BV32" s="30"/>
      <c r="BW32" s="30"/>
      <c r="BX32" s="30"/>
      <c r="BY32" s="30"/>
      <c r="BZ32" s="30"/>
      <c r="CA32" s="30"/>
      <c r="CB32" s="30"/>
      <c r="CC32" s="30"/>
      <c r="CD32" s="30"/>
      <c r="CE32" s="30"/>
      <c r="CF32" s="30"/>
      <c r="CG32" s="30"/>
      <c r="CH32" s="30"/>
      <c r="CI32" s="30"/>
    </row>
    <row r="33" spans="1:87" ht="15.5">
      <c r="A33" s="407" t="s">
        <v>2889</v>
      </c>
      <c r="B33" s="721">
        <v>0</v>
      </c>
      <c r="C33" s="544">
        <v>0</v>
      </c>
      <c r="D33" s="544">
        <v>0</v>
      </c>
      <c r="E33" s="544">
        <v>0</v>
      </c>
      <c r="F33" s="544">
        <v>0</v>
      </c>
      <c r="G33" s="544">
        <v>0</v>
      </c>
      <c r="H33" s="544">
        <v>0</v>
      </c>
      <c r="I33" s="544">
        <v>2</v>
      </c>
      <c r="J33" s="544">
        <v>0</v>
      </c>
      <c r="K33" s="544">
        <v>0</v>
      </c>
      <c r="L33" s="544">
        <v>0</v>
      </c>
      <c r="M33" s="544">
        <v>0</v>
      </c>
      <c r="N33" s="544">
        <v>0</v>
      </c>
      <c r="O33" s="544">
        <v>0</v>
      </c>
      <c r="P33" s="168">
        <v>0</v>
      </c>
      <c r="Q33" s="168">
        <v>0</v>
      </c>
      <c r="R33" s="168">
        <v>0</v>
      </c>
      <c r="S33" s="168">
        <v>0</v>
      </c>
      <c r="T33" s="168">
        <v>0</v>
      </c>
      <c r="U33" s="168">
        <v>0</v>
      </c>
      <c r="V33" s="168">
        <v>0</v>
      </c>
      <c r="W33" s="168">
        <v>0</v>
      </c>
      <c r="X33" s="168">
        <v>0</v>
      </c>
      <c r="Y33" s="168">
        <v>0</v>
      </c>
      <c r="Z33" s="168">
        <v>0</v>
      </c>
      <c r="AA33" s="168">
        <v>0</v>
      </c>
      <c r="AB33" s="168">
        <v>0</v>
      </c>
      <c r="AC33" s="168">
        <v>0</v>
      </c>
      <c r="AD33" s="168">
        <v>0</v>
      </c>
      <c r="AE33" s="168">
        <v>0</v>
      </c>
      <c r="AF33" s="168">
        <v>0</v>
      </c>
      <c r="AG33" s="168">
        <v>0</v>
      </c>
      <c r="AH33" s="168">
        <v>0</v>
      </c>
      <c r="AI33" s="168">
        <v>0</v>
      </c>
      <c r="AJ33" s="168">
        <v>0</v>
      </c>
      <c r="AK33" s="168">
        <v>0</v>
      </c>
      <c r="AL33" s="168">
        <v>0</v>
      </c>
      <c r="AM33" s="168">
        <v>0</v>
      </c>
      <c r="AN33" s="168">
        <v>0</v>
      </c>
      <c r="AO33" s="168">
        <v>0</v>
      </c>
      <c r="AP33" s="168">
        <v>0</v>
      </c>
      <c r="AQ33" s="168">
        <v>0</v>
      </c>
      <c r="AR33" s="168">
        <v>0</v>
      </c>
      <c r="AS33" s="168">
        <v>0</v>
      </c>
      <c r="AT33" s="168">
        <v>0</v>
      </c>
      <c r="AU33" s="168">
        <v>0</v>
      </c>
      <c r="AV33" s="735">
        <v>0</v>
      </c>
      <c r="AW33" s="264">
        <v>2</v>
      </c>
      <c r="AX33" s="722">
        <v>0</v>
      </c>
      <c r="AY33" s="57"/>
      <c r="AZ33" s="26"/>
      <c r="BA33" s="26"/>
      <c r="BB33" s="26"/>
      <c r="BC33" s="26"/>
      <c r="BD33" s="26"/>
      <c r="BE33" s="26"/>
      <c r="BF33" s="26"/>
      <c r="BG33" s="26"/>
      <c r="BH33" s="26"/>
      <c r="BI33" s="26"/>
      <c r="BJ33" s="26"/>
      <c r="BK33" s="26"/>
      <c r="BL33" s="26"/>
      <c r="BM33" s="26"/>
      <c r="BN33" s="26"/>
      <c r="BP33" s="30"/>
      <c r="BQ33" s="30"/>
      <c r="BR33" s="30"/>
      <c r="BS33" s="30"/>
      <c r="BT33" s="30"/>
      <c r="BU33" s="30"/>
      <c r="BV33" s="30"/>
      <c r="BW33" s="30"/>
      <c r="BX33" s="30"/>
      <c r="BY33" s="30"/>
      <c r="BZ33" s="30"/>
      <c r="CA33" s="30"/>
      <c r="CB33" s="30"/>
      <c r="CC33" s="30"/>
      <c r="CD33" s="30"/>
      <c r="CE33" s="30"/>
      <c r="CF33" s="30"/>
      <c r="CG33" s="30"/>
      <c r="CH33" s="30"/>
      <c r="CI33" s="30"/>
    </row>
    <row r="34" spans="1:87" ht="25.9" customHeight="1">
      <c r="A34" s="229" t="s">
        <v>456</v>
      </c>
      <c r="B34" s="466">
        <v>2</v>
      </c>
      <c r="C34" s="227">
        <v>88</v>
      </c>
      <c r="D34" s="227">
        <v>97</v>
      </c>
      <c r="E34" s="227">
        <v>35</v>
      </c>
      <c r="F34" s="227">
        <v>35</v>
      </c>
      <c r="G34" s="227">
        <v>148</v>
      </c>
      <c r="H34" s="227">
        <v>330</v>
      </c>
      <c r="I34" s="227">
        <v>274</v>
      </c>
      <c r="J34" s="227">
        <v>346</v>
      </c>
      <c r="K34" s="227">
        <v>416</v>
      </c>
      <c r="L34" s="227">
        <v>58</v>
      </c>
      <c r="M34" s="227">
        <v>1</v>
      </c>
      <c r="N34" s="227">
        <v>0</v>
      </c>
      <c r="O34" s="227">
        <v>0</v>
      </c>
      <c r="P34" s="162">
        <v>0</v>
      </c>
      <c r="Q34" s="162">
        <v>0</v>
      </c>
      <c r="R34" s="162">
        <v>0</v>
      </c>
      <c r="S34" s="162">
        <v>3</v>
      </c>
      <c r="T34" s="162">
        <v>2</v>
      </c>
      <c r="U34" s="162">
        <v>3</v>
      </c>
      <c r="V34" s="162">
        <v>0</v>
      </c>
      <c r="W34" s="162">
        <v>0</v>
      </c>
      <c r="X34" s="162">
        <v>1</v>
      </c>
      <c r="Y34" s="162">
        <v>2</v>
      </c>
      <c r="Z34" s="162">
        <v>0</v>
      </c>
      <c r="AA34" s="162">
        <v>0</v>
      </c>
      <c r="AB34" s="162">
        <v>0</v>
      </c>
      <c r="AC34" s="162">
        <v>0</v>
      </c>
      <c r="AD34" s="162">
        <v>0</v>
      </c>
      <c r="AE34" s="162">
        <v>0</v>
      </c>
      <c r="AF34" s="162">
        <v>0</v>
      </c>
      <c r="AG34" s="162">
        <v>0</v>
      </c>
      <c r="AH34" s="162">
        <v>0</v>
      </c>
      <c r="AI34" s="162">
        <v>0</v>
      </c>
      <c r="AJ34" s="162">
        <v>0</v>
      </c>
      <c r="AK34" s="162">
        <v>0</v>
      </c>
      <c r="AL34" s="162">
        <v>0</v>
      </c>
      <c r="AM34" s="162">
        <v>0</v>
      </c>
      <c r="AN34" s="162">
        <v>0</v>
      </c>
      <c r="AO34" s="162">
        <v>0</v>
      </c>
      <c r="AP34" s="162">
        <v>0</v>
      </c>
      <c r="AQ34" s="162">
        <v>0</v>
      </c>
      <c r="AR34" s="162">
        <v>0</v>
      </c>
      <c r="AS34" s="162">
        <v>0</v>
      </c>
      <c r="AT34" s="162">
        <v>0</v>
      </c>
      <c r="AU34" s="162">
        <v>0</v>
      </c>
      <c r="AV34" s="736">
        <v>0</v>
      </c>
      <c r="AW34" s="228">
        <v>1841</v>
      </c>
      <c r="AX34" s="230">
        <v>8.9</v>
      </c>
      <c r="AY34" s="57"/>
      <c r="AZ34" s="26"/>
      <c r="BA34" s="26"/>
      <c r="BB34" s="26"/>
      <c r="BC34" s="26"/>
      <c r="BD34" s="26"/>
      <c r="BE34" s="26"/>
      <c r="BF34" s="26"/>
      <c r="BG34" s="26"/>
      <c r="BH34" s="26"/>
      <c r="BI34" s="26"/>
      <c r="BJ34" s="26"/>
      <c r="BK34" s="26"/>
      <c r="BL34" s="26"/>
      <c r="BM34" s="26"/>
      <c r="BN34" s="26"/>
      <c r="BP34" s="30"/>
      <c r="BQ34" s="30"/>
      <c r="BR34" s="30"/>
      <c r="BS34" s="30"/>
      <c r="BT34" s="30"/>
      <c r="BU34" s="30"/>
      <c r="BV34" s="30"/>
      <c r="BW34" s="30"/>
      <c r="BX34" s="30"/>
      <c r="BY34" s="30"/>
      <c r="BZ34" s="30"/>
      <c r="CA34" s="30"/>
      <c r="CB34" s="30"/>
      <c r="CC34" s="30"/>
      <c r="CD34" s="30"/>
      <c r="CE34" s="30"/>
      <c r="CF34" s="30"/>
      <c r="CG34" s="30"/>
      <c r="CH34" s="30"/>
      <c r="CI34" s="30"/>
    </row>
    <row r="35" spans="1:87" ht="15.5">
      <c r="A35" s="287" t="s">
        <v>2890</v>
      </c>
      <c r="B35" s="721">
        <v>0</v>
      </c>
      <c r="C35" s="544">
        <v>0</v>
      </c>
      <c r="D35" s="544">
        <v>0</v>
      </c>
      <c r="E35" s="544">
        <v>1</v>
      </c>
      <c r="F35" s="544">
        <v>1</v>
      </c>
      <c r="G35" s="544">
        <v>0</v>
      </c>
      <c r="H35" s="544">
        <v>0</v>
      </c>
      <c r="I35" s="544">
        <v>2</v>
      </c>
      <c r="J35" s="544">
        <v>1</v>
      </c>
      <c r="K35" s="544">
        <v>0</v>
      </c>
      <c r="L35" s="544">
        <v>5</v>
      </c>
      <c r="M35" s="544">
        <v>0</v>
      </c>
      <c r="N35" s="544">
        <v>0</v>
      </c>
      <c r="O35" s="544">
        <v>0</v>
      </c>
      <c r="P35" s="168">
        <v>0</v>
      </c>
      <c r="Q35" s="168">
        <v>0</v>
      </c>
      <c r="R35" s="168">
        <v>0</v>
      </c>
      <c r="S35" s="168">
        <v>0</v>
      </c>
      <c r="T35" s="168">
        <v>1</v>
      </c>
      <c r="U35" s="168">
        <v>3</v>
      </c>
      <c r="V35" s="168">
        <v>0</v>
      </c>
      <c r="W35" s="168">
        <v>0</v>
      </c>
      <c r="X35" s="168">
        <v>1</v>
      </c>
      <c r="Y35" s="168">
        <v>2</v>
      </c>
      <c r="Z35" s="168">
        <v>0</v>
      </c>
      <c r="AA35" s="168">
        <v>0</v>
      </c>
      <c r="AB35" s="168">
        <v>0</v>
      </c>
      <c r="AC35" s="168">
        <v>0</v>
      </c>
      <c r="AD35" s="168">
        <v>0</v>
      </c>
      <c r="AE35" s="168">
        <v>0</v>
      </c>
      <c r="AF35" s="168">
        <v>0</v>
      </c>
      <c r="AG35" s="168">
        <v>0</v>
      </c>
      <c r="AH35" s="168">
        <v>0</v>
      </c>
      <c r="AI35" s="168">
        <v>0</v>
      </c>
      <c r="AJ35" s="168">
        <v>0</v>
      </c>
      <c r="AK35" s="168">
        <v>0</v>
      </c>
      <c r="AL35" s="168">
        <v>0</v>
      </c>
      <c r="AM35" s="168">
        <v>0</v>
      </c>
      <c r="AN35" s="168">
        <v>0</v>
      </c>
      <c r="AO35" s="168">
        <v>0</v>
      </c>
      <c r="AP35" s="168">
        <v>0</v>
      </c>
      <c r="AQ35" s="168">
        <v>0</v>
      </c>
      <c r="AR35" s="168">
        <v>0</v>
      </c>
      <c r="AS35" s="168">
        <v>0</v>
      </c>
      <c r="AT35" s="168">
        <v>0</v>
      </c>
      <c r="AU35" s="168">
        <v>0</v>
      </c>
      <c r="AV35" s="735">
        <v>0</v>
      </c>
      <c r="AW35" s="264">
        <v>17</v>
      </c>
      <c r="AX35" s="722">
        <v>0.1</v>
      </c>
      <c r="AY35" s="57"/>
      <c r="AZ35" s="26"/>
      <c r="BA35" s="26"/>
      <c r="BB35" s="26"/>
      <c r="BC35" s="26"/>
      <c r="BD35" s="26"/>
      <c r="BE35" s="26"/>
      <c r="BF35" s="26"/>
      <c r="BG35" s="26"/>
      <c r="BH35" s="26"/>
      <c r="BI35" s="26"/>
      <c r="BJ35" s="26"/>
      <c r="BK35" s="26"/>
      <c r="BL35" s="26"/>
      <c r="BM35" s="26"/>
      <c r="BN35" s="26"/>
      <c r="BP35" s="30"/>
      <c r="BQ35" s="30"/>
      <c r="BR35" s="30"/>
      <c r="BS35" s="30"/>
      <c r="BT35" s="30"/>
      <c r="BU35" s="30"/>
      <c r="BV35" s="30"/>
      <c r="BW35" s="30"/>
      <c r="BX35" s="30"/>
      <c r="BY35" s="30"/>
      <c r="BZ35" s="30"/>
      <c r="CA35" s="30"/>
      <c r="CB35" s="30"/>
      <c r="CC35" s="30"/>
      <c r="CD35" s="30"/>
      <c r="CE35" s="30"/>
      <c r="CF35" s="30"/>
      <c r="CG35" s="30"/>
      <c r="CH35" s="30"/>
      <c r="CI35" s="30"/>
    </row>
    <row r="36" spans="1:87" ht="15.5">
      <c r="A36" s="407" t="s">
        <v>542</v>
      </c>
      <c r="B36" s="721">
        <v>1</v>
      </c>
      <c r="C36" s="544">
        <v>75</v>
      </c>
      <c r="D36" s="544">
        <v>71</v>
      </c>
      <c r="E36" s="544">
        <v>29</v>
      </c>
      <c r="F36" s="544">
        <v>32</v>
      </c>
      <c r="G36" s="544">
        <v>145</v>
      </c>
      <c r="H36" s="544">
        <v>329</v>
      </c>
      <c r="I36" s="544">
        <v>269</v>
      </c>
      <c r="J36" s="544">
        <v>343</v>
      </c>
      <c r="K36" s="544">
        <v>412</v>
      </c>
      <c r="L36" s="544">
        <v>51</v>
      </c>
      <c r="M36" s="544">
        <v>0</v>
      </c>
      <c r="N36" s="544">
        <v>0</v>
      </c>
      <c r="O36" s="544">
        <v>0</v>
      </c>
      <c r="P36" s="168">
        <v>0</v>
      </c>
      <c r="Q36" s="168">
        <v>0</v>
      </c>
      <c r="R36" s="168">
        <v>0</v>
      </c>
      <c r="S36" s="168">
        <v>3</v>
      </c>
      <c r="T36" s="168">
        <v>1</v>
      </c>
      <c r="U36" s="168">
        <v>0</v>
      </c>
      <c r="V36" s="168">
        <v>0</v>
      </c>
      <c r="W36" s="168">
        <v>0</v>
      </c>
      <c r="X36" s="168">
        <v>0</v>
      </c>
      <c r="Y36" s="168">
        <v>0</v>
      </c>
      <c r="Z36" s="168">
        <v>0</v>
      </c>
      <c r="AA36" s="168">
        <v>0</v>
      </c>
      <c r="AB36" s="168">
        <v>0</v>
      </c>
      <c r="AC36" s="168">
        <v>0</v>
      </c>
      <c r="AD36" s="168">
        <v>0</v>
      </c>
      <c r="AE36" s="168">
        <v>0</v>
      </c>
      <c r="AF36" s="168">
        <v>0</v>
      </c>
      <c r="AG36" s="168">
        <v>0</v>
      </c>
      <c r="AH36" s="168">
        <v>0</v>
      </c>
      <c r="AI36" s="168">
        <v>0</v>
      </c>
      <c r="AJ36" s="168">
        <v>0</v>
      </c>
      <c r="AK36" s="168">
        <v>0</v>
      </c>
      <c r="AL36" s="168">
        <v>0</v>
      </c>
      <c r="AM36" s="168">
        <v>0</v>
      </c>
      <c r="AN36" s="168">
        <v>0</v>
      </c>
      <c r="AO36" s="168">
        <v>0</v>
      </c>
      <c r="AP36" s="168">
        <v>0</v>
      </c>
      <c r="AQ36" s="168">
        <v>0</v>
      </c>
      <c r="AR36" s="168">
        <v>0</v>
      </c>
      <c r="AS36" s="168">
        <v>0</v>
      </c>
      <c r="AT36" s="168">
        <v>0</v>
      </c>
      <c r="AU36" s="168">
        <v>0</v>
      </c>
      <c r="AV36" s="735">
        <v>0</v>
      </c>
      <c r="AW36" s="264">
        <v>1761</v>
      </c>
      <c r="AX36" s="722">
        <v>8.5</v>
      </c>
      <c r="AY36" s="57"/>
      <c r="AZ36" s="26"/>
      <c r="BA36" s="26"/>
      <c r="BB36" s="26"/>
      <c r="BC36" s="26"/>
      <c r="BD36" s="26"/>
      <c r="BE36" s="26"/>
      <c r="BF36" s="26"/>
      <c r="BG36" s="26"/>
      <c r="BH36" s="26"/>
      <c r="BI36" s="26"/>
      <c r="BJ36" s="26"/>
      <c r="BK36" s="26"/>
      <c r="BL36" s="26"/>
      <c r="BM36" s="26"/>
      <c r="BN36" s="26"/>
      <c r="BP36" s="30"/>
      <c r="BQ36" s="30"/>
      <c r="BR36" s="30"/>
      <c r="BS36" s="30"/>
      <c r="BT36" s="30"/>
      <c r="BU36" s="30"/>
      <c r="BV36" s="30"/>
      <c r="BW36" s="30"/>
      <c r="BX36" s="30"/>
      <c r="BY36" s="30"/>
      <c r="BZ36" s="30"/>
      <c r="CA36" s="30"/>
      <c r="CB36" s="30"/>
      <c r="CC36" s="30"/>
      <c r="CD36" s="30"/>
      <c r="CE36" s="30"/>
      <c r="CF36" s="30"/>
      <c r="CG36" s="30"/>
      <c r="CH36" s="30"/>
      <c r="CI36" s="30"/>
    </row>
    <row r="37" spans="1:87" ht="15.5">
      <c r="A37" s="407" t="s">
        <v>2891</v>
      </c>
      <c r="B37" s="721">
        <v>0</v>
      </c>
      <c r="C37" s="544">
        <v>0</v>
      </c>
      <c r="D37" s="544">
        <v>0</v>
      </c>
      <c r="E37" s="544">
        <v>0</v>
      </c>
      <c r="F37" s="544">
        <v>0</v>
      </c>
      <c r="G37" s="544">
        <v>0</v>
      </c>
      <c r="H37" s="544">
        <v>0</v>
      </c>
      <c r="I37" s="544">
        <v>1</v>
      </c>
      <c r="J37" s="544">
        <v>0</v>
      </c>
      <c r="K37" s="544">
        <v>1</v>
      </c>
      <c r="L37" s="544">
        <v>2</v>
      </c>
      <c r="M37" s="544">
        <v>1</v>
      </c>
      <c r="N37" s="544">
        <v>0</v>
      </c>
      <c r="O37" s="544">
        <v>0</v>
      </c>
      <c r="P37" s="168">
        <v>0</v>
      </c>
      <c r="Q37" s="168">
        <v>0</v>
      </c>
      <c r="R37" s="168">
        <v>0</v>
      </c>
      <c r="S37" s="168">
        <v>0</v>
      </c>
      <c r="T37" s="168">
        <v>0</v>
      </c>
      <c r="U37" s="168">
        <v>0</v>
      </c>
      <c r="V37" s="168">
        <v>0</v>
      </c>
      <c r="W37" s="168">
        <v>0</v>
      </c>
      <c r="X37" s="168">
        <v>0</v>
      </c>
      <c r="Y37" s="168">
        <v>0</v>
      </c>
      <c r="Z37" s="168">
        <v>0</v>
      </c>
      <c r="AA37" s="168">
        <v>0</v>
      </c>
      <c r="AB37" s="168">
        <v>0</v>
      </c>
      <c r="AC37" s="168">
        <v>0</v>
      </c>
      <c r="AD37" s="168">
        <v>0</v>
      </c>
      <c r="AE37" s="168">
        <v>0</v>
      </c>
      <c r="AF37" s="168">
        <v>0</v>
      </c>
      <c r="AG37" s="168">
        <v>0</v>
      </c>
      <c r="AH37" s="168">
        <v>0</v>
      </c>
      <c r="AI37" s="168">
        <v>0</v>
      </c>
      <c r="AJ37" s="168">
        <v>0</v>
      </c>
      <c r="AK37" s="168">
        <v>0</v>
      </c>
      <c r="AL37" s="168">
        <v>0</v>
      </c>
      <c r="AM37" s="168">
        <v>0</v>
      </c>
      <c r="AN37" s="168">
        <v>0</v>
      </c>
      <c r="AO37" s="168">
        <v>0</v>
      </c>
      <c r="AP37" s="168">
        <v>0</v>
      </c>
      <c r="AQ37" s="168">
        <v>0</v>
      </c>
      <c r="AR37" s="168">
        <v>0</v>
      </c>
      <c r="AS37" s="168">
        <v>0</v>
      </c>
      <c r="AT37" s="168">
        <v>0</v>
      </c>
      <c r="AU37" s="168">
        <v>0</v>
      </c>
      <c r="AV37" s="735">
        <v>0</v>
      </c>
      <c r="AW37" s="264">
        <v>5</v>
      </c>
      <c r="AX37" s="722">
        <v>0</v>
      </c>
      <c r="AY37" s="57"/>
      <c r="AZ37" s="26"/>
      <c r="BA37" s="26"/>
      <c r="BB37" s="26"/>
      <c r="BC37" s="26"/>
      <c r="BD37" s="26"/>
      <c r="BE37" s="26"/>
      <c r="BF37" s="26"/>
      <c r="BG37" s="26"/>
      <c r="BH37" s="26"/>
      <c r="BI37" s="26"/>
      <c r="BJ37" s="26"/>
      <c r="BK37" s="26"/>
      <c r="BL37" s="26"/>
      <c r="BM37" s="26"/>
      <c r="BN37" s="26"/>
      <c r="BP37" s="30"/>
      <c r="BQ37" s="30"/>
      <c r="BR37" s="30"/>
      <c r="BS37" s="30"/>
      <c r="BT37" s="30"/>
      <c r="BU37" s="30"/>
      <c r="BV37" s="30"/>
      <c r="BW37" s="30"/>
      <c r="BX37" s="30"/>
      <c r="BY37" s="30"/>
      <c r="BZ37" s="30"/>
      <c r="CA37" s="30"/>
      <c r="CB37" s="30"/>
      <c r="CC37" s="30"/>
      <c r="CD37" s="30"/>
      <c r="CE37" s="30"/>
      <c r="CF37" s="30"/>
      <c r="CG37" s="30"/>
      <c r="CH37" s="30"/>
      <c r="CI37" s="30"/>
    </row>
    <row r="38" spans="1:87" ht="15.5">
      <c r="A38" s="407" t="s">
        <v>2892</v>
      </c>
      <c r="B38" s="721">
        <v>1</v>
      </c>
      <c r="C38" s="544">
        <v>13</v>
      </c>
      <c r="D38" s="544">
        <v>26</v>
      </c>
      <c r="E38" s="544">
        <v>5</v>
      </c>
      <c r="F38" s="544">
        <v>2</v>
      </c>
      <c r="G38" s="544">
        <v>3</v>
      </c>
      <c r="H38" s="544">
        <v>1</v>
      </c>
      <c r="I38" s="544">
        <v>2</v>
      </c>
      <c r="J38" s="544">
        <v>2</v>
      </c>
      <c r="K38" s="544">
        <v>3</v>
      </c>
      <c r="L38" s="544">
        <v>0</v>
      </c>
      <c r="M38" s="544">
        <v>0</v>
      </c>
      <c r="N38" s="544">
        <v>0</v>
      </c>
      <c r="O38" s="544">
        <v>0</v>
      </c>
      <c r="P38" s="168">
        <v>0</v>
      </c>
      <c r="Q38" s="168">
        <v>0</v>
      </c>
      <c r="R38" s="168">
        <v>0</v>
      </c>
      <c r="S38" s="168">
        <v>0</v>
      </c>
      <c r="T38" s="168">
        <v>0</v>
      </c>
      <c r="U38" s="168">
        <v>0</v>
      </c>
      <c r="V38" s="168">
        <v>0</v>
      </c>
      <c r="W38" s="168">
        <v>0</v>
      </c>
      <c r="X38" s="168">
        <v>0</v>
      </c>
      <c r="Y38" s="168">
        <v>0</v>
      </c>
      <c r="Z38" s="168">
        <v>0</v>
      </c>
      <c r="AA38" s="168">
        <v>0</v>
      </c>
      <c r="AB38" s="168">
        <v>0</v>
      </c>
      <c r="AC38" s="168">
        <v>0</v>
      </c>
      <c r="AD38" s="168">
        <v>0</v>
      </c>
      <c r="AE38" s="168">
        <v>0</v>
      </c>
      <c r="AF38" s="168">
        <v>0</v>
      </c>
      <c r="AG38" s="168">
        <v>0</v>
      </c>
      <c r="AH38" s="168">
        <v>0</v>
      </c>
      <c r="AI38" s="168">
        <v>0</v>
      </c>
      <c r="AJ38" s="168">
        <v>0</v>
      </c>
      <c r="AK38" s="168">
        <v>0</v>
      </c>
      <c r="AL38" s="168">
        <v>0</v>
      </c>
      <c r="AM38" s="168">
        <v>0</v>
      </c>
      <c r="AN38" s="168">
        <v>0</v>
      </c>
      <c r="AO38" s="168">
        <v>0</v>
      </c>
      <c r="AP38" s="168">
        <v>0</v>
      </c>
      <c r="AQ38" s="168">
        <v>0</v>
      </c>
      <c r="AR38" s="168">
        <v>0</v>
      </c>
      <c r="AS38" s="168">
        <v>0</v>
      </c>
      <c r="AT38" s="168">
        <v>0</v>
      </c>
      <c r="AU38" s="168">
        <v>0</v>
      </c>
      <c r="AV38" s="735">
        <v>0</v>
      </c>
      <c r="AW38" s="264">
        <v>58</v>
      </c>
      <c r="AX38" s="722">
        <v>0.3</v>
      </c>
      <c r="AY38" s="57"/>
      <c r="AZ38" s="26"/>
      <c r="BA38" s="26"/>
      <c r="BB38" s="26"/>
      <c r="BC38" s="26"/>
      <c r="BD38" s="26"/>
      <c r="BE38" s="26"/>
      <c r="BF38" s="26"/>
      <c r="BG38" s="26"/>
      <c r="BH38" s="26"/>
      <c r="BI38" s="26"/>
      <c r="BJ38" s="26"/>
      <c r="BK38" s="26"/>
      <c r="BL38" s="26"/>
      <c r="BM38" s="26"/>
      <c r="BN38" s="26"/>
      <c r="BP38" s="30"/>
      <c r="BQ38" s="30"/>
      <c r="BR38" s="30"/>
      <c r="BS38" s="30"/>
      <c r="BT38" s="30"/>
      <c r="BU38" s="30"/>
      <c r="BV38" s="30"/>
      <c r="BW38" s="30"/>
      <c r="BX38" s="30"/>
      <c r="BY38" s="30"/>
      <c r="BZ38" s="30"/>
      <c r="CA38" s="30"/>
      <c r="CB38" s="30"/>
      <c r="CC38" s="30"/>
      <c r="CD38" s="30"/>
      <c r="CE38" s="30"/>
      <c r="CF38" s="30"/>
      <c r="CG38" s="30"/>
      <c r="CH38" s="30"/>
      <c r="CI38" s="30"/>
    </row>
    <row r="39" spans="1:87" ht="25.9" customHeight="1">
      <c r="A39" s="229" t="s">
        <v>467</v>
      </c>
      <c r="B39" s="466">
        <v>1</v>
      </c>
      <c r="C39" s="227">
        <v>11</v>
      </c>
      <c r="D39" s="227">
        <v>84</v>
      </c>
      <c r="E39" s="227">
        <v>132</v>
      </c>
      <c r="F39" s="227">
        <v>168</v>
      </c>
      <c r="G39" s="227">
        <v>206</v>
      </c>
      <c r="H39" s="227">
        <v>211</v>
      </c>
      <c r="I39" s="227">
        <v>129</v>
      </c>
      <c r="J39" s="227">
        <v>85</v>
      </c>
      <c r="K39" s="227">
        <v>99</v>
      </c>
      <c r="L39" s="227">
        <v>17</v>
      </c>
      <c r="M39" s="227">
        <v>0</v>
      </c>
      <c r="N39" s="227">
        <v>1</v>
      </c>
      <c r="O39" s="227">
        <v>0</v>
      </c>
      <c r="P39" s="162">
        <v>0</v>
      </c>
      <c r="Q39" s="162">
        <v>0</v>
      </c>
      <c r="R39" s="162">
        <v>0</v>
      </c>
      <c r="S39" s="162">
        <v>0</v>
      </c>
      <c r="T39" s="162">
        <v>1</v>
      </c>
      <c r="U39" s="162">
        <v>3</v>
      </c>
      <c r="V39" s="162">
        <v>0</v>
      </c>
      <c r="W39" s="162">
        <v>0</v>
      </c>
      <c r="X39" s="162">
        <v>1</v>
      </c>
      <c r="Y39" s="162">
        <v>0</v>
      </c>
      <c r="Z39" s="162">
        <v>0</v>
      </c>
      <c r="AA39" s="162">
        <v>0</v>
      </c>
      <c r="AB39" s="162">
        <v>0</v>
      </c>
      <c r="AC39" s="162">
        <v>0</v>
      </c>
      <c r="AD39" s="162">
        <v>0</v>
      </c>
      <c r="AE39" s="162">
        <v>0</v>
      </c>
      <c r="AF39" s="162">
        <v>0</v>
      </c>
      <c r="AG39" s="162">
        <v>0</v>
      </c>
      <c r="AH39" s="162">
        <v>0</v>
      </c>
      <c r="AI39" s="162">
        <v>0</v>
      </c>
      <c r="AJ39" s="162">
        <v>0</v>
      </c>
      <c r="AK39" s="162">
        <v>0</v>
      </c>
      <c r="AL39" s="162">
        <v>0</v>
      </c>
      <c r="AM39" s="162">
        <v>0</v>
      </c>
      <c r="AN39" s="162">
        <v>0</v>
      </c>
      <c r="AO39" s="162">
        <v>0</v>
      </c>
      <c r="AP39" s="162">
        <v>0</v>
      </c>
      <c r="AQ39" s="162">
        <v>0</v>
      </c>
      <c r="AR39" s="162">
        <v>0</v>
      </c>
      <c r="AS39" s="162">
        <v>0</v>
      </c>
      <c r="AT39" s="162">
        <v>0</v>
      </c>
      <c r="AU39" s="162">
        <v>0</v>
      </c>
      <c r="AV39" s="736">
        <v>0</v>
      </c>
      <c r="AW39" s="228">
        <v>1149</v>
      </c>
      <c r="AX39" s="230">
        <v>5.5</v>
      </c>
      <c r="AY39" s="57"/>
      <c r="AZ39" s="26"/>
      <c r="BA39" s="26"/>
      <c r="BB39" s="26"/>
      <c r="BC39" s="26"/>
      <c r="BD39" s="26"/>
      <c r="BE39" s="26"/>
      <c r="BF39" s="26"/>
      <c r="BG39" s="26"/>
      <c r="BH39" s="26"/>
      <c r="BI39" s="26"/>
      <c r="BJ39" s="26"/>
      <c r="BK39" s="26"/>
      <c r="BL39" s="26"/>
      <c r="BM39" s="26"/>
      <c r="BN39" s="26"/>
      <c r="BP39" s="30"/>
      <c r="BQ39" s="30"/>
      <c r="BR39" s="30"/>
      <c r="BS39" s="30"/>
      <c r="BT39" s="30"/>
      <c r="BU39" s="30"/>
      <c r="BV39" s="30"/>
      <c r="BW39" s="30"/>
      <c r="BX39" s="30"/>
      <c r="BY39" s="30"/>
      <c r="BZ39" s="30"/>
      <c r="CA39" s="30"/>
      <c r="CB39" s="30"/>
      <c r="CC39" s="30"/>
      <c r="CD39" s="30"/>
      <c r="CE39" s="30"/>
      <c r="CF39" s="30"/>
      <c r="CG39" s="30"/>
      <c r="CH39" s="30"/>
      <c r="CI39" s="30"/>
    </row>
    <row r="40" spans="1:87" ht="15.5">
      <c r="A40" s="287" t="s">
        <v>2893</v>
      </c>
      <c r="B40" s="721">
        <v>0</v>
      </c>
      <c r="C40" s="544">
        <v>0</v>
      </c>
      <c r="D40" s="544">
        <v>0</v>
      </c>
      <c r="E40" s="544">
        <v>1</v>
      </c>
      <c r="F40" s="544">
        <v>2</v>
      </c>
      <c r="G40" s="544">
        <v>78</v>
      </c>
      <c r="H40" s="544">
        <v>126</v>
      </c>
      <c r="I40" s="544">
        <v>31</v>
      </c>
      <c r="J40" s="544">
        <v>5</v>
      </c>
      <c r="K40" s="544">
        <v>0</v>
      </c>
      <c r="L40" s="544">
        <v>0</v>
      </c>
      <c r="M40" s="544">
        <v>0</v>
      </c>
      <c r="N40" s="544">
        <v>0</v>
      </c>
      <c r="O40" s="544">
        <v>0</v>
      </c>
      <c r="P40" s="168">
        <v>0</v>
      </c>
      <c r="Q40" s="168">
        <v>0</v>
      </c>
      <c r="R40" s="168">
        <v>0</v>
      </c>
      <c r="S40" s="168">
        <v>0</v>
      </c>
      <c r="T40" s="168">
        <v>0</v>
      </c>
      <c r="U40" s="168">
        <v>0</v>
      </c>
      <c r="V40" s="168">
        <v>0</v>
      </c>
      <c r="W40" s="168">
        <v>0</v>
      </c>
      <c r="X40" s="168">
        <v>0</v>
      </c>
      <c r="Y40" s="168">
        <v>0</v>
      </c>
      <c r="Z40" s="168">
        <v>0</v>
      </c>
      <c r="AA40" s="168">
        <v>0</v>
      </c>
      <c r="AB40" s="168">
        <v>0</v>
      </c>
      <c r="AC40" s="168">
        <v>0</v>
      </c>
      <c r="AD40" s="168">
        <v>0</v>
      </c>
      <c r="AE40" s="168">
        <v>0</v>
      </c>
      <c r="AF40" s="168">
        <v>0</v>
      </c>
      <c r="AG40" s="168">
        <v>0</v>
      </c>
      <c r="AH40" s="168">
        <v>0</v>
      </c>
      <c r="AI40" s="168">
        <v>0</v>
      </c>
      <c r="AJ40" s="168">
        <v>0</v>
      </c>
      <c r="AK40" s="168">
        <v>0</v>
      </c>
      <c r="AL40" s="168">
        <v>0</v>
      </c>
      <c r="AM40" s="168">
        <v>0</v>
      </c>
      <c r="AN40" s="168">
        <v>0</v>
      </c>
      <c r="AO40" s="168">
        <v>0</v>
      </c>
      <c r="AP40" s="168">
        <v>0</v>
      </c>
      <c r="AQ40" s="168">
        <v>0</v>
      </c>
      <c r="AR40" s="168">
        <v>0</v>
      </c>
      <c r="AS40" s="168">
        <v>0</v>
      </c>
      <c r="AT40" s="168">
        <v>0</v>
      </c>
      <c r="AU40" s="168">
        <v>0</v>
      </c>
      <c r="AV40" s="735">
        <v>0</v>
      </c>
      <c r="AW40" s="264">
        <v>243</v>
      </c>
      <c r="AX40" s="722">
        <v>1.2</v>
      </c>
      <c r="AY40" s="57"/>
      <c r="AZ40" s="26"/>
      <c r="BA40" s="26"/>
      <c r="BB40" s="26"/>
      <c r="BC40" s="26"/>
      <c r="BD40" s="26"/>
      <c r="BE40" s="26"/>
      <c r="BF40" s="26"/>
      <c r="BG40" s="26"/>
      <c r="BH40" s="26"/>
      <c r="BI40" s="26"/>
      <c r="BJ40" s="26"/>
      <c r="BK40" s="26"/>
      <c r="BL40" s="26"/>
      <c r="BM40" s="26"/>
      <c r="BN40" s="26"/>
      <c r="BP40" s="30"/>
      <c r="BQ40" s="30"/>
      <c r="BR40" s="30"/>
      <c r="BS40" s="30"/>
      <c r="BT40" s="30"/>
      <c r="BU40" s="30"/>
      <c r="BV40" s="30"/>
      <c r="BW40" s="30"/>
      <c r="BX40" s="30"/>
      <c r="BY40" s="30"/>
      <c r="BZ40" s="30"/>
      <c r="CA40" s="30"/>
      <c r="CB40" s="30"/>
      <c r="CC40" s="30"/>
      <c r="CD40" s="30"/>
      <c r="CE40" s="30"/>
      <c r="CF40" s="30"/>
      <c r="CG40" s="30"/>
      <c r="CH40" s="30"/>
      <c r="CI40" s="30"/>
    </row>
    <row r="41" spans="1:87" ht="15.5">
      <c r="A41" s="287" t="s">
        <v>468</v>
      </c>
      <c r="B41" s="721">
        <v>0</v>
      </c>
      <c r="C41" s="544">
        <v>0</v>
      </c>
      <c r="D41" s="544">
        <v>0</v>
      </c>
      <c r="E41" s="544">
        <v>0</v>
      </c>
      <c r="F41" s="544">
        <v>4</v>
      </c>
      <c r="G41" s="544">
        <v>30</v>
      </c>
      <c r="H41" s="544">
        <v>5</v>
      </c>
      <c r="I41" s="544">
        <v>1</v>
      </c>
      <c r="J41" s="544">
        <v>5</v>
      </c>
      <c r="K41" s="544">
        <v>4</v>
      </c>
      <c r="L41" s="544">
        <v>1</v>
      </c>
      <c r="M41" s="544">
        <v>0</v>
      </c>
      <c r="N41" s="544">
        <v>0</v>
      </c>
      <c r="O41" s="544">
        <v>0</v>
      </c>
      <c r="P41" s="168">
        <v>0</v>
      </c>
      <c r="Q41" s="168">
        <v>0</v>
      </c>
      <c r="R41" s="168">
        <v>0</v>
      </c>
      <c r="S41" s="168">
        <v>0</v>
      </c>
      <c r="T41" s="168">
        <v>0</v>
      </c>
      <c r="U41" s="168">
        <v>0</v>
      </c>
      <c r="V41" s="168">
        <v>0</v>
      </c>
      <c r="W41" s="168">
        <v>0</v>
      </c>
      <c r="X41" s="168">
        <v>0</v>
      </c>
      <c r="Y41" s="168">
        <v>0</v>
      </c>
      <c r="Z41" s="168">
        <v>0</v>
      </c>
      <c r="AA41" s="168">
        <v>0</v>
      </c>
      <c r="AB41" s="168">
        <v>0</v>
      </c>
      <c r="AC41" s="168">
        <v>0</v>
      </c>
      <c r="AD41" s="168">
        <v>0</v>
      </c>
      <c r="AE41" s="168">
        <v>0</v>
      </c>
      <c r="AF41" s="168">
        <v>0</v>
      </c>
      <c r="AG41" s="168">
        <v>0</v>
      </c>
      <c r="AH41" s="168">
        <v>0</v>
      </c>
      <c r="AI41" s="168">
        <v>0</v>
      </c>
      <c r="AJ41" s="168">
        <v>0</v>
      </c>
      <c r="AK41" s="168">
        <v>0</v>
      </c>
      <c r="AL41" s="168">
        <v>0</v>
      </c>
      <c r="AM41" s="168">
        <v>0</v>
      </c>
      <c r="AN41" s="168">
        <v>0</v>
      </c>
      <c r="AO41" s="168">
        <v>0</v>
      </c>
      <c r="AP41" s="168">
        <v>0</v>
      </c>
      <c r="AQ41" s="168">
        <v>0</v>
      </c>
      <c r="AR41" s="168">
        <v>0</v>
      </c>
      <c r="AS41" s="168">
        <v>0</v>
      </c>
      <c r="AT41" s="168">
        <v>0</v>
      </c>
      <c r="AU41" s="168">
        <v>0</v>
      </c>
      <c r="AV41" s="735">
        <v>0</v>
      </c>
      <c r="AW41" s="264">
        <v>50</v>
      </c>
      <c r="AX41" s="722">
        <v>0.2</v>
      </c>
      <c r="AY41" s="57"/>
      <c r="AZ41" s="26"/>
      <c r="BA41" s="26"/>
      <c r="BB41" s="26"/>
      <c r="BC41" s="26"/>
      <c r="BD41" s="26"/>
      <c r="BE41" s="26"/>
      <c r="BF41" s="26"/>
      <c r="BG41" s="26"/>
      <c r="BH41" s="26"/>
      <c r="BI41" s="26"/>
      <c r="BJ41" s="26"/>
      <c r="BK41" s="26"/>
      <c r="BL41" s="26"/>
      <c r="BM41" s="26"/>
      <c r="BN41" s="26"/>
      <c r="BP41" s="30"/>
      <c r="BQ41" s="30"/>
      <c r="BR41" s="30"/>
      <c r="BS41" s="30"/>
      <c r="BT41" s="30"/>
      <c r="BU41" s="30"/>
      <c r="BV41" s="30"/>
      <c r="BW41" s="30"/>
      <c r="BX41" s="30"/>
      <c r="BY41" s="30"/>
      <c r="BZ41" s="30"/>
      <c r="CA41" s="30"/>
      <c r="CB41" s="30"/>
      <c r="CC41" s="30"/>
      <c r="CD41" s="30"/>
      <c r="CE41" s="30"/>
      <c r="CF41" s="30"/>
      <c r="CG41" s="30"/>
      <c r="CH41" s="30"/>
      <c r="CI41" s="30"/>
    </row>
    <row r="42" spans="1:87" ht="15.5">
      <c r="A42" s="287" t="s">
        <v>2894</v>
      </c>
      <c r="B42" s="721">
        <v>0</v>
      </c>
      <c r="C42" s="544">
        <v>0</v>
      </c>
      <c r="D42" s="544">
        <v>0</v>
      </c>
      <c r="E42" s="544">
        <v>1</v>
      </c>
      <c r="F42" s="544">
        <v>0</v>
      </c>
      <c r="G42" s="544">
        <v>3</v>
      </c>
      <c r="H42" s="544">
        <v>14</v>
      </c>
      <c r="I42" s="544">
        <v>3</v>
      </c>
      <c r="J42" s="544">
        <v>14</v>
      </c>
      <c r="K42" s="544">
        <v>10</v>
      </c>
      <c r="L42" s="544">
        <v>6</v>
      </c>
      <c r="M42" s="544">
        <v>0</v>
      </c>
      <c r="N42" s="544">
        <v>1</v>
      </c>
      <c r="O42" s="544">
        <v>0</v>
      </c>
      <c r="P42" s="168">
        <v>0</v>
      </c>
      <c r="Q42" s="168">
        <v>0</v>
      </c>
      <c r="R42" s="168">
        <v>0</v>
      </c>
      <c r="S42" s="168">
        <v>0</v>
      </c>
      <c r="T42" s="168">
        <v>0</v>
      </c>
      <c r="U42" s="168">
        <v>0</v>
      </c>
      <c r="V42" s="168">
        <v>0</v>
      </c>
      <c r="W42" s="168">
        <v>0</v>
      </c>
      <c r="X42" s="168">
        <v>0</v>
      </c>
      <c r="Y42" s="168">
        <v>0</v>
      </c>
      <c r="Z42" s="168">
        <v>0</v>
      </c>
      <c r="AA42" s="168">
        <v>0</v>
      </c>
      <c r="AB42" s="168">
        <v>0</v>
      </c>
      <c r="AC42" s="168">
        <v>0</v>
      </c>
      <c r="AD42" s="168">
        <v>0</v>
      </c>
      <c r="AE42" s="168">
        <v>0</v>
      </c>
      <c r="AF42" s="168">
        <v>0</v>
      </c>
      <c r="AG42" s="168">
        <v>0</v>
      </c>
      <c r="AH42" s="168">
        <v>0</v>
      </c>
      <c r="AI42" s="168">
        <v>0</v>
      </c>
      <c r="AJ42" s="168">
        <v>0</v>
      </c>
      <c r="AK42" s="168">
        <v>0</v>
      </c>
      <c r="AL42" s="168">
        <v>0</v>
      </c>
      <c r="AM42" s="168">
        <v>0</v>
      </c>
      <c r="AN42" s="168">
        <v>0</v>
      </c>
      <c r="AO42" s="168">
        <v>0</v>
      </c>
      <c r="AP42" s="168">
        <v>0</v>
      </c>
      <c r="AQ42" s="168">
        <v>0</v>
      </c>
      <c r="AR42" s="168">
        <v>0</v>
      </c>
      <c r="AS42" s="168">
        <v>0</v>
      </c>
      <c r="AT42" s="168">
        <v>0</v>
      </c>
      <c r="AU42" s="168">
        <v>0</v>
      </c>
      <c r="AV42" s="735">
        <v>0</v>
      </c>
      <c r="AW42" s="264">
        <v>52</v>
      </c>
      <c r="AX42" s="722">
        <v>0.3</v>
      </c>
      <c r="AY42" s="57"/>
      <c r="AZ42" s="26"/>
      <c r="BA42" s="26"/>
      <c r="BB42" s="26"/>
      <c r="BC42" s="26"/>
      <c r="BD42" s="26"/>
      <c r="BE42" s="26"/>
      <c r="BF42" s="26"/>
      <c r="BG42" s="26"/>
      <c r="BH42" s="26"/>
      <c r="BI42" s="26"/>
      <c r="BJ42" s="26"/>
      <c r="BK42" s="26"/>
      <c r="BL42" s="26"/>
      <c r="BM42" s="26"/>
      <c r="BN42" s="26"/>
      <c r="BP42" s="30"/>
      <c r="BQ42" s="30"/>
      <c r="BR42" s="30"/>
      <c r="BS42" s="30"/>
      <c r="BT42" s="30"/>
      <c r="BU42" s="30"/>
      <c r="BV42" s="30"/>
      <c r="BW42" s="30"/>
      <c r="BX42" s="30"/>
      <c r="BY42" s="30"/>
      <c r="BZ42" s="30"/>
      <c r="CA42" s="30"/>
      <c r="CB42" s="30"/>
      <c r="CC42" s="30"/>
      <c r="CD42" s="30"/>
      <c r="CE42" s="30"/>
      <c r="CF42" s="30"/>
      <c r="CG42" s="30"/>
      <c r="CH42" s="30"/>
      <c r="CI42" s="30"/>
    </row>
    <row r="43" spans="1:87" ht="15.5">
      <c r="A43" s="407" t="s">
        <v>2895</v>
      </c>
      <c r="B43" s="721">
        <v>1</v>
      </c>
      <c r="C43" s="544">
        <v>11</v>
      </c>
      <c r="D43" s="544">
        <v>70</v>
      </c>
      <c r="E43" s="544">
        <v>21</v>
      </c>
      <c r="F43" s="544">
        <v>10</v>
      </c>
      <c r="G43" s="544">
        <v>5</v>
      </c>
      <c r="H43" s="544">
        <v>52</v>
      </c>
      <c r="I43" s="544">
        <v>89</v>
      </c>
      <c r="J43" s="544">
        <v>58</v>
      </c>
      <c r="K43" s="544">
        <v>80</v>
      </c>
      <c r="L43" s="544">
        <v>8</v>
      </c>
      <c r="M43" s="544">
        <v>0</v>
      </c>
      <c r="N43" s="544">
        <v>0</v>
      </c>
      <c r="O43" s="544">
        <v>0</v>
      </c>
      <c r="P43" s="168">
        <v>0</v>
      </c>
      <c r="Q43" s="168">
        <v>0</v>
      </c>
      <c r="R43" s="168">
        <v>0</v>
      </c>
      <c r="S43" s="168">
        <v>0</v>
      </c>
      <c r="T43" s="168">
        <v>0</v>
      </c>
      <c r="U43" s="168">
        <v>2</v>
      </c>
      <c r="V43" s="168">
        <v>0</v>
      </c>
      <c r="W43" s="168">
        <v>0</v>
      </c>
      <c r="X43" s="168">
        <v>1</v>
      </c>
      <c r="Y43" s="168">
        <v>0</v>
      </c>
      <c r="Z43" s="168">
        <v>0</v>
      </c>
      <c r="AA43" s="168">
        <v>0</v>
      </c>
      <c r="AB43" s="168">
        <v>0</v>
      </c>
      <c r="AC43" s="168">
        <v>0</v>
      </c>
      <c r="AD43" s="168">
        <v>0</v>
      </c>
      <c r="AE43" s="168">
        <v>0</v>
      </c>
      <c r="AF43" s="168">
        <v>0</v>
      </c>
      <c r="AG43" s="168">
        <v>0</v>
      </c>
      <c r="AH43" s="168">
        <v>0</v>
      </c>
      <c r="AI43" s="168">
        <v>0</v>
      </c>
      <c r="AJ43" s="168">
        <v>0</v>
      </c>
      <c r="AK43" s="168">
        <v>0</v>
      </c>
      <c r="AL43" s="168">
        <v>0</v>
      </c>
      <c r="AM43" s="168">
        <v>0</v>
      </c>
      <c r="AN43" s="168">
        <v>0</v>
      </c>
      <c r="AO43" s="168">
        <v>0</v>
      </c>
      <c r="AP43" s="168">
        <v>0</v>
      </c>
      <c r="AQ43" s="168">
        <v>0</v>
      </c>
      <c r="AR43" s="168">
        <v>0</v>
      </c>
      <c r="AS43" s="168">
        <v>0</v>
      </c>
      <c r="AT43" s="168">
        <v>0</v>
      </c>
      <c r="AU43" s="168">
        <v>0</v>
      </c>
      <c r="AV43" s="735">
        <v>0</v>
      </c>
      <c r="AW43" s="264">
        <v>408</v>
      </c>
      <c r="AX43" s="722">
        <v>2</v>
      </c>
      <c r="AY43" s="57"/>
      <c r="AZ43" s="26"/>
      <c r="BA43" s="26"/>
      <c r="BB43" s="26"/>
      <c r="BC43" s="26"/>
      <c r="BD43" s="26"/>
      <c r="BE43" s="26"/>
      <c r="BF43" s="26"/>
      <c r="BG43" s="26"/>
      <c r="BH43" s="26"/>
      <c r="BI43" s="26"/>
      <c r="BJ43" s="26"/>
      <c r="BK43" s="26"/>
      <c r="BL43" s="26"/>
      <c r="BM43" s="26"/>
      <c r="BN43" s="26"/>
      <c r="BP43" s="30"/>
      <c r="BQ43" s="30"/>
      <c r="BR43" s="30"/>
      <c r="BS43" s="30"/>
      <c r="BT43" s="30"/>
      <c r="BU43" s="30"/>
      <c r="BV43" s="30"/>
      <c r="BW43" s="30"/>
      <c r="BX43" s="30"/>
      <c r="BY43" s="30"/>
      <c r="BZ43" s="30"/>
      <c r="CA43" s="30"/>
      <c r="CB43" s="30"/>
      <c r="CC43" s="30"/>
      <c r="CD43" s="30"/>
      <c r="CE43" s="30"/>
      <c r="CF43" s="30"/>
      <c r="CG43" s="30"/>
      <c r="CH43" s="30"/>
      <c r="CI43" s="30"/>
    </row>
    <row r="44" spans="1:87" ht="15.5">
      <c r="A44" s="172" t="s">
        <v>2896</v>
      </c>
      <c r="B44" s="721">
        <v>0</v>
      </c>
      <c r="C44" s="544">
        <v>0</v>
      </c>
      <c r="D44" s="544">
        <v>14</v>
      </c>
      <c r="E44" s="544">
        <v>109</v>
      </c>
      <c r="F44" s="544">
        <v>152</v>
      </c>
      <c r="G44" s="544">
        <v>90</v>
      </c>
      <c r="H44" s="544">
        <v>14</v>
      </c>
      <c r="I44" s="544">
        <v>5</v>
      </c>
      <c r="J44" s="544">
        <v>3</v>
      </c>
      <c r="K44" s="544">
        <v>5</v>
      </c>
      <c r="L44" s="544">
        <v>2</v>
      </c>
      <c r="M44" s="544">
        <v>0</v>
      </c>
      <c r="N44" s="544">
        <v>0</v>
      </c>
      <c r="O44" s="544">
        <v>0</v>
      </c>
      <c r="P44" s="168">
        <v>0</v>
      </c>
      <c r="Q44" s="168">
        <v>0</v>
      </c>
      <c r="R44" s="168">
        <v>0</v>
      </c>
      <c r="S44" s="168">
        <v>0</v>
      </c>
      <c r="T44" s="168">
        <v>1</v>
      </c>
      <c r="U44" s="168">
        <v>1</v>
      </c>
      <c r="V44" s="168">
        <v>0</v>
      </c>
      <c r="W44" s="168">
        <v>0</v>
      </c>
      <c r="X44" s="168">
        <v>0</v>
      </c>
      <c r="Y44" s="168">
        <v>0</v>
      </c>
      <c r="Z44" s="168">
        <v>0</v>
      </c>
      <c r="AA44" s="168">
        <v>0</v>
      </c>
      <c r="AB44" s="168">
        <v>0</v>
      </c>
      <c r="AC44" s="168">
        <v>0</v>
      </c>
      <c r="AD44" s="168">
        <v>0</v>
      </c>
      <c r="AE44" s="168">
        <v>0</v>
      </c>
      <c r="AF44" s="168">
        <v>0</v>
      </c>
      <c r="AG44" s="168">
        <v>0</v>
      </c>
      <c r="AH44" s="168">
        <v>0</v>
      </c>
      <c r="AI44" s="168">
        <v>0</v>
      </c>
      <c r="AJ44" s="168">
        <v>0</v>
      </c>
      <c r="AK44" s="168">
        <v>0</v>
      </c>
      <c r="AL44" s="168">
        <v>0</v>
      </c>
      <c r="AM44" s="168">
        <v>0</v>
      </c>
      <c r="AN44" s="168">
        <v>0</v>
      </c>
      <c r="AO44" s="168">
        <v>0</v>
      </c>
      <c r="AP44" s="168">
        <v>0</v>
      </c>
      <c r="AQ44" s="168">
        <v>0</v>
      </c>
      <c r="AR44" s="168">
        <v>0</v>
      </c>
      <c r="AS44" s="168">
        <v>0</v>
      </c>
      <c r="AT44" s="168">
        <v>0</v>
      </c>
      <c r="AU44" s="168">
        <v>0</v>
      </c>
      <c r="AV44" s="735">
        <v>0</v>
      </c>
      <c r="AW44" s="264">
        <v>396</v>
      </c>
      <c r="AX44" s="722">
        <v>1.9</v>
      </c>
      <c r="AY44" s="57"/>
      <c r="AZ44" s="26"/>
      <c r="BA44" s="26"/>
      <c r="BB44" s="26"/>
      <c r="BC44" s="26"/>
      <c r="BD44" s="26"/>
      <c r="BE44" s="26"/>
      <c r="BF44" s="26"/>
      <c r="BG44" s="26"/>
      <c r="BH44" s="26"/>
      <c r="BI44" s="26"/>
      <c r="BJ44" s="26"/>
      <c r="BK44" s="26"/>
      <c r="BL44" s="26"/>
      <c r="BM44" s="26"/>
      <c r="BN44" s="26"/>
      <c r="BP44" s="30"/>
      <c r="BQ44" s="30"/>
      <c r="BR44" s="30"/>
      <c r="BS44" s="30"/>
      <c r="BT44" s="30"/>
      <c r="BU44" s="30"/>
      <c r="BV44" s="30"/>
      <c r="BW44" s="30"/>
      <c r="BX44" s="30"/>
      <c r="BY44" s="30"/>
      <c r="BZ44" s="30"/>
      <c r="CA44" s="30"/>
      <c r="CB44" s="30"/>
      <c r="CC44" s="30"/>
      <c r="CD44" s="30"/>
      <c r="CE44" s="30"/>
      <c r="CF44" s="30"/>
      <c r="CG44" s="30"/>
      <c r="CH44" s="30"/>
      <c r="CI44" s="30"/>
    </row>
    <row r="45" spans="1:87" ht="25.9" customHeight="1">
      <c r="A45" s="229" t="s">
        <v>473</v>
      </c>
      <c r="B45" s="466">
        <v>0</v>
      </c>
      <c r="C45" s="227">
        <v>1</v>
      </c>
      <c r="D45" s="227">
        <v>305</v>
      </c>
      <c r="E45" s="227">
        <v>144</v>
      </c>
      <c r="F45" s="227">
        <v>142</v>
      </c>
      <c r="G45" s="227">
        <v>527</v>
      </c>
      <c r="H45" s="227">
        <v>491</v>
      </c>
      <c r="I45" s="227">
        <v>406</v>
      </c>
      <c r="J45" s="227">
        <v>479</v>
      </c>
      <c r="K45" s="227">
        <v>512</v>
      </c>
      <c r="L45" s="227">
        <v>76</v>
      </c>
      <c r="M45" s="227">
        <v>1</v>
      </c>
      <c r="N45" s="227">
        <v>2</v>
      </c>
      <c r="O45" s="227">
        <v>0</v>
      </c>
      <c r="P45" s="162">
        <v>1</v>
      </c>
      <c r="Q45" s="162">
        <v>0</v>
      </c>
      <c r="R45" s="162">
        <v>0</v>
      </c>
      <c r="S45" s="162">
        <v>0</v>
      </c>
      <c r="T45" s="162">
        <v>0</v>
      </c>
      <c r="U45" s="162">
        <v>1</v>
      </c>
      <c r="V45" s="162">
        <v>1</v>
      </c>
      <c r="W45" s="162">
        <v>0</v>
      </c>
      <c r="X45" s="162">
        <v>0</v>
      </c>
      <c r="Y45" s="162">
        <v>0</v>
      </c>
      <c r="Z45" s="162">
        <v>0</v>
      </c>
      <c r="AA45" s="162">
        <v>0</v>
      </c>
      <c r="AB45" s="162">
        <v>0</v>
      </c>
      <c r="AC45" s="162">
        <v>0</v>
      </c>
      <c r="AD45" s="162">
        <v>0</v>
      </c>
      <c r="AE45" s="162">
        <v>0</v>
      </c>
      <c r="AF45" s="162">
        <v>0</v>
      </c>
      <c r="AG45" s="162">
        <v>0</v>
      </c>
      <c r="AH45" s="162">
        <v>0</v>
      </c>
      <c r="AI45" s="162">
        <v>0</v>
      </c>
      <c r="AJ45" s="162">
        <v>0</v>
      </c>
      <c r="AK45" s="162">
        <v>0</v>
      </c>
      <c r="AL45" s="162">
        <v>0</v>
      </c>
      <c r="AM45" s="162">
        <v>0</v>
      </c>
      <c r="AN45" s="162">
        <v>0</v>
      </c>
      <c r="AO45" s="162">
        <v>0</v>
      </c>
      <c r="AP45" s="162">
        <v>0</v>
      </c>
      <c r="AQ45" s="162">
        <v>0</v>
      </c>
      <c r="AR45" s="162">
        <v>0</v>
      </c>
      <c r="AS45" s="162">
        <v>0</v>
      </c>
      <c r="AT45" s="162">
        <v>0</v>
      </c>
      <c r="AU45" s="162">
        <v>0</v>
      </c>
      <c r="AV45" s="736">
        <v>0</v>
      </c>
      <c r="AW45" s="228">
        <v>3089</v>
      </c>
      <c r="AX45" s="230">
        <v>14.9</v>
      </c>
      <c r="AY45" s="57"/>
      <c r="AZ45" s="26"/>
      <c r="BA45" s="26"/>
      <c r="BB45" s="26"/>
      <c r="BC45" s="26"/>
      <c r="BD45" s="26"/>
      <c r="BE45" s="26"/>
      <c r="BF45" s="26"/>
      <c r="BG45" s="26"/>
      <c r="BH45" s="26"/>
      <c r="BI45" s="26"/>
      <c r="BJ45" s="26"/>
      <c r="BK45" s="26"/>
      <c r="BL45" s="26"/>
      <c r="BM45" s="26"/>
      <c r="BN45" s="26"/>
      <c r="BP45" s="30"/>
      <c r="BQ45" s="30"/>
      <c r="BR45" s="30"/>
      <c r="BS45" s="30"/>
      <c r="BT45" s="30"/>
      <c r="BU45" s="30"/>
      <c r="BV45" s="30"/>
      <c r="BW45" s="30"/>
      <c r="BX45" s="30"/>
      <c r="BY45" s="30"/>
      <c r="BZ45" s="30"/>
      <c r="CA45" s="30"/>
      <c r="CB45" s="30"/>
      <c r="CC45" s="30"/>
      <c r="CD45" s="30"/>
      <c r="CE45" s="30"/>
      <c r="CF45" s="30"/>
      <c r="CG45" s="30"/>
      <c r="CH45" s="30"/>
      <c r="CI45" s="30"/>
    </row>
    <row r="46" spans="1:87" ht="15.5">
      <c r="A46" s="407" t="s">
        <v>2897</v>
      </c>
      <c r="B46" s="721">
        <v>0</v>
      </c>
      <c r="C46" s="544">
        <v>0</v>
      </c>
      <c r="D46" s="544">
        <v>0</v>
      </c>
      <c r="E46" s="544">
        <v>0</v>
      </c>
      <c r="F46" s="544">
        <v>0</v>
      </c>
      <c r="G46" s="544">
        <v>3</v>
      </c>
      <c r="H46" s="544">
        <v>4</v>
      </c>
      <c r="I46" s="544">
        <v>8</v>
      </c>
      <c r="J46" s="544">
        <v>8</v>
      </c>
      <c r="K46" s="544">
        <v>4</v>
      </c>
      <c r="L46" s="544">
        <v>1</v>
      </c>
      <c r="M46" s="544">
        <v>0</v>
      </c>
      <c r="N46" s="544">
        <v>0</v>
      </c>
      <c r="O46" s="544">
        <v>0</v>
      </c>
      <c r="P46" s="168">
        <v>0</v>
      </c>
      <c r="Q46" s="168">
        <v>0</v>
      </c>
      <c r="R46" s="168">
        <v>0</v>
      </c>
      <c r="S46" s="168">
        <v>0</v>
      </c>
      <c r="T46" s="168">
        <v>0</v>
      </c>
      <c r="U46" s="168">
        <v>0</v>
      </c>
      <c r="V46" s="168">
        <v>0</v>
      </c>
      <c r="W46" s="168">
        <v>0</v>
      </c>
      <c r="X46" s="168">
        <v>0</v>
      </c>
      <c r="Y46" s="168">
        <v>0</v>
      </c>
      <c r="Z46" s="168">
        <v>0</v>
      </c>
      <c r="AA46" s="168">
        <v>0</v>
      </c>
      <c r="AB46" s="168">
        <v>0</v>
      </c>
      <c r="AC46" s="168">
        <v>0</v>
      </c>
      <c r="AD46" s="168">
        <v>0</v>
      </c>
      <c r="AE46" s="168">
        <v>0</v>
      </c>
      <c r="AF46" s="168">
        <v>0</v>
      </c>
      <c r="AG46" s="168">
        <v>0</v>
      </c>
      <c r="AH46" s="168">
        <v>0</v>
      </c>
      <c r="AI46" s="168">
        <v>0</v>
      </c>
      <c r="AJ46" s="168">
        <v>0</v>
      </c>
      <c r="AK46" s="168">
        <v>0</v>
      </c>
      <c r="AL46" s="168">
        <v>0</v>
      </c>
      <c r="AM46" s="168">
        <v>0</v>
      </c>
      <c r="AN46" s="168">
        <v>0</v>
      </c>
      <c r="AO46" s="168">
        <v>0</v>
      </c>
      <c r="AP46" s="168">
        <v>0</v>
      </c>
      <c r="AQ46" s="168">
        <v>0</v>
      </c>
      <c r="AR46" s="168">
        <v>0</v>
      </c>
      <c r="AS46" s="168">
        <v>0</v>
      </c>
      <c r="AT46" s="168">
        <v>0</v>
      </c>
      <c r="AU46" s="168">
        <v>0</v>
      </c>
      <c r="AV46" s="735">
        <v>0</v>
      </c>
      <c r="AW46" s="264">
        <v>28</v>
      </c>
      <c r="AX46" s="722">
        <v>0.1</v>
      </c>
      <c r="AY46" s="57"/>
      <c r="AZ46" s="26"/>
      <c r="BA46" s="26"/>
      <c r="BB46" s="26"/>
      <c r="BC46" s="26"/>
      <c r="BD46" s="26"/>
      <c r="BE46" s="26"/>
      <c r="BF46" s="26"/>
      <c r="BG46" s="26"/>
      <c r="BH46" s="26"/>
      <c r="BI46" s="26"/>
      <c r="BJ46" s="26"/>
      <c r="BK46" s="26"/>
      <c r="BL46" s="26"/>
      <c r="BM46" s="26"/>
      <c r="BN46" s="26"/>
      <c r="BP46" s="30"/>
      <c r="BQ46" s="30"/>
      <c r="BR46" s="30"/>
      <c r="BS46" s="30"/>
      <c r="BT46" s="30"/>
      <c r="BU46" s="30"/>
      <c r="BV46" s="30"/>
      <c r="BW46" s="30"/>
      <c r="BX46" s="30"/>
      <c r="BY46" s="30"/>
      <c r="BZ46" s="30"/>
      <c r="CA46" s="30"/>
      <c r="CB46" s="30"/>
      <c r="CC46" s="30"/>
      <c r="CD46" s="30"/>
      <c r="CE46" s="30"/>
      <c r="CF46" s="30"/>
      <c r="CG46" s="30"/>
      <c r="CH46" s="30"/>
      <c r="CI46" s="30"/>
    </row>
    <row r="47" spans="1:87" ht="15.5">
      <c r="A47" s="287" t="s">
        <v>2898</v>
      </c>
      <c r="B47" s="721">
        <v>0</v>
      </c>
      <c r="C47" s="544">
        <v>1</v>
      </c>
      <c r="D47" s="544">
        <v>304</v>
      </c>
      <c r="E47" s="544">
        <v>138</v>
      </c>
      <c r="F47" s="544">
        <v>131</v>
      </c>
      <c r="G47" s="544">
        <v>511</v>
      </c>
      <c r="H47" s="544">
        <v>450</v>
      </c>
      <c r="I47" s="544">
        <v>374</v>
      </c>
      <c r="J47" s="544">
        <v>441</v>
      </c>
      <c r="K47" s="544">
        <v>501</v>
      </c>
      <c r="L47" s="544">
        <v>75</v>
      </c>
      <c r="M47" s="544">
        <v>1</v>
      </c>
      <c r="N47" s="544">
        <v>2</v>
      </c>
      <c r="O47" s="544">
        <v>0</v>
      </c>
      <c r="P47" s="168">
        <v>1</v>
      </c>
      <c r="Q47" s="168">
        <v>0</v>
      </c>
      <c r="R47" s="168">
        <v>0</v>
      </c>
      <c r="S47" s="168">
        <v>0</v>
      </c>
      <c r="T47" s="168">
        <v>0</v>
      </c>
      <c r="U47" s="168">
        <v>1</v>
      </c>
      <c r="V47" s="168">
        <v>1</v>
      </c>
      <c r="W47" s="168">
        <v>0</v>
      </c>
      <c r="X47" s="168">
        <v>0</v>
      </c>
      <c r="Y47" s="168">
        <v>0</v>
      </c>
      <c r="Z47" s="168">
        <v>0</v>
      </c>
      <c r="AA47" s="168">
        <v>0</v>
      </c>
      <c r="AB47" s="168">
        <v>0</v>
      </c>
      <c r="AC47" s="168">
        <v>0</v>
      </c>
      <c r="AD47" s="168">
        <v>0</v>
      </c>
      <c r="AE47" s="168">
        <v>0</v>
      </c>
      <c r="AF47" s="168">
        <v>0</v>
      </c>
      <c r="AG47" s="168">
        <v>0</v>
      </c>
      <c r="AH47" s="168">
        <v>0</v>
      </c>
      <c r="AI47" s="168">
        <v>0</v>
      </c>
      <c r="AJ47" s="168">
        <v>0</v>
      </c>
      <c r="AK47" s="168">
        <v>0</v>
      </c>
      <c r="AL47" s="168">
        <v>0</v>
      </c>
      <c r="AM47" s="168">
        <v>0</v>
      </c>
      <c r="AN47" s="168">
        <v>0</v>
      </c>
      <c r="AO47" s="168">
        <v>0</v>
      </c>
      <c r="AP47" s="168">
        <v>0</v>
      </c>
      <c r="AQ47" s="168">
        <v>0</v>
      </c>
      <c r="AR47" s="168">
        <v>0</v>
      </c>
      <c r="AS47" s="168">
        <v>0</v>
      </c>
      <c r="AT47" s="168">
        <v>0</v>
      </c>
      <c r="AU47" s="168">
        <v>0</v>
      </c>
      <c r="AV47" s="735">
        <v>0</v>
      </c>
      <c r="AW47" s="264">
        <v>2932</v>
      </c>
      <c r="AX47" s="722">
        <v>14.1</v>
      </c>
      <c r="AY47" s="57"/>
      <c r="AZ47" s="26"/>
      <c r="BA47" s="26"/>
      <c r="BB47" s="26"/>
      <c r="BC47" s="26"/>
      <c r="BD47" s="26"/>
      <c r="BE47" s="26"/>
      <c r="BF47" s="26"/>
      <c r="BG47" s="26"/>
      <c r="BH47" s="26"/>
      <c r="BI47" s="26"/>
      <c r="BJ47" s="26"/>
      <c r="BK47" s="26"/>
      <c r="BL47" s="26"/>
      <c r="BM47" s="26"/>
      <c r="BN47" s="26"/>
      <c r="BP47" s="30"/>
      <c r="BQ47" s="30"/>
      <c r="BR47" s="30"/>
      <c r="BS47" s="30"/>
      <c r="BT47" s="30"/>
      <c r="BU47" s="30"/>
      <c r="BV47" s="30"/>
      <c r="BW47" s="30"/>
      <c r="BX47" s="30"/>
      <c r="BY47" s="30"/>
      <c r="BZ47" s="30"/>
      <c r="CA47" s="30"/>
      <c r="CB47" s="30"/>
      <c r="CC47" s="30"/>
      <c r="CD47" s="30"/>
      <c r="CE47" s="30"/>
      <c r="CF47" s="30"/>
      <c r="CG47" s="30"/>
      <c r="CH47" s="30"/>
      <c r="CI47" s="30"/>
    </row>
    <row r="48" spans="1:87" ht="15.5">
      <c r="A48" s="287" t="s">
        <v>2899</v>
      </c>
      <c r="B48" s="721">
        <v>0</v>
      </c>
      <c r="C48" s="544">
        <v>0</v>
      </c>
      <c r="D48" s="544">
        <v>1</v>
      </c>
      <c r="E48" s="544">
        <v>6</v>
      </c>
      <c r="F48" s="544">
        <v>11</v>
      </c>
      <c r="G48" s="544">
        <v>13</v>
      </c>
      <c r="H48" s="544">
        <v>37</v>
      </c>
      <c r="I48" s="544">
        <v>24</v>
      </c>
      <c r="J48" s="544">
        <v>30</v>
      </c>
      <c r="K48" s="544">
        <v>7</v>
      </c>
      <c r="L48" s="544">
        <v>0</v>
      </c>
      <c r="M48" s="544">
        <v>0</v>
      </c>
      <c r="N48" s="544">
        <v>0</v>
      </c>
      <c r="O48" s="544">
        <v>0</v>
      </c>
      <c r="P48" s="168">
        <v>0</v>
      </c>
      <c r="Q48" s="168">
        <v>0</v>
      </c>
      <c r="R48" s="168">
        <v>0</v>
      </c>
      <c r="S48" s="168">
        <v>0</v>
      </c>
      <c r="T48" s="168">
        <v>0</v>
      </c>
      <c r="U48" s="168">
        <v>0</v>
      </c>
      <c r="V48" s="168">
        <v>0</v>
      </c>
      <c r="W48" s="168">
        <v>0</v>
      </c>
      <c r="X48" s="168">
        <v>0</v>
      </c>
      <c r="Y48" s="168">
        <v>0</v>
      </c>
      <c r="Z48" s="168">
        <v>0</v>
      </c>
      <c r="AA48" s="168">
        <v>0</v>
      </c>
      <c r="AB48" s="168">
        <v>0</v>
      </c>
      <c r="AC48" s="168">
        <v>0</v>
      </c>
      <c r="AD48" s="168">
        <v>0</v>
      </c>
      <c r="AE48" s="168">
        <v>0</v>
      </c>
      <c r="AF48" s="168">
        <v>0</v>
      </c>
      <c r="AG48" s="168">
        <v>0</v>
      </c>
      <c r="AH48" s="168">
        <v>0</v>
      </c>
      <c r="AI48" s="168">
        <v>0</v>
      </c>
      <c r="AJ48" s="168">
        <v>0</v>
      </c>
      <c r="AK48" s="168">
        <v>0</v>
      </c>
      <c r="AL48" s="168">
        <v>0</v>
      </c>
      <c r="AM48" s="168">
        <v>0</v>
      </c>
      <c r="AN48" s="168">
        <v>0</v>
      </c>
      <c r="AO48" s="168">
        <v>0</v>
      </c>
      <c r="AP48" s="168">
        <v>0</v>
      </c>
      <c r="AQ48" s="168">
        <v>0</v>
      </c>
      <c r="AR48" s="168">
        <v>0</v>
      </c>
      <c r="AS48" s="168">
        <v>0</v>
      </c>
      <c r="AT48" s="168">
        <v>0</v>
      </c>
      <c r="AU48" s="168">
        <v>0</v>
      </c>
      <c r="AV48" s="735">
        <v>0</v>
      </c>
      <c r="AW48" s="264">
        <v>129</v>
      </c>
      <c r="AX48" s="722">
        <v>0.6</v>
      </c>
      <c r="AY48" s="57"/>
      <c r="AZ48" s="26"/>
      <c r="BA48" s="26"/>
      <c r="BB48" s="26"/>
      <c r="BC48" s="26"/>
      <c r="BD48" s="26"/>
      <c r="BE48" s="26"/>
      <c r="BF48" s="26"/>
      <c r="BG48" s="26"/>
      <c r="BH48" s="26"/>
      <c r="BI48" s="26"/>
      <c r="BJ48" s="26"/>
      <c r="BK48" s="26"/>
      <c r="BL48" s="26"/>
      <c r="BM48" s="26"/>
      <c r="BN48" s="26"/>
      <c r="BP48" s="30"/>
      <c r="BQ48" s="30"/>
      <c r="BR48" s="30"/>
      <c r="BS48" s="30"/>
      <c r="BT48" s="30"/>
      <c r="BU48" s="30"/>
      <c r="BV48" s="30"/>
      <c r="BW48" s="30"/>
      <c r="BX48" s="30"/>
      <c r="BY48" s="30"/>
      <c r="BZ48" s="30"/>
      <c r="CA48" s="30"/>
      <c r="CB48" s="30"/>
      <c r="CC48" s="30"/>
      <c r="CD48" s="30"/>
      <c r="CE48" s="30"/>
      <c r="CF48" s="30"/>
      <c r="CG48" s="30"/>
      <c r="CH48" s="30"/>
      <c r="CI48" s="30"/>
    </row>
    <row r="49" spans="1:87" ht="24.75" customHeight="1">
      <c r="A49" s="229" t="s">
        <v>2559</v>
      </c>
      <c r="B49" s="466">
        <v>0</v>
      </c>
      <c r="C49" s="227">
        <v>0</v>
      </c>
      <c r="D49" s="227">
        <v>1</v>
      </c>
      <c r="E49" s="227">
        <v>1</v>
      </c>
      <c r="F49" s="227">
        <v>3</v>
      </c>
      <c r="G49" s="227">
        <v>2</v>
      </c>
      <c r="H49" s="227">
        <v>12</v>
      </c>
      <c r="I49" s="227">
        <v>7</v>
      </c>
      <c r="J49" s="227">
        <v>9</v>
      </c>
      <c r="K49" s="227">
        <v>18</v>
      </c>
      <c r="L49" s="227">
        <v>10</v>
      </c>
      <c r="M49" s="227">
        <v>1</v>
      </c>
      <c r="N49" s="227">
        <v>0</v>
      </c>
      <c r="O49" s="227">
        <v>0</v>
      </c>
      <c r="P49" s="162">
        <v>0</v>
      </c>
      <c r="Q49" s="162">
        <v>0</v>
      </c>
      <c r="R49" s="162">
        <v>0</v>
      </c>
      <c r="S49" s="162">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62">
        <v>0</v>
      </c>
      <c r="AL49" s="162">
        <v>0</v>
      </c>
      <c r="AM49" s="162">
        <v>0</v>
      </c>
      <c r="AN49" s="162">
        <v>0</v>
      </c>
      <c r="AO49" s="162">
        <v>0</v>
      </c>
      <c r="AP49" s="162">
        <v>0</v>
      </c>
      <c r="AQ49" s="162">
        <v>0</v>
      </c>
      <c r="AR49" s="162">
        <v>0</v>
      </c>
      <c r="AS49" s="162">
        <v>0</v>
      </c>
      <c r="AT49" s="162">
        <v>0</v>
      </c>
      <c r="AU49" s="162">
        <v>0</v>
      </c>
      <c r="AV49" s="736">
        <v>0</v>
      </c>
      <c r="AW49" s="228">
        <v>64</v>
      </c>
      <c r="AX49" s="230">
        <v>0.3</v>
      </c>
      <c r="AY49" s="57"/>
      <c r="AZ49" s="26"/>
      <c r="BA49" s="26"/>
      <c r="BB49" s="26"/>
      <c r="BC49" s="26"/>
      <c r="BD49" s="26"/>
      <c r="BE49" s="26"/>
      <c r="BF49" s="26"/>
      <c r="BG49" s="26"/>
      <c r="BH49" s="26"/>
      <c r="BI49" s="26"/>
      <c r="BJ49" s="26"/>
      <c r="BK49" s="26"/>
      <c r="BL49" s="26"/>
      <c r="BM49" s="26"/>
      <c r="BN49" s="26"/>
      <c r="BP49" s="30"/>
      <c r="BQ49" s="30"/>
      <c r="BR49" s="30"/>
      <c r="BS49" s="30"/>
      <c r="BT49" s="30"/>
      <c r="BU49" s="30"/>
      <c r="BV49" s="30"/>
      <c r="BW49" s="30"/>
      <c r="BX49" s="30"/>
      <c r="BY49" s="30"/>
      <c r="BZ49" s="30"/>
      <c r="CA49" s="30"/>
      <c r="CB49" s="30"/>
      <c r="CC49" s="30"/>
      <c r="CD49" s="30"/>
      <c r="CE49" s="30"/>
      <c r="CF49" s="30"/>
      <c r="CG49" s="30"/>
      <c r="CH49" s="30"/>
      <c r="CI49" s="30"/>
    </row>
    <row r="50" spans="1:87" ht="25.9" customHeight="1">
      <c r="A50" s="467" t="s">
        <v>2900</v>
      </c>
      <c r="B50" s="468">
        <v>5</v>
      </c>
      <c r="C50" s="469">
        <v>310</v>
      </c>
      <c r="D50" s="469">
        <v>1430</v>
      </c>
      <c r="E50" s="469">
        <v>853</v>
      </c>
      <c r="F50" s="469">
        <v>1258</v>
      </c>
      <c r="G50" s="469">
        <v>2240</v>
      </c>
      <c r="H50" s="469">
        <v>3195</v>
      </c>
      <c r="I50" s="469">
        <v>3002</v>
      </c>
      <c r="J50" s="469">
        <v>4228</v>
      </c>
      <c r="K50" s="469">
        <v>3668</v>
      </c>
      <c r="L50" s="469">
        <v>348</v>
      </c>
      <c r="M50" s="469">
        <v>124</v>
      </c>
      <c r="N50" s="469">
        <v>15</v>
      </c>
      <c r="O50" s="469">
        <v>0</v>
      </c>
      <c r="P50" s="470">
        <v>1</v>
      </c>
      <c r="Q50" s="470">
        <v>0</v>
      </c>
      <c r="R50" s="470">
        <v>7</v>
      </c>
      <c r="S50" s="470">
        <v>20</v>
      </c>
      <c r="T50" s="470">
        <v>32</v>
      </c>
      <c r="U50" s="470">
        <v>20</v>
      </c>
      <c r="V50" s="470">
        <v>3</v>
      </c>
      <c r="W50" s="470">
        <v>2</v>
      </c>
      <c r="X50" s="470">
        <v>4</v>
      </c>
      <c r="Y50" s="470">
        <v>3</v>
      </c>
      <c r="Z50" s="470">
        <v>1</v>
      </c>
      <c r="AA50" s="470">
        <v>0</v>
      </c>
      <c r="AB50" s="470">
        <v>0</v>
      </c>
      <c r="AC50" s="470">
        <v>0</v>
      </c>
      <c r="AD50" s="470">
        <v>0</v>
      </c>
      <c r="AE50" s="470">
        <v>0</v>
      </c>
      <c r="AF50" s="470">
        <v>0</v>
      </c>
      <c r="AG50" s="470">
        <v>0</v>
      </c>
      <c r="AH50" s="470">
        <v>0</v>
      </c>
      <c r="AI50" s="470">
        <v>0</v>
      </c>
      <c r="AJ50" s="470">
        <v>0</v>
      </c>
      <c r="AK50" s="470">
        <v>0</v>
      </c>
      <c r="AL50" s="470">
        <v>0</v>
      </c>
      <c r="AM50" s="470">
        <v>0</v>
      </c>
      <c r="AN50" s="470">
        <v>0</v>
      </c>
      <c r="AO50" s="470">
        <v>0</v>
      </c>
      <c r="AP50" s="470">
        <v>0</v>
      </c>
      <c r="AQ50" s="470">
        <v>0</v>
      </c>
      <c r="AR50" s="470">
        <v>0</v>
      </c>
      <c r="AS50" s="470">
        <v>0</v>
      </c>
      <c r="AT50" s="470">
        <v>0</v>
      </c>
      <c r="AU50" s="470">
        <v>0</v>
      </c>
      <c r="AV50" s="471">
        <v>0</v>
      </c>
      <c r="AW50" s="472">
        <v>20769</v>
      </c>
      <c r="AX50" s="473">
        <v>100</v>
      </c>
      <c r="AY50" s="57"/>
      <c r="AZ50" s="26"/>
      <c r="BA50" s="26"/>
      <c r="BB50" s="26"/>
      <c r="BC50" s="26"/>
      <c r="BD50" s="26"/>
      <c r="BE50" s="26"/>
      <c r="BF50" s="26"/>
      <c r="BG50" s="26"/>
      <c r="BH50" s="26"/>
      <c r="BI50" s="26"/>
      <c r="BJ50" s="26"/>
      <c r="BK50" s="26"/>
      <c r="BL50" s="26"/>
      <c r="BM50" s="26"/>
      <c r="BN50" s="26"/>
      <c r="BP50" s="30"/>
      <c r="BQ50" s="30"/>
      <c r="BR50" s="30"/>
      <c r="BS50" s="30"/>
      <c r="BT50" s="30"/>
      <c r="BU50" s="30"/>
      <c r="BV50" s="30"/>
      <c r="BW50" s="30"/>
      <c r="BX50" s="30"/>
      <c r="BY50" s="30"/>
      <c r="BZ50" s="30"/>
      <c r="CA50" s="30"/>
      <c r="CB50" s="30"/>
      <c r="CC50" s="30"/>
      <c r="CD50" s="30"/>
      <c r="CE50" s="30"/>
      <c r="CF50" s="30"/>
      <c r="CG50" s="30"/>
      <c r="CH50" s="30"/>
      <c r="CI50" s="30"/>
    </row>
    <row r="51" spans="1:87" ht="21" customHeight="1">
      <c r="A51" s="99" t="s">
        <v>2901</v>
      </c>
      <c r="B51" s="31"/>
      <c r="C51" s="31"/>
      <c r="D51" s="31"/>
      <c r="E51" s="31"/>
      <c r="F51" s="31"/>
      <c r="G51" s="31"/>
      <c r="H51" s="31"/>
      <c r="I51" s="31"/>
      <c r="J51" s="31"/>
      <c r="K51" s="31"/>
      <c r="L51" s="152"/>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46"/>
      <c r="AY51" s="57"/>
      <c r="AZ51" s="26"/>
    </row>
    <row r="52" spans="1:87">
      <c r="A52" s="99" t="s">
        <v>2902</v>
      </c>
      <c r="B52" s="31"/>
      <c r="C52" s="31"/>
      <c r="D52" s="31"/>
      <c r="E52" s="31"/>
      <c r="F52" s="31"/>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99" t="s">
        <v>2661</v>
      </c>
      <c r="AH52" s="152"/>
      <c r="AI52" s="152"/>
      <c r="AJ52" s="152"/>
      <c r="AK52" s="152"/>
      <c r="AL52" s="152"/>
      <c r="AM52" s="152"/>
      <c r="AN52" s="152"/>
      <c r="AO52" s="152"/>
      <c r="AP52" s="152"/>
      <c r="AQ52" s="152"/>
      <c r="AR52" s="152"/>
      <c r="AS52" s="152"/>
      <c r="AT52" s="152"/>
      <c r="AU52" s="152"/>
      <c r="AV52" s="152"/>
      <c r="AW52" s="152"/>
      <c r="AX52" s="46"/>
      <c r="AY52" s="57"/>
      <c r="AZ52" s="26"/>
    </row>
    <row r="53" spans="1:87" ht="14.25" customHeight="1">
      <c r="A53" s="99" t="s">
        <v>2903</v>
      </c>
      <c r="B53" s="31"/>
      <c r="C53" s="31"/>
      <c r="D53" s="31"/>
      <c r="E53" s="31"/>
      <c r="F53" s="31"/>
      <c r="G53" s="31"/>
      <c r="H53" s="31"/>
      <c r="I53" s="31"/>
      <c r="J53" s="31"/>
      <c r="K53" s="31"/>
      <c r="L53" s="31"/>
      <c r="M53" s="151"/>
      <c r="N53" s="151"/>
      <c r="O53" s="151"/>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46"/>
      <c r="AY53" s="57"/>
      <c r="AZ53" s="26"/>
    </row>
    <row r="54" spans="1:87" ht="19.5" customHeight="1">
      <c r="A54" s="47" t="s">
        <v>29</v>
      </c>
      <c r="B54" s="48" t="str">
        <f>Contents!C50</f>
        <v>27 Feb 2025</v>
      </c>
      <c r="C54" s="48"/>
    </row>
    <row r="55" spans="1:87">
      <c r="A55" s="47" t="s">
        <v>329</v>
      </c>
      <c r="B55" s="48" t="str">
        <f>Contents!D50</f>
        <v>29 May 2025</v>
      </c>
      <c r="C55" s="48"/>
      <c r="D55" s="12"/>
      <c r="E55" s="12"/>
      <c r="F55" s="12"/>
      <c r="G55" s="12"/>
      <c r="H55" s="12"/>
      <c r="I55" s="12"/>
      <c r="J55" s="12"/>
      <c r="K55" s="12"/>
      <c r="L55" s="12"/>
      <c r="M55" s="15"/>
      <c r="N55" s="15"/>
      <c r="O55" s="15"/>
      <c r="P55" s="15"/>
      <c r="Q55" s="15"/>
      <c r="R55" s="12"/>
      <c r="S55" s="12"/>
      <c r="T55" s="12"/>
      <c r="U55" s="12"/>
      <c r="V55" s="12"/>
      <c r="W55" s="12"/>
      <c r="X55" s="12"/>
      <c r="Y55" s="12"/>
      <c r="Z55" s="69"/>
      <c r="AA55" s="12"/>
      <c r="AB55" s="12"/>
      <c r="AC55" s="12"/>
      <c r="AD55" s="12"/>
      <c r="AE55" s="12"/>
      <c r="AF55" s="12"/>
      <c r="AG55" s="12"/>
      <c r="AH55" s="12"/>
      <c r="AI55" s="12"/>
      <c r="AJ55" s="12"/>
      <c r="AK55" s="12"/>
      <c r="AL55" s="12"/>
      <c r="AM55" s="12"/>
      <c r="AN55" s="12"/>
      <c r="AO55" s="12"/>
      <c r="AP55" s="12"/>
      <c r="AQ55" s="12"/>
      <c r="AR55" s="12"/>
      <c r="AS55" s="12"/>
      <c r="AT55" s="12"/>
      <c r="AU55" s="12"/>
      <c r="AV55" s="12"/>
    </row>
    <row r="56" spans="1:87">
      <c r="A56" s="12"/>
      <c r="B56" s="12"/>
      <c r="C56" s="12"/>
      <c r="D56" s="12"/>
      <c r="E56" s="12"/>
      <c r="F56" s="12"/>
      <c r="G56" s="12"/>
      <c r="H56" s="12"/>
      <c r="I56" s="12"/>
      <c r="J56" s="12"/>
      <c r="K56" s="12"/>
      <c r="L56" s="12"/>
      <c r="M56" s="15"/>
      <c r="N56" s="15"/>
      <c r="O56" s="15"/>
      <c r="P56" s="15"/>
      <c r="Q56" s="15"/>
      <c r="R56" s="52"/>
      <c r="S56" s="52"/>
      <c r="T56" s="52"/>
      <c r="U56" s="52"/>
      <c r="V56" s="53"/>
      <c r="W56" s="53"/>
      <c r="X56" s="53"/>
      <c r="Y56" s="53"/>
      <c r="Z56" s="70"/>
      <c r="AA56" s="53"/>
      <c r="AB56" s="53"/>
      <c r="AC56" s="53"/>
      <c r="AD56" s="53"/>
      <c r="AE56" s="53"/>
      <c r="AF56" s="53"/>
      <c r="AG56" s="53"/>
      <c r="AH56" s="53"/>
      <c r="AI56" s="53"/>
      <c r="AJ56" s="53"/>
      <c r="AK56" s="53"/>
      <c r="AL56" s="53"/>
      <c r="AM56" s="53"/>
      <c r="AN56" s="53"/>
      <c r="AO56" s="53"/>
      <c r="AP56" s="53"/>
      <c r="AQ56" s="53"/>
      <c r="AR56" s="53"/>
      <c r="AS56" s="53"/>
      <c r="AT56" s="53"/>
      <c r="AU56" s="53"/>
      <c r="AV56" s="53"/>
      <c r="AW56" s="26"/>
      <c r="AX56" s="26"/>
      <c r="AY56" s="26"/>
      <c r="AZ56" s="26"/>
      <c r="BA56" s="26"/>
      <c r="BB56" s="26"/>
      <c r="BC56" s="26"/>
      <c r="BD56" s="26"/>
      <c r="BE56" s="26"/>
    </row>
    <row r="57" spans="1:87">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row>
    <row r="58" spans="1:87">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row>
    <row r="59" spans="1:87">
      <c r="A59" s="12"/>
      <c r="B59" s="12"/>
      <c r="C59" s="12"/>
      <c r="D59" s="12"/>
      <c r="E59" s="12"/>
      <c r="F59" s="12"/>
      <c r="G59" s="12"/>
      <c r="H59" s="12"/>
      <c r="I59" s="12"/>
      <c r="J59" s="12"/>
      <c r="K59" s="12"/>
      <c r="L59" s="12"/>
      <c r="M59" s="15"/>
      <c r="N59" s="15"/>
      <c r="O59" s="15"/>
      <c r="P59" s="15"/>
      <c r="Q59" s="15"/>
      <c r="R59" s="15"/>
      <c r="S59" s="15"/>
      <c r="T59" s="15"/>
      <c r="U59" s="15"/>
      <c r="V59" s="12"/>
      <c r="W59" s="12"/>
      <c r="X59" s="12"/>
      <c r="Y59" s="12"/>
      <c r="Z59" s="69"/>
      <c r="AA59" s="12"/>
      <c r="AB59" s="12"/>
      <c r="AC59" s="12"/>
      <c r="AD59" s="12"/>
      <c r="AE59" s="12"/>
      <c r="AF59" s="12"/>
      <c r="AG59" s="12"/>
      <c r="AH59" s="12"/>
      <c r="AI59" s="12"/>
      <c r="AJ59" s="12"/>
      <c r="AK59" s="12"/>
      <c r="AL59" s="12"/>
      <c r="AM59" s="12"/>
      <c r="AN59" s="12"/>
      <c r="AO59" s="12"/>
      <c r="AP59" s="12"/>
      <c r="AQ59" s="12"/>
      <c r="AR59" s="12"/>
      <c r="AS59" s="12"/>
      <c r="AT59" s="12"/>
      <c r="AU59" s="12"/>
      <c r="AV59" s="12"/>
    </row>
    <row r="60" spans="1:87">
      <c r="A60" s="12"/>
      <c r="B60" s="12"/>
      <c r="C60" s="12"/>
      <c r="D60" s="12"/>
      <c r="E60" s="12"/>
      <c r="F60" s="12"/>
      <c r="G60" s="12"/>
      <c r="H60" s="12"/>
      <c r="I60" s="12"/>
      <c r="J60" s="12"/>
      <c r="K60" s="12"/>
      <c r="L60" s="12"/>
      <c r="M60" s="15"/>
      <c r="N60" s="15"/>
      <c r="O60" s="15"/>
      <c r="P60" s="15"/>
      <c r="Q60" s="15"/>
      <c r="R60" s="15"/>
      <c r="S60" s="15"/>
      <c r="T60" s="15"/>
      <c r="U60" s="15"/>
      <c r="V60" s="12"/>
      <c r="W60" s="12"/>
      <c r="X60" s="12"/>
      <c r="Y60" s="12"/>
      <c r="Z60" s="69"/>
      <c r="AA60" s="12"/>
      <c r="AB60" s="12"/>
      <c r="AC60" s="12"/>
      <c r="AD60" s="12"/>
      <c r="AE60" s="12"/>
      <c r="AF60" s="12"/>
      <c r="AG60" s="12"/>
      <c r="AH60" s="12"/>
      <c r="AI60" s="12"/>
      <c r="AJ60" s="12"/>
      <c r="AK60" s="12"/>
      <c r="AL60" s="12"/>
      <c r="AM60" s="12"/>
      <c r="AN60" s="12"/>
      <c r="AO60" s="12"/>
      <c r="AP60" s="12"/>
      <c r="AQ60" s="12"/>
      <c r="AR60" s="12"/>
      <c r="AS60" s="12"/>
      <c r="AT60" s="12"/>
      <c r="AU60" s="12"/>
      <c r="AV60" s="12"/>
    </row>
    <row r="61" spans="1:87">
      <c r="A61" s="12"/>
      <c r="B61" s="12"/>
      <c r="C61" s="12"/>
      <c r="D61" s="12"/>
      <c r="E61" s="12"/>
      <c r="F61" s="12"/>
      <c r="G61" s="12"/>
      <c r="H61" s="12"/>
      <c r="I61" s="12"/>
      <c r="J61" s="12"/>
      <c r="K61" s="12"/>
      <c r="L61" s="12"/>
      <c r="M61" s="15"/>
      <c r="N61" s="15"/>
      <c r="O61" s="15"/>
      <c r="P61" s="15"/>
      <c r="Q61" s="15"/>
      <c r="R61" s="15"/>
      <c r="S61" s="15"/>
      <c r="T61" s="15"/>
      <c r="U61" s="15"/>
      <c r="V61" s="12"/>
      <c r="W61" s="12"/>
      <c r="X61" s="12"/>
      <c r="Y61" s="12"/>
      <c r="Z61" s="69"/>
      <c r="AA61" s="12"/>
      <c r="AB61" s="12"/>
      <c r="AC61" s="12"/>
      <c r="AD61" s="12"/>
      <c r="AE61" s="12"/>
      <c r="AF61" s="12"/>
      <c r="AG61" s="12"/>
      <c r="AH61" s="12"/>
      <c r="AI61" s="12"/>
      <c r="AJ61" s="12"/>
      <c r="AK61" s="12"/>
      <c r="AL61" s="12"/>
      <c r="AM61" s="12"/>
      <c r="AN61" s="12"/>
      <c r="AO61" s="12"/>
      <c r="AP61" s="12"/>
      <c r="AQ61" s="12"/>
      <c r="AR61" s="12"/>
      <c r="AS61" s="12"/>
      <c r="AT61" s="12"/>
      <c r="AU61" s="12"/>
      <c r="AV61" s="12"/>
    </row>
    <row r="62" spans="1:87">
      <c r="A62" s="12"/>
      <c r="B62" s="12"/>
      <c r="C62" s="12"/>
      <c r="D62" s="12"/>
      <c r="E62" s="12"/>
      <c r="F62" s="12"/>
      <c r="G62" s="12"/>
      <c r="H62" s="12"/>
      <c r="I62" s="12"/>
      <c r="J62" s="12"/>
      <c r="K62" s="12"/>
      <c r="L62" s="12"/>
      <c r="M62" s="15"/>
      <c r="N62" s="15"/>
      <c r="O62" s="15"/>
      <c r="P62" s="15"/>
      <c r="Q62" s="15"/>
      <c r="R62" s="15"/>
      <c r="S62" s="15"/>
      <c r="T62" s="15"/>
      <c r="U62" s="15"/>
      <c r="V62" s="12"/>
      <c r="W62" s="12"/>
      <c r="X62" s="12"/>
      <c r="Y62" s="12"/>
      <c r="Z62" s="69"/>
      <c r="AA62" s="12"/>
      <c r="AB62" s="12"/>
      <c r="AC62" s="12"/>
      <c r="AD62" s="12"/>
      <c r="AE62" s="12"/>
      <c r="AF62" s="12"/>
      <c r="AG62" s="12"/>
      <c r="AH62" s="12"/>
      <c r="AI62" s="12"/>
      <c r="AJ62" s="12"/>
      <c r="AK62" s="12"/>
      <c r="AL62" s="12"/>
      <c r="AM62" s="12"/>
      <c r="AN62" s="12"/>
      <c r="AO62" s="12"/>
      <c r="AP62" s="12"/>
      <c r="AQ62" s="12"/>
      <c r="AR62" s="12"/>
      <c r="AS62" s="12"/>
      <c r="AT62" s="12"/>
      <c r="AU62" s="12"/>
      <c r="AV62" s="12"/>
    </row>
    <row r="63" spans="1:87">
      <c r="A63" s="12"/>
      <c r="B63" s="12"/>
      <c r="C63" s="12"/>
      <c r="D63" s="12"/>
      <c r="E63" s="12"/>
      <c r="F63" s="12"/>
      <c r="G63" s="12"/>
      <c r="H63" s="12"/>
      <c r="I63" s="12"/>
      <c r="J63" s="12"/>
      <c r="K63" s="12"/>
      <c r="L63" s="12"/>
      <c r="M63" s="15"/>
      <c r="N63" s="15"/>
      <c r="O63" s="15"/>
      <c r="P63" s="15"/>
      <c r="Q63" s="15"/>
      <c r="R63" s="15"/>
      <c r="S63" s="15"/>
      <c r="T63" s="15"/>
      <c r="U63" s="15"/>
      <c r="V63" s="12"/>
      <c r="W63" s="12"/>
      <c r="X63" s="12"/>
      <c r="Y63" s="12"/>
      <c r="Z63" s="69"/>
      <c r="AA63" s="12"/>
      <c r="AB63" s="12"/>
      <c r="AC63" s="12"/>
      <c r="AD63" s="12"/>
      <c r="AE63" s="12"/>
      <c r="AF63" s="12"/>
      <c r="AG63" s="12"/>
      <c r="AH63" s="12"/>
      <c r="AI63" s="12"/>
      <c r="AJ63" s="12"/>
      <c r="AK63" s="12"/>
      <c r="AL63" s="12"/>
      <c r="AM63" s="12"/>
      <c r="AN63" s="12"/>
      <c r="AO63" s="12"/>
      <c r="AP63" s="12"/>
      <c r="AQ63" s="12"/>
      <c r="AR63" s="12"/>
      <c r="AS63" s="12"/>
      <c r="AT63" s="12"/>
      <c r="AU63" s="12"/>
      <c r="AV63" s="12"/>
    </row>
    <row r="64" spans="1:87">
      <c r="A64" s="12"/>
      <c r="B64" s="12"/>
      <c r="C64" s="12"/>
      <c r="D64" s="12"/>
      <c r="E64" s="12"/>
      <c r="F64" s="12"/>
      <c r="G64" s="12"/>
      <c r="H64" s="12"/>
      <c r="I64" s="12"/>
      <c r="J64" s="12"/>
      <c r="K64" s="12"/>
      <c r="L64" s="12"/>
      <c r="M64" s="15"/>
      <c r="N64" s="15"/>
      <c r="O64" s="15"/>
      <c r="P64" s="15"/>
      <c r="Q64" s="15"/>
      <c r="R64" s="15"/>
      <c r="S64" s="15"/>
      <c r="T64" s="15"/>
      <c r="U64" s="15"/>
      <c r="V64" s="12"/>
      <c r="W64" s="12"/>
      <c r="X64" s="12"/>
      <c r="Y64" s="12"/>
      <c r="Z64" s="69"/>
      <c r="AA64" s="12"/>
      <c r="AB64" s="12"/>
      <c r="AC64" s="12"/>
      <c r="AD64" s="12"/>
      <c r="AE64" s="12"/>
      <c r="AF64" s="12"/>
      <c r="AG64" s="12"/>
      <c r="AH64" s="12"/>
      <c r="AI64" s="12"/>
      <c r="AJ64" s="12"/>
      <c r="AK64" s="12"/>
      <c r="AL64" s="12"/>
      <c r="AM64" s="12"/>
      <c r="AN64" s="12"/>
      <c r="AO64" s="12"/>
      <c r="AP64" s="12"/>
      <c r="AQ64" s="12"/>
      <c r="AR64" s="12"/>
      <c r="AS64" s="12"/>
      <c r="AT64" s="12"/>
      <c r="AU64" s="12"/>
      <c r="AV64" s="12"/>
    </row>
    <row r="65" spans="1:48">
      <c r="A65" s="12"/>
      <c r="B65" s="12"/>
      <c r="C65" s="12"/>
      <c r="D65" s="12"/>
      <c r="E65" s="12"/>
      <c r="F65" s="12"/>
      <c r="G65" s="12"/>
      <c r="H65" s="12"/>
      <c r="I65" s="12"/>
      <c r="J65" s="12"/>
      <c r="K65" s="12"/>
      <c r="L65" s="12"/>
      <c r="M65" s="15"/>
      <c r="N65" s="15"/>
      <c r="O65" s="15"/>
      <c r="P65" s="15"/>
      <c r="Q65" s="15"/>
      <c r="R65" s="15"/>
      <c r="S65" s="15"/>
      <c r="T65" s="15"/>
      <c r="U65" s="15"/>
      <c r="V65" s="12"/>
      <c r="W65" s="12"/>
      <c r="X65" s="12"/>
      <c r="Y65" s="12"/>
      <c r="Z65" s="69"/>
      <c r="AA65" s="12"/>
      <c r="AB65" s="12"/>
      <c r="AC65" s="12"/>
      <c r="AD65" s="12"/>
      <c r="AE65" s="12"/>
      <c r="AF65" s="12"/>
      <c r="AG65" s="12"/>
      <c r="AH65" s="12"/>
      <c r="AI65" s="12"/>
      <c r="AJ65" s="12"/>
      <c r="AK65" s="12"/>
      <c r="AL65" s="12"/>
      <c r="AM65" s="12"/>
      <c r="AN65" s="12"/>
      <c r="AO65" s="12"/>
      <c r="AP65" s="12"/>
      <c r="AQ65" s="12"/>
      <c r="AR65" s="12"/>
      <c r="AS65" s="12"/>
      <c r="AT65" s="12"/>
      <c r="AU65" s="12"/>
      <c r="AV65" s="12"/>
    </row>
    <row r="66" spans="1:48">
      <c r="A66" s="12"/>
      <c r="B66" s="12"/>
      <c r="C66" s="12"/>
      <c r="D66" s="12"/>
      <c r="E66" s="12"/>
      <c r="F66" s="12"/>
      <c r="G66" s="12"/>
      <c r="H66" s="12"/>
      <c r="I66" s="12"/>
      <c r="J66" s="12"/>
      <c r="K66" s="12"/>
      <c r="L66" s="12"/>
      <c r="M66" s="15"/>
      <c r="N66" s="15"/>
      <c r="O66" s="15"/>
      <c r="P66" s="15"/>
      <c r="Q66" s="15"/>
      <c r="R66" s="15"/>
      <c r="S66" s="15"/>
      <c r="T66" s="15"/>
      <c r="U66" s="15"/>
      <c r="V66" s="12"/>
      <c r="W66" s="12"/>
      <c r="X66" s="12"/>
      <c r="Y66" s="12"/>
      <c r="Z66" s="69"/>
      <c r="AA66" s="12"/>
      <c r="AB66" s="12"/>
      <c r="AC66" s="12"/>
      <c r="AD66" s="12"/>
      <c r="AE66" s="12"/>
      <c r="AF66" s="12"/>
      <c r="AG66" s="12"/>
      <c r="AH66" s="12"/>
      <c r="AI66" s="12"/>
      <c r="AJ66" s="12"/>
      <c r="AK66" s="12"/>
      <c r="AL66" s="12"/>
      <c r="AM66" s="12"/>
      <c r="AN66" s="12"/>
      <c r="AO66" s="12"/>
      <c r="AP66" s="12"/>
      <c r="AQ66" s="12"/>
      <c r="AR66" s="12"/>
      <c r="AS66" s="12"/>
      <c r="AT66" s="12"/>
      <c r="AU66" s="12"/>
      <c r="AV66" s="12"/>
    </row>
    <row r="67" spans="1:48">
      <c r="A67" s="12"/>
      <c r="B67" s="12"/>
      <c r="C67" s="12"/>
      <c r="D67" s="12"/>
      <c r="E67" s="12"/>
      <c r="F67" s="12"/>
      <c r="G67" s="12"/>
      <c r="H67" s="12"/>
      <c r="I67" s="12"/>
      <c r="J67" s="12"/>
      <c r="K67" s="12"/>
      <c r="L67" s="12"/>
      <c r="M67" s="15"/>
      <c r="N67" s="15"/>
      <c r="O67" s="15"/>
      <c r="P67" s="15"/>
      <c r="Q67" s="15"/>
      <c r="R67" s="15"/>
      <c r="S67" s="15"/>
      <c r="T67" s="15"/>
      <c r="U67" s="15"/>
      <c r="V67" s="12"/>
      <c r="W67" s="12"/>
      <c r="X67" s="12"/>
      <c r="Y67" s="12"/>
      <c r="Z67" s="69"/>
      <c r="AA67" s="12"/>
      <c r="AB67" s="12"/>
      <c r="AC67" s="12"/>
      <c r="AD67" s="12"/>
      <c r="AE67" s="12"/>
      <c r="AF67" s="12"/>
      <c r="AG67" s="12"/>
      <c r="AH67" s="12"/>
      <c r="AI67" s="12"/>
      <c r="AJ67" s="12"/>
      <c r="AK67" s="12"/>
      <c r="AL67" s="12"/>
      <c r="AM67" s="12"/>
      <c r="AN67" s="12"/>
      <c r="AO67" s="12"/>
      <c r="AP67" s="12"/>
      <c r="AQ67" s="12"/>
      <c r="AR67" s="12"/>
      <c r="AS67" s="12"/>
      <c r="AT67" s="12"/>
      <c r="AU67" s="12"/>
      <c r="AV67" s="12"/>
    </row>
    <row r="68" spans="1:48">
      <c r="A68" s="12"/>
      <c r="B68" s="12"/>
      <c r="C68" s="12"/>
      <c r="D68" s="12"/>
      <c r="E68" s="12"/>
      <c r="F68" s="12"/>
      <c r="G68" s="12"/>
      <c r="H68" s="12"/>
      <c r="I68" s="12"/>
      <c r="J68" s="12"/>
      <c r="K68" s="12"/>
      <c r="L68" s="12"/>
      <c r="M68" s="15"/>
      <c r="N68" s="15"/>
      <c r="O68" s="15"/>
      <c r="P68" s="15"/>
      <c r="Q68" s="15"/>
      <c r="R68" s="15"/>
      <c r="S68" s="15"/>
      <c r="T68" s="15"/>
      <c r="U68" s="15"/>
      <c r="V68" s="12"/>
      <c r="W68" s="12"/>
      <c r="X68" s="12"/>
      <c r="Y68" s="12"/>
      <c r="Z68" s="69"/>
      <c r="AA68" s="12"/>
      <c r="AB68" s="12"/>
      <c r="AC68" s="12"/>
      <c r="AD68" s="12"/>
      <c r="AE68" s="12"/>
      <c r="AF68" s="12"/>
      <c r="AG68" s="12"/>
      <c r="AH68" s="12"/>
      <c r="AI68" s="12"/>
      <c r="AJ68" s="12"/>
      <c r="AK68" s="12"/>
      <c r="AL68" s="12"/>
      <c r="AM68" s="12"/>
      <c r="AN68" s="12"/>
      <c r="AO68" s="12"/>
      <c r="AP68" s="12"/>
      <c r="AQ68" s="12"/>
      <c r="AR68" s="12"/>
      <c r="AS68" s="12"/>
      <c r="AT68" s="12"/>
      <c r="AU68" s="12"/>
      <c r="AV68" s="12"/>
    </row>
    <row r="69" spans="1:48">
      <c r="A69" s="12"/>
      <c r="B69" s="12"/>
      <c r="C69" s="12"/>
      <c r="D69" s="12"/>
      <c r="E69" s="12"/>
      <c r="F69" s="12"/>
      <c r="G69" s="12"/>
      <c r="H69" s="12"/>
      <c r="I69" s="12"/>
      <c r="J69" s="12"/>
      <c r="K69" s="12"/>
      <c r="L69" s="12"/>
      <c r="M69" s="15"/>
      <c r="N69" s="15"/>
      <c r="O69" s="15"/>
      <c r="P69" s="15"/>
      <c r="Q69" s="15"/>
      <c r="R69" s="15"/>
      <c r="S69" s="15"/>
      <c r="T69" s="15"/>
      <c r="U69" s="15"/>
      <c r="V69" s="12"/>
      <c r="W69" s="12"/>
      <c r="X69" s="12"/>
      <c r="Y69" s="12"/>
      <c r="Z69" s="69"/>
      <c r="AA69" s="12"/>
      <c r="AB69" s="12"/>
      <c r="AC69" s="12"/>
      <c r="AD69" s="12"/>
      <c r="AE69" s="12"/>
      <c r="AF69" s="12"/>
      <c r="AG69" s="12"/>
      <c r="AH69" s="12"/>
      <c r="AI69" s="12"/>
      <c r="AJ69" s="12"/>
      <c r="AK69" s="12"/>
      <c r="AL69" s="12"/>
      <c r="AM69" s="12"/>
      <c r="AN69" s="12"/>
      <c r="AO69" s="12"/>
      <c r="AP69" s="12"/>
      <c r="AQ69" s="12"/>
      <c r="AR69" s="12"/>
      <c r="AS69" s="12"/>
      <c r="AT69" s="12"/>
      <c r="AU69" s="12"/>
      <c r="AV69" s="12"/>
    </row>
    <row r="70" spans="1:48">
      <c r="A70" s="12"/>
      <c r="B70" s="12"/>
      <c r="C70" s="12"/>
      <c r="D70" s="12"/>
      <c r="E70" s="12"/>
      <c r="F70" s="12"/>
      <c r="G70" s="12"/>
      <c r="H70" s="12"/>
      <c r="I70" s="12"/>
      <c r="J70" s="12"/>
      <c r="K70" s="12"/>
      <c r="L70" s="12"/>
      <c r="M70" s="15"/>
      <c r="N70" s="15"/>
      <c r="O70" s="15"/>
      <c r="P70" s="15"/>
      <c r="Q70" s="15"/>
      <c r="R70" s="15"/>
      <c r="S70" s="15"/>
      <c r="T70" s="15"/>
      <c r="U70" s="15"/>
      <c r="V70" s="12"/>
      <c r="W70" s="12"/>
      <c r="X70" s="12"/>
      <c r="Y70" s="12"/>
      <c r="Z70" s="69"/>
      <c r="AA70" s="12"/>
      <c r="AB70" s="12"/>
      <c r="AC70" s="12"/>
      <c r="AD70" s="12"/>
      <c r="AE70" s="12"/>
      <c r="AF70" s="12"/>
      <c r="AG70" s="12"/>
      <c r="AH70" s="12"/>
      <c r="AI70" s="12"/>
      <c r="AJ70" s="12"/>
      <c r="AK70" s="12"/>
      <c r="AL70" s="12"/>
      <c r="AM70" s="12"/>
      <c r="AN70" s="12"/>
      <c r="AO70" s="12"/>
      <c r="AP70" s="12"/>
      <c r="AQ70" s="12"/>
      <c r="AR70" s="12"/>
      <c r="AS70" s="12"/>
      <c r="AT70" s="12"/>
      <c r="AU70" s="12"/>
      <c r="AV70" s="12"/>
    </row>
    <row r="71" spans="1:48">
      <c r="A71" s="12"/>
      <c r="B71" s="12"/>
      <c r="C71" s="12"/>
      <c r="D71" s="12"/>
      <c r="E71" s="12"/>
      <c r="F71" s="12"/>
      <c r="G71" s="12"/>
      <c r="H71" s="12"/>
      <c r="I71" s="12"/>
      <c r="J71" s="12"/>
      <c r="K71" s="12"/>
      <c r="L71" s="12"/>
      <c r="M71" s="15"/>
      <c r="N71" s="15"/>
      <c r="O71" s="15"/>
      <c r="P71" s="15"/>
      <c r="Q71" s="15"/>
      <c r="R71" s="15"/>
      <c r="S71" s="15"/>
      <c r="T71" s="15"/>
      <c r="U71" s="15"/>
      <c r="V71" s="12"/>
      <c r="W71" s="12"/>
      <c r="X71" s="12"/>
      <c r="Y71" s="12"/>
      <c r="Z71" s="69"/>
      <c r="AA71" s="12"/>
      <c r="AB71" s="12"/>
      <c r="AC71" s="12"/>
      <c r="AD71" s="12"/>
      <c r="AE71" s="12"/>
      <c r="AF71" s="12"/>
      <c r="AG71" s="12"/>
      <c r="AH71" s="12"/>
      <c r="AI71" s="12"/>
      <c r="AJ71" s="12"/>
      <c r="AK71" s="12"/>
      <c r="AL71" s="12"/>
      <c r="AM71" s="12"/>
      <c r="AN71" s="12"/>
      <c r="AO71" s="12"/>
      <c r="AP71" s="12"/>
      <c r="AQ71" s="12"/>
      <c r="AR71" s="12"/>
      <c r="AS71" s="12"/>
      <c r="AT71" s="12"/>
      <c r="AU71" s="12"/>
      <c r="AV71" s="12"/>
    </row>
    <row r="72" spans="1:48">
      <c r="A72" s="12"/>
      <c r="B72" s="12"/>
      <c r="C72" s="12"/>
      <c r="D72" s="12"/>
      <c r="E72" s="12"/>
      <c r="F72" s="12"/>
      <c r="G72" s="12"/>
      <c r="H72" s="12"/>
      <c r="I72" s="12"/>
      <c r="J72" s="12"/>
      <c r="K72" s="12"/>
      <c r="L72" s="12"/>
      <c r="M72" s="15"/>
      <c r="N72" s="15"/>
      <c r="O72" s="15"/>
      <c r="P72" s="15"/>
      <c r="Q72" s="15"/>
      <c r="R72" s="15"/>
      <c r="S72" s="15"/>
      <c r="T72" s="15"/>
      <c r="U72" s="15"/>
      <c r="V72" s="12"/>
      <c r="W72" s="12"/>
      <c r="X72" s="12"/>
      <c r="Y72" s="12"/>
      <c r="Z72" s="69"/>
      <c r="AA72" s="12"/>
      <c r="AB72" s="12"/>
      <c r="AC72" s="12"/>
      <c r="AD72" s="12"/>
      <c r="AE72" s="12"/>
      <c r="AF72" s="12"/>
      <c r="AG72" s="12"/>
      <c r="AH72" s="12"/>
      <c r="AI72" s="12"/>
      <c r="AJ72" s="12"/>
      <c r="AK72" s="12"/>
      <c r="AL72" s="12"/>
      <c r="AM72" s="12"/>
      <c r="AN72" s="12"/>
      <c r="AO72" s="12"/>
      <c r="AP72" s="12"/>
      <c r="AQ72" s="12"/>
      <c r="AR72" s="12"/>
      <c r="AS72" s="12"/>
      <c r="AT72" s="12"/>
      <c r="AU72" s="12"/>
      <c r="AV72" s="12"/>
    </row>
    <row r="73" spans="1:48">
      <c r="A73" s="12"/>
      <c r="B73" s="12"/>
      <c r="C73" s="12"/>
      <c r="D73" s="12"/>
      <c r="E73" s="12"/>
      <c r="F73" s="12"/>
      <c r="G73" s="12"/>
      <c r="H73" s="12"/>
      <c r="I73" s="12"/>
      <c r="J73" s="12"/>
      <c r="K73" s="12"/>
      <c r="L73" s="12"/>
      <c r="M73" s="15"/>
      <c r="N73" s="15"/>
      <c r="O73" s="15"/>
      <c r="P73" s="15"/>
      <c r="Q73" s="15"/>
      <c r="R73" s="15"/>
      <c r="S73" s="15"/>
      <c r="T73" s="15"/>
      <c r="U73" s="15"/>
      <c r="V73" s="12"/>
      <c r="W73" s="12"/>
      <c r="X73" s="12"/>
      <c r="Y73" s="12"/>
      <c r="Z73" s="69"/>
      <c r="AA73" s="12"/>
      <c r="AB73" s="12"/>
      <c r="AC73" s="12"/>
      <c r="AD73" s="12"/>
      <c r="AE73" s="12"/>
      <c r="AF73" s="12"/>
      <c r="AG73" s="12"/>
      <c r="AH73" s="12"/>
      <c r="AI73" s="12"/>
      <c r="AJ73" s="12"/>
      <c r="AK73" s="12"/>
      <c r="AL73" s="12"/>
      <c r="AM73" s="12"/>
      <c r="AN73" s="12"/>
      <c r="AO73" s="12"/>
      <c r="AP73" s="12"/>
      <c r="AQ73" s="12"/>
      <c r="AR73" s="12"/>
      <c r="AS73" s="12"/>
      <c r="AT73" s="12"/>
      <c r="AU73" s="12"/>
      <c r="AV73" s="12"/>
    </row>
    <row r="74" spans="1:48">
      <c r="A74" s="12"/>
      <c r="B74" s="12"/>
      <c r="C74" s="12"/>
      <c r="D74" s="12"/>
      <c r="E74" s="12"/>
      <c r="F74" s="12"/>
      <c r="G74" s="12"/>
      <c r="H74" s="12"/>
      <c r="I74" s="12"/>
      <c r="J74" s="12"/>
      <c r="K74" s="12"/>
      <c r="L74" s="12"/>
      <c r="M74" s="15"/>
      <c r="N74" s="15"/>
      <c r="O74" s="15"/>
      <c r="P74" s="15"/>
      <c r="Q74" s="15"/>
      <c r="R74" s="15"/>
      <c r="S74" s="15"/>
      <c r="T74" s="15"/>
      <c r="U74" s="15"/>
      <c r="V74" s="12"/>
      <c r="W74" s="12"/>
      <c r="X74" s="12"/>
      <c r="Y74" s="12"/>
      <c r="Z74" s="69"/>
      <c r="AA74" s="12"/>
      <c r="AB74" s="12"/>
      <c r="AC74" s="12"/>
      <c r="AD74" s="12"/>
      <c r="AE74" s="12"/>
      <c r="AF74" s="12"/>
      <c r="AG74" s="12"/>
      <c r="AH74" s="12"/>
      <c r="AI74" s="12"/>
      <c r="AJ74" s="12"/>
      <c r="AK74" s="12"/>
      <c r="AL74" s="12"/>
      <c r="AM74" s="12"/>
      <c r="AN74" s="12"/>
      <c r="AO74" s="12"/>
      <c r="AP74" s="12"/>
      <c r="AQ74" s="12"/>
      <c r="AR74" s="12"/>
      <c r="AS74" s="12"/>
      <c r="AT74" s="12"/>
      <c r="AU74" s="12"/>
      <c r="AV74" s="12"/>
    </row>
    <row r="75" spans="1:48">
      <c r="A75" s="12"/>
      <c r="B75" s="12"/>
      <c r="C75" s="12"/>
      <c r="D75" s="12"/>
      <c r="E75" s="12"/>
      <c r="F75" s="12"/>
      <c r="G75" s="12"/>
      <c r="H75" s="12"/>
      <c r="I75" s="12"/>
      <c r="J75" s="12"/>
      <c r="K75" s="12"/>
      <c r="L75" s="12"/>
      <c r="M75" s="15"/>
      <c r="N75" s="15"/>
      <c r="O75" s="15"/>
      <c r="P75" s="15"/>
      <c r="Q75" s="15"/>
      <c r="R75" s="15"/>
      <c r="S75" s="15"/>
      <c r="T75" s="15"/>
      <c r="U75" s="15"/>
      <c r="V75" s="12"/>
      <c r="W75" s="12"/>
      <c r="X75" s="12"/>
      <c r="Y75" s="12"/>
      <c r="Z75" s="69"/>
      <c r="AA75" s="12"/>
      <c r="AB75" s="12"/>
      <c r="AC75" s="12"/>
      <c r="AD75" s="12"/>
      <c r="AE75" s="12"/>
      <c r="AF75" s="12"/>
      <c r="AG75" s="12"/>
      <c r="AH75" s="12"/>
      <c r="AI75" s="12"/>
      <c r="AJ75" s="12"/>
      <c r="AK75" s="12"/>
      <c r="AL75" s="12"/>
      <c r="AM75" s="12"/>
      <c r="AN75" s="12"/>
      <c r="AO75" s="12"/>
      <c r="AP75" s="12"/>
      <c r="AQ75" s="12"/>
      <c r="AR75" s="12"/>
      <c r="AS75" s="12"/>
      <c r="AT75" s="12"/>
      <c r="AU75" s="12"/>
      <c r="AV75" s="12"/>
    </row>
    <row r="76" spans="1:48">
      <c r="A76" s="12"/>
      <c r="B76" s="12"/>
      <c r="C76" s="12"/>
      <c r="D76" s="12"/>
      <c r="E76" s="12"/>
      <c r="F76" s="12"/>
      <c r="G76" s="12"/>
      <c r="H76" s="12"/>
      <c r="I76" s="12"/>
      <c r="J76" s="12"/>
      <c r="K76" s="12"/>
      <c r="L76" s="12"/>
      <c r="M76" s="15"/>
      <c r="N76" s="15"/>
      <c r="O76" s="15"/>
      <c r="P76" s="15"/>
      <c r="Q76" s="15"/>
      <c r="R76" s="15"/>
      <c r="S76" s="15"/>
      <c r="T76" s="15"/>
      <c r="U76" s="15"/>
      <c r="V76" s="12"/>
      <c r="W76" s="12"/>
      <c r="X76" s="12"/>
      <c r="Y76" s="12"/>
      <c r="Z76" s="69"/>
      <c r="AA76" s="12"/>
      <c r="AB76" s="12"/>
      <c r="AC76" s="12"/>
      <c r="AD76" s="12"/>
      <c r="AE76" s="12"/>
      <c r="AF76" s="12"/>
      <c r="AG76" s="12"/>
      <c r="AH76" s="12"/>
      <c r="AI76" s="12"/>
      <c r="AJ76" s="12"/>
      <c r="AK76" s="12"/>
      <c r="AL76" s="12"/>
      <c r="AM76" s="12"/>
      <c r="AN76" s="12"/>
      <c r="AO76" s="12"/>
      <c r="AP76" s="12"/>
      <c r="AQ76" s="12"/>
      <c r="AR76" s="12"/>
      <c r="AS76" s="12"/>
      <c r="AT76" s="12"/>
      <c r="AU76" s="12"/>
      <c r="AV76" s="12"/>
    </row>
    <row r="77" spans="1:48">
      <c r="A77" s="12"/>
      <c r="B77" s="12"/>
      <c r="C77" s="12"/>
      <c r="D77" s="12"/>
      <c r="E77" s="12"/>
      <c r="F77" s="12"/>
      <c r="G77" s="12"/>
      <c r="H77" s="12"/>
      <c r="I77" s="12"/>
      <c r="J77" s="12"/>
      <c r="K77" s="12"/>
      <c r="L77" s="12"/>
      <c r="M77" s="15"/>
      <c r="N77" s="15"/>
      <c r="O77" s="15"/>
      <c r="P77" s="15"/>
      <c r="Q77" s="15"/>
      <c r="R77" s="15"/>
      <c r="S77" s="15"/>
      <c r="T77" s="15"/>
      <c r="U77" s="15"/>
      <c r="V77" s="12"/>
      <c r="W77" s="12"/>
      <c r="X77" s="12"/>
      <c r="Y77" s="12"/>
      <c r="Z77" s="69"/>
      <c r="AA77" s="12"/>
      <c r="AB77" s="12"/>
      <c r="AC77" s="12"/>
      <c r="AD77" s="12"/>
      <c r="AE77" s="12"/>
      <c r="AF77" s="12"/>
      <c r="AG77" s="12"/>
      <c r="AH77" s="12"/>
      <c r="AI77" s="12"/>
      <c r="AJ77" s="12"/>
      <c r="AK77" s="12"/>
      <c r="AL77" s="12"/>
      <c r="AM77" s="12"/>
      <c r="AN77" s="12"/>
      <c r="AO77" s="12"/>
      <c r="AP77" s="12"/>
      <c r="AQ77" s="12"/>
      <c r="AR77" s="12"/>
      <c r="AS77" s="12"/>
      <c r="AT77" s="12"/>
      <c r="AU77" s="12"/>
      <c r="AV77" s="12"/>
    </row>
    <row r="78" spans="1:48">
      <c r="A78" s="12"/>
      <c r="B78" s="12"/>
      <c r="C78" s="12"/>
      <c r="D78" s="12"/>
      <c r="E78" s="12"/>
      <c r="F78" s="12"/>
      <c r="G78" s="12"/>
      <c r="H78" s="12"/>
      <c r="I78" s="12"/>
      <c r="J78" s="12"/>
      <c r="K78" s="12"/>
      <c r="L78" s="12"/>
      <c r="M78" s="15"/>
      <c r="N78" s="15"/>
      <c r="O78" s="15"/>
      <c r="P78" s="15"/>
      <c r="Q78" s="15"/>
      <c r="R78" s="15"/>
      <c r="S78" s="15"/>
      <c r="T78" s="15"/>
      <c r="U78" s="15"/>
      <c r="V78" s="12"/>
      <c r="W78" s="12"/>
      <c r="X78" s="12"/>
      <c r="Y78" s="12"/>
      <c r="Z78" s="69"/>
      <c r="AA78" s="12"/>
      <c r="AB78" s="12"/>
      <c r="AC78" s="12"/>
      <c r="AD78" s="12"/>
      <c r="AE78" s="12"/>
      <c r="AF78" s="12"/>
      <c r="AG78" s="12"/>
      <c r="AH78" s="12"/>
      <c r="AI78" s="12"/>
      <c r="AJ78" s="12"/>
      <c r="AK78" s="12"/>
      <c r="AL78" s="12"/>
      <c r="AM78" s="12"/>
      <c r="AN78" s="12"/>
      <c r="AO78" s="12"/>
      <c r="AP78" s="12"/>
      <c r="AQ78" s="12"/>
      <c r="AR78" s="12"/>
      <c r="AS78" s="12"/>
      <c r="AT78" s="12"/>
      <c r="AU78" s="12"/>
      <c r="AV78" s="12"/>
    </row>
    <row r="79" spans="1:48">
      <c r="A79" s="12"/>
      <c r="B79" s="12"/>
      <c r="C79" s="12"/>
      <c r="D79" s="12"/>
      <c r="E79" s="12"/>
      <c r="F79" s="12"/>
      <c r="G79" s="12"/>
      <c r="H79" s="12"/>
      <c r="I79" s="12"/>
      <c r="J79" s="12"/>
      <c r="K79" s="12"/>
      <c r="L79" s="12"/>
      <c r="M79" s="15"/>
      <c r="N79" s="15"/>
      <c r="O79" s="15"/>
      <c r="P79" s="15"/>
      <c r="Q79" s="15"/>
      <c r="R79" s="15"/>
      <c r="S79" s="15"/>
      <c r="T79" s="15"/>
      <c r="U79" s="15"/>
      <c r="V79" s="12"/>
      <c r="W79" s="12"/>
      <c r="X79" s="12"/>
      <c r="Y79" s="12"/>
      <c r="Z79" s="69"/>
      <c r="AA79" s="12"/>
      <c r="AB79" s="12"/>
      <c r="AC79" s="12"/>
      <c r="AD79" s="12"/>
      <c r="AE79" s="12"/>
      <c r="AF79" s="12"/>
      <c r="AG79" s="12"/>
      <c r="AH79" s="12"/>
      <c r="AI79" s="12"/>
      <c r="AJ79" s="12"/>
      <c r="AK79" s="12"/>
      <c r="AL79" s="12"/>
      <c r="AM79" s="12"/>
      <c r="AN79" s="12"/>
      <c r="AO79" s="12"/>
      <c r="AP79" s="12"/>
      <c r="AQ79" s="12"/>
      <c r="AR79" s="12"/>
      <c r="AS79" s="12"/>
      <c r="AT79" s="12"/>
      <c r="AU79" s="12"/>
      <c r="AV79" s="12"/>
    </row>
    <row r="80" spans="1:48">
      <c r="A80" s="12"/>
      <c r="B80" s="12"/>
      <c r="C80" s="12"/>
      <c r="D80" s="12"/>
      <c r="E80" s="12"/>
      <c r="F80" s="12"/>
      <c r="G80" s="12"/>
      <c r="H80" s="12"/>
      <c r="I80" s="12"/>
      <c r="J80" s="12"/>
      <c r="K80" s="12"/>
      <c r="L80" s="12"/>
      <c r="M80" s="15"/>
      <c r="N80" s="15"/>
      <c r="O80" s="15"/>
      <c r="P80" s="15"/>
      <c r="Q80" s="15"/>
      <c r="R80" s="15"/>
      <c r="S80" s="15"/>
      <c r="T80" s="15"/>
      <c r="U80" s="15"/>
      <c r="V80" s="12"/>
      <c r="W80" s="12"/>
      <c r="X80" s="12"/>
      <c r="Y80" s="12"/>
      <c r="Z80" s="69"/>
      <c r="AA80" s="12"/>
      <c r="AB80" s="12"/>
      <c r="AC80" s="12"/>
      <c r="AD80" s="12"/>
      <c r="AE80" s="12"/>
      <c r="AF80" s="12"/>
      <c r="AG80" s="12"/>
      <c r="AH80" s="12"/>
      <c r="AI80" s="12"/>
      <c r="AJ80" s="12"/>
      <c r="AK80" s="12"/>
      <c r="AL80" s="12"/>
      <c r="AM80" s="12"/>
      <c r="AN80" s="12"/>
      <c r="AO80" s="12"/>
      <c r="AP80" s="12"/>
      <c r="AQ80" s="12"/>
      <c r="AR80" s="12"/>
      <c r="AS80" s="12"/>
      <c r="AT80" s="12"/>
      <c r="AU80" s="12"/>
      <c r="AV80" s="12"/>
    </row>
    <row r="81" spans="1:48">
      <c r="A81" s="12"/>
      <c r="B81" s="12"/>
      <c r="C81" s="12"/>
      <c r="D81" s="12"/>
      <c r="E81" s="12"/>
      <c r="F81" s="12"/>
      <c r="G81" s="12"/>
      <c r="H81" s="12"/>
      <c r="I81" s="12"/>
      <c r="J81" s="12"/>
      <c r="K81" s="12"/>
      <c r="L81" s="12"/>
      <c r="M81" s="15"/>
      <c r="N81" s="15"/>
      <c r="O81" s="15"/>
      <c r="P81" s="15"/>
      <c r="Q81" s="15"/>
      <c r="R81" s="15"/>
      <c r="S81" s="15"/>
      <c r="T81" s="15"/>
      <c r="U81" s="15"/>
      <c r="V81" s="12"/>
      <c r="W81" s="12"/>
      <c r="X81" s="12"/>
      <c r="Y81" s="12"/>
      <c r="Z81" s="69"/>
      <c r="AA81" s="12"/>
      <c r="AB81" s="12"/>
      <c r="AC81" s="12"/>
      <c r="AD81" s="12"/>
      <c r="AE81" s="12"/>
      <c r="AF81" s="12"/>
      <c r="AG81" s="12"/>
      <c r="AH81" s="12"/>
      <c r="AI81" s="12"/>
      <c r="AJ81" s="12"/>
      <c r="AK81" s="12"/>
      <c r="AL81" s="12"/>
      <c r="AM81" s="12"/>
      <c r="AN81" s="12"/>
      <c r="AO81" s="12"/>
      <c r="AP81" s="12"/>
      <c r="AQ81" s="12"/>
      <c r="AR81" s="12"/>
      <c r="AS81" s="12"/>
      <c r="AT81" s="12"/>
      <c r="AU81" s="12"/>
      <c r="AV81" s="12"/>
    </row>
    <row r="82" spans="1:48">
      <c r="A82" s="12"/>
      <c r="B82" s="12"/>
      <c r="C82" s="12"/>
      <c r="D82" s="12"/>
      <c r="E82" s="12"/>
      <c r="F82" s="12"/>
      <c r="G82" s="12"/>
      <c r="H82" s="12"/>
      <c r="I82" s="12"/>
      <c r="J82" s="12"/>
      <c r="K82" s="12"/>
      <c r="L82" s="12"/>
      <c r="M82" s="15"/>
      <c r="N82" s="15"/>
      <c r="O82" s="15"/>
      <c r="P82" s="15"/>
      <c r="Q82" s="15"/>
      <c r="R82" s="15"/>
      <c r="S82" s="15"/>
      <c r="T82" s="15"/>
      <c r="U82" s="15"/>
      <c r="V82" s="12"/>
      <c r="W82" s="12"/>
      <c r="X82" s="12"/>
      <c r="Y82" s="12"/>
      <c r="Z82" s="69"/>
      <c r="AA82" s="12"/>
      <c r="AB82" s="12"/>
      <c r="AC82" s="12"/>
      <c r="AD82" s="12"/>
      <c r="AE82" s="12"/>
      <c r="AF82" s="12"/>
      <c r="AG82" s="12"/>
      <c r="AH82" s="12"/>
      <c r="AI82" s="12"/>
      <c r="AJ82" s="12"/>
      <c r="AK82" s="12"/>
      <c r="AL82" s="12"/>
      <c r="AM82" s="12"/>
      <c r="AN82" s="12"/>
      <c r="AO82" s="12"/>
      <c r="AP82" s="12"/>
      <c r="AQ82" s="12"/>
      <c r="AR82" s="12"/>
      <c r="AS82" s="12"/>
      <c r="AT82" s="12"/>
      <c r="AU82" s="12"/>
      <c r="AV82" s="12"/>
    </row>
    <row r="83" spans="1:48">
      <c r="A83" s="12"/>
      <c r="B83" s="12"/>
      <c r="C83" s="12"/>
      <c r="D83" s="12"/>
      <c r="E83" s="12"/>
      <c r="F83" s="12"/>
      <c r="G83" s="12"/>
      <c r="H83" s="12"/>
      <c r="I83" s="12"/>
      <c r="J83" s="12"/>
      <c r="K83" s="12"/>
      <c r="L83" s="12"/>
      <c r="M83" s="15"/>
      <c r="N83" s="15"/>
      <c r="O83" s="15"/>
      <c r="P83" s="15"/>
      <c r="Q83" s="15"/>
      <c r="R83" s="15"/>
      <c r="S83" s="15"/>
      <c r="T83" s="15"/>
      <c r="U83" s="15"/>
      <c r="V83" s="12"/>
      <c r="W83" s="12"/>
      <c r="X83" s="12"/>
      <c r="Y83" s="12"/>
      <c r="Z83" s="69"/>
      <c r="AA83" s="12"/>
      <c r="AB83" s="12"/>
      <c r="AC83" s="12"/>
      <c r="AD83" s="12"/>
      <c r="AE83" s="12"/>
      <c r="AF83" s="12"/>
      <c r="AG83" s="12"/>
      <c r="AH83" s="12"/>
      <c r="AI83" s="12"/>
      <c r="AJ83" s="12"/>
      <c r="AK83" s="12"/>
      <c r="AL83" s="12"/>
      <c r="AM83" s="12"/>
      <c r="AN83" s="12"/>
      <c r="AO83" s="12"/>
      <c r="AP83" s="12"/>
      <c r="AQ83" s="12"/>
      <c r="AR83" s="12"/>
      <c r="AS83" s="12"/>
      <c r="AT83" s="12"/>
      <c r="AU83" s="12"/>
      <c r="AV83" s="12"/>
    </row>
    <row r="84" spans="1:48">
      <c r="A84" s="12"/>
      <c r="B84" s="12"/>
      <c r="C84" s="12"/>
      <c r="D84" s="12"/>
      <c r="E84" s="12"/>
      <c r="F84" s="12"/>
      <c r="G84" s="12"/>
      <c r="H84" s="12"/>
      <c r="I84" s="12"/>
      <c r="J84" s="12"/>
      <c r="K84" s="12"/>
      <c r="L84" s="12"/>
      <c r="M84" s="15"/>
      <c r="N84" s="15"/>
      <c r="O84" s="15"/>
      <c r="P84" s="15"/>
      <c r="Q84" s="15"/>
      <c r="R84" s="15"/>
      <c r="S84" s="15"/>
      <c r="T84" s="15"/>
      <c r="U84" s="15"/>
      <c r="V84" s="12"/>
      <c r="W84" s="12"/>
      <c r="X84" s="12"/>
      <c r="Y84" s="12"/>
      <c r="Z84" s="69"/>
      <c r="AA84" s="12"/>
      <c r="AB84" s="12"/>
      <c r="AC84" s="12"/>
      <c r="AD84" s="12"/>
      <c r="AE84" s="12"/>
      <c r="AF84" s="12"/>
      <c r="AG84" s="12"/>
      <c r="AH84" s="12"/>
      <c r="AI84" s="12"/>
      <c r="AJ84" s="12"/>
      <c r="AK84" s="12"/>
      <c r="AL84" s="12"/>
      <c r="AM84" s="12"/>
      <c r="AN84" s="12"/>
      <c r="AO84" s="12"/>
      <c r="AP84" s="12"/>
      <c r="AQ84" s="12"/>
      <c r="AR84" s="12"/>
      <c r="AS84" s="12"/>
      <c r="AT84" s="12"/>
      <c r="AU84" s="12"/>
      <c r="AV84" s="12"/>
    </row>
    <row r="85" spans="1:48">
      <c r="A85" s="12"/>
      <c r="B85" s="12"/>
      <c r="C85" s="12"/>
      <c r="D85" s="12"/>
      <c r="E85" s="12"/>
      <c r="F85" s="12"/>
      <c r="G85" s="12"/>
      <c r="H85" s="12"/>
      <c r="I85" s="12"/>
      <c r="J85" s="12"/>
      <c r="K85" s="12"/>
      <c r="L85" s="12"/>
      <c r="M85" s="15"/>
      <c r="N85" s="15"/>
      <c r="O85" s="15"/>
      <c r="P85" s="15"/>
      <c r="Q85" s="15"/>
      <c r="R85" s="15"/>
      <c r="S85" s="15"/>
      <c r="T85" s="15"/>
      <c r="U85" s="15"/>
      <c r="V85" s="12"/>
      <c r="W85" s="12"/>
      <c r="X85" s="12"/>
      <c r="Y85" s="12"/>
      <c r="Z85" s="69"/>
      <c r="AA85" s="12"/>
      <c r="AB85" s="12"/>
      <c r="AC85" s="12"/>
      <c r="AD85" s="12"/>
      <c r="AE85" s="12"/>
      <c r="AF85" s="12"/>
      <c r="AG85" s="12"/>
      <c r="AH85" s="12"/>
      <c r="AI85" s="12"/>
      <c r="AJ85" s="12"/>
      <c r="AK85" s="12"/>
      <c r="AL85" s="12"/>
      <c r="AM85" s="12"/>
      <c r="AN85" s="12"/>
      <c r="AO85" s="12"/>
      <c r="AP85" s="12"/>
      <c r="AQ85" s="12"/>
      <c r="AR85" s="12"/>
      <c r="AS85" s="12"/>
      <c r="AT85" s="12"/>
      <c r="AU85" s="12"/>
      <c r="AV85" s="12"/>
    </row>
    <row r="86" spans="1:48">
      <c r="A86" s="12"/>
      <c r="B86" s="12"/>
      <c r="C86" s="12"/>
      <c r="D86" s="12"/>
      <c r="E86" s="12"/>
      <c r="F86" s="12"/>
      <c r="G86" s="12"/>
      <c r="H86" s="12"/>
      <c r="I86" s="12"/>
      <c r="J86" s="12"/>
      <c r="K86" s="12"/>
      <c r="L86" s="12"/>
      <c r="M86" s="15"/>
      <c r="N86" s="15"/>
      <c r="O86" s="15"/>
      <c r="P86" s="15"/>
      <c r="Q86" s="15"/>
      <c r="R86" s="15"/>
      <c r="S86" s="15"/>
      <c r="T86" s="15"/>
      <c r="U86" s="15"/>
      <c r="V86" s="12"/>
      <c r="W86" s="12"/>
      <c r="X86" s="12"/>
      <c r="Y86" s="12"/>
      <c r="Z86" s="69"/>
      <c r="AA86" s="12"/>
      <c r="AB86" s="12"/>
      <c r="AC86" s="12"/>
      <c r="AD86" s="12"/>
      <c r="AE86" s="12"/>
      <c r="AF86" s="12"/>
      <c r="AG86" s="12"/>
      <c r="AH86" s="12"/>
      <c r="AI86" s="12"/>
      <c r="AJ86" s="12"/>
      <c r="AK86" s="12"/>
      <c r="AL86" s="12"/>
      <c r="AM86" s="12"/>
      <c r="AN86" s="12"/>
      <c r="AO86" s="12"/>
      <c r="AP86" s="12"/>
      <c r="AQ86" s="12"/>
      <c r="AR86" s="12"/>
      <c r="AS86" s="12"/>
      <c r="AT86" s="12"/>
      <c r="AU86" s="12"/>
      <c r="AV86" s="12"/>
    </row>
    <row r="87" spans="1:48">
      <c r="A87" s="12"/>
      <c r="B87" s="12"/>
      <c r="C87" s="12"/>
      <c r="D87" s="12"/>
      <c r="E87" s="12"/>
      <c r="F87" s="12"/>
      <c r="G87" s="12"/>
      <c r="H87" s="12"/>
      <c r="I87" s="12"/>
      <c r="J87" s="12"/>
      <c r="K87" s="12"/>
      <c r="L87" s="12"/>
      <c r="M87" s="15"/>
      <c r="N87" s="15"/>
      <c r="O87" s="15"/>
      <c r="P87" s="15"/>
      <c r="Q87" s="15"/>
      <c r="R87" s="15"/>
      <c r="S87" s="15"/>
      <c r="T87" s="15"/>
      <c r="U87" s="15"/>
      <c r="V87" s="12"/>
      <c r="W87" s="12"/>
      <c r="X87" s="12"/>
      <c r="Y87" s="12"/>
      <c r="Z87" s="69"/>
      <c r="AA87" s="12"/>
      <c r="AB87" s="12"/>
      <c r="AC87" s="12"/>
      <c r="AD87" s="12"/>
      <c r="AE87" s="12"/>
      <c r="AF87" s="12"/>
      <c r="AG87" s="12"/>
      <c r="AH87" s="12"/>
      <c r="AI87" s="12"/>
      <c r="AJ87" s="12"/>
      <c r="AK87" s="12"/>
      <c r="AL87" s="12"/>
      <c r="AM87" s="12"/>
      <c r="AN87" s="12"/>
      <c r="AO87" s="12"/>
      <c r="AP87" s="12"/>
      <c r="AQ87" s="12"/>
      <c r="AR87" s="12"/>
      <c r="AS87" s="12"/>
      <c r="AT87" s="12"/>
      <c r="AU87" s="12"/>
      <c r="AV87" s="12"/>
    </row>
    <row r="88" spans="1:48">
      <c r="A88" s="12"/>
      <c r="B88" s="12"/>
      <c r="C88" s="12"/>
      <c r="D88" s="12"/>
      <c r="E88" s="12"/>
      <c r="F88" s="12"/>
      <c r="G88" s="12"/>
      <c r="H88" s="12"/>
      <c r="I88" s="12"/>
      <c r="J88" s="12"/>
      <c r="K88" s="12"/>
      <c r="L88" s="12"/>
      <c r="M88" s="15"/>
      <c r="N88" s="15"/>
      <c r="O88" s="15"/>
      <c r="P88" s="15"/>
      <c r="Q88" s="15"/>
      <c r="R88" s="15"/>
      <c r="S88" s="15"/>
      <c r="T88" s="15"/>
      <c r="U88" s="15"/>
      <c r="V88" s="12"/>
      <c r="W88" s="12"/>
      <c r="X88" s="12"/>
      <c r="Y88" s="12"/>
      <c r="Z88" s="69"/>
      <c r="AA88" s="12"/>
      <c r="AB88" s="12"/>
      <c r="AC88" s="12"/>
      <c r="AD88" s="12"/>
      <c r="AE88" s="12"/>
      <c r="AF88" s="12"/>
      <c r="AG88" s="12"/>
      <c r="AH88" s="12"/>
      <c r="AI88" s="12"/>
      <c r="AJ88" s="12"/>
      <c r="AK88" s="12"/>
      <c r="AL88" s="12"/>
      <c r="AM88" s="12"/>
      <c r="AN88" s="12"/>
      <c r="AO88" s="12"/>
      <c r="AP88" s="12"/>
      <c r="AQ88" s="12"/>
      <c r="AR88" s="12"/>
      <c r="AS88" s="12"/>
      <c r="AT88" s="12"/>
      <c r="AU88" s="12"/>
      <c r="AV88" s="12"/>
    </row>
    <row r="89" spans="1:48">
      <c r="A89" s="12"/>
      <c r="B89" s="12"/>
      <c r="C89" s="12"/>
      <c r="D89" s="12"/>
      <c r="E89" s="12"/>
      <c r="F89" s="12"/>
      <c r="G89" s="12"/>
      <c r="H89" s="12"/>
      <c r="I89" s="12"/>
      <c r="J89" s="12"/>
      <c r="K89" s="12"/>
      <c r="L89" s="12"/>
      <c r="M89" s="15"/>
      <c r="N89" s="15"/>
      <c r="O89" s="15"/>
      <c r="P89" s="15"/>
      <c r="Q89" s="15"/>
      <c r="R89" s="15"/>
      <c r="S89" s="15"/>
      <c r="T89" s="15"/>
      <c r="U89" s="15"/>
      <c r="V89" s="12"/>
      <c r="W89" s="12"/>
      <c r="X89" s="12"/>
      <c r="Y89" s="12"/>
      <c r="Z89" s="69"/>
      <c r="AA89" s="12"/>
      <c r="AB89" s="12"/>
      <c r="AC89" s="12"/>
      <c r="AD89" s="12"/>
      <c r="AE89" s="12"/>
      <c r="AF89" s="12"/>
      <c r="AG89" s="12"/>
      <c r="AH89" s="12"/>
      <c r="AI89" s="12"/>
      <c r="AJ89" s="12"/>
      <c r="AK89" s="12"/>
      <c r="AL89" s="12"/>
      <c r="AM89" s="12"/>
      <c r="AN89" s="12"/>
      <c r="AO89" s="12"/>
      <c r="AP89" s="12"/>
      <c r="AQ89" s="12"/>
      <c r="AR89" s="12"/>
      <c r="AS89" s="12"/>
      <c r="AT89" s="12"/>
      <c r="AU89" s="12"/>
      <c r="AV89" s="12"/>
    </row>
    <row r="90" spans="1:48">
      <c r="A90" s="12"/>
      <c r="B90" s="12"/>
      <c r="C90" s="12"/>
      <c r="D90" s="12"/>
      <c r="E90" s="12"/>
      <c r="F90" s="12"/>
      <c r="G90" s="12"/>
      <c r="H90" s="12"/>
      <c r="I90" s="12"/>
      <c r="J90" s="12"/>
      <c r="K90" s="12"/>
      <c r="L90" s="12"/>
      <c r="M90" s="15"/>
      <c r="N90" s="15"/>
      <c r="O90" s="15"/>
      <c r="P90" s="15"/>
      <c r="Q90" s="15"/>
      <c r="R90" s="15"/>
      <c r="S90" s="15"/>
      <c r="T90" s="15"/>
      <c r="U90" s="15"/>
      <c r="V90" s="12"/>
      <c r="W90" s="12"/>
      <c r="X90" s="12"/>
      <c r="Y90" s="12"/>
      <c r="Z90" s="69"/>
      <c r="AA90" s="12"/>
      <c r="AB90" s="12"/>
      <c r="AC90" s="12"/>
      <c r="AD90" s="12"/>
      <c r="AE90" s="12"/>
      <c r="AF90" s="12"/>
      <c r="AG90" s="12"/>
      <c r="AH90" s="12"/>
      <c r="AI90" s="12"/>
      <c r="AJ90" s="12"/>
      <c r="AK90" s="12"/>
      <c r="AL90" s="12"/>
      <c r="AM90" s="12"/>
      <c r="AN90" s="12"/>
      <c r="AO90" s="12"/>
      <c r="AP90" s="12"/>
      <c r="AQ90" s="12"/>
      <c r="AR90" s="12"/>
      <c r="AS90" s="12"/>
      <c r="AT90" s="12"/>
      <c r="AU90" s="12"/>
      <c r="AV90" s="12"/>
    </row>
    <row r="91" spans="1:48">
      <c r="A91" s="12"/>
      <c r="B91" s="12"/>
      <c r="C91" s="12"/>
      <c r="D91" s="12"/>
      <c r="E91" s="12"/>
      <c r="F91" s="12"/>
      <c r="G91" s="12"/>
      <c r="H91" s="12"/>
      <c r="I91" s="12"/>
      <c r="J91" s="12"/>
      <c r="K91" s="12"/>
      <c r="L91" s="12"/>
      <c r="M91" s="15"/>
      <c r="N91" s="15"/>
      <c r="O91" s="15"/>
      <c r="P91" s="15"/>
      <c r="Q91" s="15"/>
      <c r="R91" s="15"/>
      <c r="S91" s="15"/>
      <c r="T91" s="15"/>
      <c r="U91" s="15"/>
      <c r="V91" s="12"/>
      <c r="W91" s="12"/>
      <c r="X91" s="12"/>
      <c r="Y91" s="12"/>
      <c r="Z91" s="69"/>
      <c r="AA91" s="12"/>
      <c r="AB91" s="12"/>
      <c r="AC91" s="12"/>
      <c r="AD91" s="12"/>
      <c r="AE91" s="12"/>
      <c r="AF91" s="12"/>
      <c r="AG91" s="12"/>
      <c r="AH91" s="12"/>
      <c r="AI91" s="12"/>
      <c r="AJ91" s="12"/>
      <c r="AK91" s="12"/>
      <c r="AL91" s="12"/>
      <c r="AM91" s="12"/>
      <c r="AN91" s="12"/>
      <c r="AO91" s="12"/>
      <c r="AP91" s="12"/>
      <c r="AQ91" s="12"/>
      <c r="AR91" s="12"/>
      <c r="AS91" s="12"/>
      <c r="AT91" s="12"/>
      <c r="AU91" s="12"/>
      <c r="AV91" s="12"/>
    </row>
    <row r="92" spans="1:48">
      <c r="A92" s="12"/>
      <c r="B92" s="12"/>
      <c r="C92" s="12"/>
      <c r="D92" s="12"/>
      <c r="E92" s="12"/>
      <c r="F92" s="12"/>
      <c r="G92" s="12"/>
      <c r="H92" s="12"/>
      <c r="I92" s="12"/>
      <c r="J92" s="12"/>
      <c r="K92" s="12"/>
      <c r="L92" s="12"/>
      <c r="M92" s="15"/>
      <c r="N92" s="15"/>
      <c r="O92" s="15"/>
      <c r="P92" s="15"/>
      <c r="Q92" s="15"/>
      <c r="R92" s="15"/>
      <c r="S92" s="15"/>
      <c r="T92" s="15"/>
      <c r="U92" s="15"/>
      <c r="V92" s="12"/>
      <c r="W92" s="12"/>
      <c r="X92" s="12"/>
      <c r="Y92" s="12"/>
      <c r="Z92" s="69"/>
      <c r="AA92" s="12"/>
      <c r="AB92" s="12"/>
      <c r="AC92" s="12"/>
      <c r="AD92" s="12"/>
      <c r="AE92" s="12"/>
      <c r="AF92" s="12"/>
      <c r="AG92" s="12"/>
      <c r="AH92" s="12"/>
      <c r="AI92" s="12"/>
      <c r="AJ92" s="12"/>
      <c r="AK92" s="12"/>
      <c r="AL92" s="12"/>
      <c r="AM92" s="12"/>
      <c r="AN92" s="12"/>
      <c r="AO92" s="12"/>
      <c r="AP92" s="12"/>
      <c r="AQ92" s="12"/>
      <c r="AR92" s="12"/>
      <c r="AS92" s="12"/>
      <c r="AT92" s="12"/>
      <c r="AU92" s="12"/>
      <c r="AV92" s="12"/>
    </row>
    <row r="93" spans="1:48">
      <c r="A93" s="12"/>
      <c r="B93" s="12"/>
      <c r="C93" s="12"/>
      <c r="D93" s="12"/>
      <c r="E93" s="12"/>
      <c r="F93" s="12"/>
      <c r="G93" s="12"/>
      <c r="H93" s="12"/>
      <c r="I93" s="12"/>
      <c r="J93" s="12"/>
      <c r="K93" s="12"/>
      <c r="L93" s="12"/>
      <c r="M93" s="15"/>
      <c r="N93" s="15"/>
      <c r="O93" s="15"/>
      <c r="P93" s="15"/>
      <c r="Q93" s="15"/>
      <c r="R93" s="15"/>
      <c r="S93" s="15"/>
      <c r="T93" s="15"/>
      <c r="U93" s="15"/>
      <c r="V93" s="12"/>
      <c r="W93" s="12"/>
      <c r="X93" s="12"/>
      <c r="Y93" s="12"/>
      <c r="Z93" s="69"/>
      <c r="AA93" s="12"/>
      <c r="AB93" s="12"/>
      <c r="AC93" s="12"/>
      <c r="AD93" s="12"/>
      <c r="AE93" s="12"/>
      <c r="AF93" s="12"/>
      <c r="AG93" s="12"/>
      <c r="AH93" s="12"/>
      <c r="AI93" s="12"/>
      <c r="AJ93" s="12"/>
      <c r="AK93" s="12"/>
      <c r="AL93" s="12"/>
      <c r="AM93" s="12"/>
      <c r="AN93" s="12"/>
      <c r="AO93" s="12"/>
      <c r="AP93" s="12"/>
      <c r="AQ93" s="12"/>
      <c r="AR93" s="12"/>
      <c r="AS93" s="12"/>
      <c r="AT93" s="12"/>
      <c r="AU93" s="12"/>
      <c r="AV93" s="12"/>
    </row>
    <row r="94" spans="1:48">
      <c r="A94" s="12"/>
      <c r="B94" s="12"/>
      <c r="C94" s="12"/>
      <c r="D94" s="12"/>
      <c r="E94" s="12"/>
      <c r="F94" s="12"/>
      <c r="G94" s="12"/>
      <c r="H94" s="12"/>
      <c r="I94" s="12"/>
      <c r="J94" s="12"/>
      <c r="K94" s="12"/>
      <c r="L94" s="12"/>
      <c r="M94" s="15"/>
      <c r="N94" s="15"/>
      <c r="O94" s="15"/>
      <c r="P94" s="15"/>
      <c r="Q94" s="15"/>
      <c r="R94" s="15"/>
      <c r="S94" s="15"/>
      <c r="T94" s="15"/>
      <c r="U94" s="15"/>
      <c r="V94" s="12"/>
      <c r="W94" s="12"/>
      <c r="X94" s="12"/>
      <c r="Y94" s="12"/>
      <c r="Z94" s="69"/>
      <c r="AA94" s="12"/>
      <c r="AB94" s="12"/>
      <c r="AC94" s="12"/>
      <c r="AD94" s="12"/>
      <c r="AE94" s="12"/>
      <c r="AF94" s="12"/>
      <c r="AG94" s="12"/>
      <c r="AH94" s="12"/>
      <c r="AI94" s="12"/>
      <c r="AJ94" s="12"/>
      <c r="AK94" s="12"/>
      <c r="AL94" s="12"/>
      <c r="AM94" s="12"/>
      <c r="AN94" s="12"/>
      <c r="AO94" s="12"/>
      <c r="AP94" s="12"/>
      <c r="AQ94" s="12"/>
      <c r="AR94" s="12"/>
      <c r="AS94" s="12"/>
      <c r="AT94" s="12"/>
      <c r="AU94" s="12"/>
      <c r="AV94" s="12"/>
    </row>
    <row r="95" spans="1:48">
      <c r="A95" s="12"/>
      <c r="B95" s="12"/>
      <c r="C95" s="12"/>
      <c r="D95" s="12"/>
      <c r="E95" s="12"/>
      <c r="F95" s="12"/>
      <c r="G95" s="12"/>
      <c r="H95" s="12"/>
      <c r="I95" s="12"/>
      <c r="J95" s="12"/>
      <c r="K95" s="12"/>
      <c r="L95" s="12"/>
      <c r="M95" s="15"/>
      <c r="N95" s="15"/>
      <c r="O95" s="15"/>
      <c r="P95" s="15"/>
      <c r="Q95" s="15"/>
      <c r="R95" s="15"/>
      <c r="S95" s="15"/>
      <c r="T95" s="15"/>
      <c r="U95" s="15"/>
      <c r="V95" s="12"/>
      <c r="W95" s="12"/>
      <c r="X95" s="12"/>
      <c r="Y95" s="12"/>
      <c r="Z95" s="69"/>
      <c r="AA95" s="12"/>
      <c r="AB95" s="12"/>
      <c r="AC95" s="12"/>
      <c r="AD95" s="12"/>
      <c r="AE95" s="12"/>
      <c r="AF95" s="12"/>
      <c r="AG95" s="12"/>
      <c r="AH95" s="12"/>
      <c r="AI95" s="12"/>
      <c r="AJ95" s="12"/>
      <c r="AK95" s="12"/>
      <c r="AL95" s="12"/>
      <c r="AM95" s="12"/>
      <c r="AN95" s="12"/>
      <c r="AO95" s="12"/>
      <c r="AP95" s="12"/>
      <c r="AQ95" s="12"/>
      <c r="AR95" s="12"/>
      <c r="AS95" s="12"/>
      <c r="AT95" s="12"/>
      <c r="AU95" s="12"/>
      <c r="AV95" s="12"/>
    </row>
    <row r="96" spans="1:48">
      <c r="A96" s="12"/>
      <c r="B96" s="12"/>
      <c r="C96" s="12"/>
      <c r="D96" s="12"/>
      <c r="E96" s="12"/>
      <c r="F96" s="12"/>
      <c r="G96" s="12"/>
      <c r="H96" s="12"/>
      <c r="I96" s="12"/>
      <c r="J96" s="12"/>
      <c r="K96" s="12"/>
      <c r="L96" s="12"/>
      <c r="M96" s="15"/>
      <c r="N96" s="15"/>
      <c r="O96" s="15"/>
      <c r="P96" s="15"/>
      <c r="Q96" s="15"/>
      <c r="R96" s="15"/>
      <c r="S96" s="15"/>
      <c r="T96" s="15"/>
      <c r="U96" s="15"/>
      <c r="V96" s="12"/>
      <c r="W96" s="12"/>
      <c r="X96" s="12"/>
      <c r="Y96" s="12"/>
      <c r="Z96" s="69"/>
      <c r="AA96" s="12"/>
      <c r="AB96" s="12"/>
      <c r="AC96" s="12"/>
      <c r="AD96" s="12"/>
      <c r="AE96" s="12"/>
      <c r="AF96" s="12"/>
      <c r="AG96" s="12"/>
      <c r="AH96" s="12"/>
      <c r="AI96" s="12"/>
      <c r="AJ96" s="12"/>
      <c r="AK96" s="12"/>
      <c r="AL96" s="12"/>
      <c r="AM96" s="12"/>
      <c r="AN96" s="12"/>
      <c r="AO96" s="12"/>
      <c r="AP96" s="12"/>
      <c r="AQ96" s="12"/>
      <c r="AR96" s="12"/>
      <c r="AS96" s="12"/>
      <c r="AT96" s="12"/>
      <c r="AU96" s="12"/>
      <c r="AV96" s="12"/>
    </row>
    <row r="97" spans="1:48">
      <c r="A97" s="12"/>
      <c r="B97" s="12"/>
      <c r="C97" s="12"/>
      <c r="D97" s="12"/>
      <c r="E97" s="12"/>
      <c r="F97" s="12"/>
      <c r="G97" s="12"/>
      <c r="H97" s="12"/>
      <c r="I97" s="12"/>
      <c r="J97" s="12"/>
      <c r="K97" s="12"/>
      <c r="L97" s="12"/>
      <c r="M97" s="15"/>
      <c r="N97" s="15"/>
      <c r="O97" s="15"/>
      <c r="P97" s="15"/>
      <c r="Q97" s="15"/>
      <c r="R97" s="15"/>
      <c r="S97" s="15"/>
      <c r="T97" s="15"/>
      <c r="U97" s="15"/>
      <c r="V97" s="12"/>
      <c r="W97" s="12"/>
      <c r="X97" s="12"/>
      <c r="Y97" s="12"/>
      <c r="Z97" s="69"/>
      <c r="AA97" s="12"/>
      <c r="AB97" s="12"/>
      <c r="AC97" s="12"/>
      <c r="AD97" s="12"/>
      <c r="AE97" s="12"/>
      <c r="AF97" s="12"/>
      <c r="AG97" s="12"/>
      <c r="AH97" s="12"/>
      <c r="AI97" s="12"/>
      <c r="AJ97" s="12"/>
      <c r="AK97" s="12"/>
      <c r="AL97" s="12"/>
      <c r="AM97" s="12"/>
      <c r="AN97" s="12"/>
      <c r="AO97" s="12"/>
      <c r="AP97" s="12"/>
      <c r="AQ97" s="12"/>
      <c r="AR97" s="12"/>
      <c r="AS97" s="12"/>
      <c r="AT97" s="12"/>
      <c r="AU97" s="12"/>
      <c r="AV97" s="12"/>
    </row>
    <row r="98" spans="1:48">
      <c r="A98" s="12"/>
      <c r="B98" s="12"/>
      <c r="C98" s="12"/>
      <c r="D98" s="12"/>
      <c r="E98" s="12"/>
      <c r="F98" s="12"/>
      <c r="G98" s="12"/>
      <c r="H98" s="12"/>
      <c r="I98" s="12"/>
      <c r="J98" s="12"/>
      <c r="K98" s="12"/>
      <c r="L98" s="12"/>
      <c r="M98" s="15"/>
      <c r="N98" s="15"/>
      <c r="O98" s="15"/>
      <c r="P98" s="15"/>
      <c r="Q98" s="15"/>
      <c r="R98" s="15"/>
      <c r="S98" s="15"/>
      <c r="T98" s="15"/>
      <c r="U98" s="15"/>
      <c r="V98" s="12"/>
      <c r="W98" s="12"/>
      <c r="X98" s="12"/>
      <c r="Y98" s="12"/>
      <c r="Z98" s="69"/>
      <c r="AA98" s="12"/>
      <c r="AB98" s="12"/>
      <c r="AC98" s="12"/>
      <c r="AD98" s="12"/>
      <c r="AE98" s="12"/>
      <c r="AF98" s="12"/>
      <c r="AG98" s="12"/>
      <c r="AH98" s="12"/>
      <c r="AI98" s="12"/>
      <c r="AJ98" s="12"/>
      <c r="AK98" s="12"/>
      <c r="AL98" s="12"/>
      <c r="AM98" s="12"/>
      <c r="AN98" s="12"/>
      <c r="AO98" s="12"/>
      <c r="AP98" s="12"/>
      <c r="AQ98" s="12"/>
      <c r="AR98" s="12"/>
      <c r="AS98" s="12"/>
      <c r="AT98" s="12"/>
      <c r="AU98" s="12"/>
      <c r="AV98" s="12"/>
    </row>
    <row r="99" spans="1:48">
      <c r="A99" s="12"/>
      <c r="B99" s="12"/>
      <c r="C99" s="12"/>
      <c r="D99" s="12"/>
      <c r="E99" s="12"/>
      <c r="F99" s="12"/>
      <c r="G99" s="12"/>
      <c r="H99" s="12"/>
      <c r="I99" s="12"/>
      <c r="J99" s="12"/>
      <c r="K99" s="12"/>
      <c r="L99" s="12"/>
      <c r="M99" s="15"/>
      <c r="N99" s="15"/>
      <c r="O99" s="15"/>
      <c r="P99" s="15"/>
      <c r="Q99" s="15"/>
      <c r="R99" s="15"/>
      <c r="S99" s="15"/>
      <c r="T99" s="15"/>
      <c r="U99" s="15"/>
      <c r="V99" s="12"/>
      <c r="W99" s="12"/>
      <c r="X99" s="12"/>
      <c r="Y99" s="12"/>
      <c r="Z99" s="69"/>
      <c r="AA99" s="12"/>
      <c r="AB99" s="12"/>
      <c r="AC99" s="12"/>
      <c r="AD99" s="12"/>
      <c r="AE99" s="12"/>
      <c r="AF99" s="12"/>
      <c r="AG99" s="12"/>
      <c r="AH99" s="12"/>
      <c r="AI99" s="12"/>
      <c r="AJ99" s="12"/>
      <c r="AK99" s="12"/>
      <c r="AL99" s="12"/>
      <c r="AM99" s="12"/>
      <c r="AN99" s="12"/>
      <c r="AO99" s="12"/>
      <c r="AP99" s="12"/>
      <c r="AQ99" s="12"/>
      <c r="AR99" s="12"/>
      <c r="AS99" s="12"/>
      <c r="AT99" s="12"/>
      <c r="AU99" s="12"/>
      <c r="AV99" s="12"/>
    </row>
    <row r="100" spans="1:48">
      <c r="A100" s="12"/>
      <c r="B100" s="12"/>
      <c r="C100" s="12"/>
      <c r="D100" s="12"/>
      <c r="E100" s="12"/>
      <c r="F100" s="12"/>
      <c r="G100" s="12"/>
      <c r="H100" s="12"/>
      <c r="I100" s="12"/>
      <c r="J100" s="12"/>
      <c r="K100" s="12"/>
      <c r="L100" s="12"/>
      <c r="M100" s="15"/>
      <c r="N100" s="15"/>
      <c r="O100" s="15"/>
      <c r="P100" s="15"/>
      <c r="Q100" s="15"/>
      <c r="R100" s="15"/>
      <c r="S100" s="15"/>
      <c r="T100" s="15"/>
      <c r="U100" s="15"/>
      <c r="V100" s="12"/>
      <c r="W100" s="12"/>
      <c r="X100" s="12"/>
      <c r="Y100" s="12"/>
      <c r="Z100" s="69"/>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row>
    <row r="101" spans="1:48">
      <c r="A101" s="12"/>
      <c r="B101" s="12"/>
      <c r="C101" s="12"/>
      <c r="D101" s="12"/>
      <c r="E101" s="12"/>
      <c r="F101" s="12"/>
      <c r="G101" s="12"/>
      <c r="H101" s="12"/>
      <c r="I101" s="12"/>
      <c r="J101" s="12"/>
      <c r="K101" s="12"/>
      <c r="L101" s="12"/>
      <c r="M101" s="15"/>
      <c r="N101" s="15"/>
      <c r="O101" s="15"/>
      <c r="P101" s="15"/>
      <c r="Q101" s="15"/>
      <c r="R101" s="15"/>
      <c r="S101" s="15"/>
      <c r="T101" s="15"/>
      <c r="U101" s="15"/>
      <c r="V101" s="12"/>
      <c r="W101" s="12"/>
      <c r="X101" s="12"/>
      <c r="Y101" s="12"/>
      <c r="Z101" s="69"/>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row>
    <row r="102" spans="1:48">
      <c r="A102" s="12"/>
      <c r="B102" s="12"/>
      <c r="C102" s="12"/>
      <c r="D102" s="12"/>
      <c r="E102" s="12"/>
      <c r="F102" s="12"/>
      <c r="G102" s="12"/>
      <c r="H102" s="12"/>
      <c r="I102" s="12"/>
      <c r="J102" s="12"/>
      <c r="K102" s="12"/>
      <c r="L102" s="12"/>
      <c r="M102" s="15"/>
      <c r="N102" s="15"/>
      <c r="O102" s="15"/>
      <c r="P102" s="15"/>
      <c r="Q102" s="15"/>
      <c r="R102" s="15"/>
      <c r="S102" s="15"/>
      <c r="T102" s="15"/>
      <c r="U102" s="15"/>
      <c r="V102" s="12"/>
      <c r="W102" s="12"/>
      <c r="X102" s="12"/>
      <c r="Y102" s="12"/>
      <c r="Z102" s="69"/>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row>
    <row r="103" spans="1:48">
      <c r="A103" s="12"/>
      <c r="B103" s="12"/>
      <c r="C103" s="12"/>
      <c r="D103" s="12"/>
      <c r="E103" s="12"/>
      <c r="F103" s="12"/>
      <c r="G103" s="12"/>
      <c r="H103" s="12"/>
      <c r="I103" s="12"/>
      <c r="J103" s="12"/>
      <c r="K103" s="12"/>
      <c r="L103" s="12"/>
      <c r="M103" s="15"/>
      <c r="N103" s="15"/>
      <c r="O103" s="15"/>
      <c r="P103" s="15"/>
      <c r="Q103" s="15"/>
      <c r="R103" s="15"/>
      <c r="S103" s="15"/>
      <c r="T103" s="15"/>
      <c r="U103" s="15"/>
      <c r="V103" s="12"/>
      <c r="W103" s="12"/>
      <c r="X103" s="12"/>
      <c r="Y103" s="12"/>
      <c r="Z103" s="69"/>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row>
    <row r="104" spans="1:48">
      <c r="A104" s="12"/>
      <c r="B104" s="12"/>
      <c r="C104" s="12"/>
      <c r="D104" s="12"/>
      <c r="E104" s="12"/>
      <c r="F104" s="12"/>
      <c r="G104" s="12"/>
      <c r="H104" s="12"/>
      <c r="I104" s="12"/>
      <c r="J104" s="12"/>
      <c r="K104" s="12"/>
      <c r="L104" s="12"/>
      <c r="M104" s="15"/>
      <c r="N104" s="15"/>
      <c r="O104" s="15"/>
      <c r="P104" s="15"/>
      <c r="Q104" s="15"/>
      <c r="R104" s="15"/>
      <c r="S104" s="15"/>
      <c r="T104" s="15"/>
      <c r="U104" s="15"/>
      <c r="V104" s="12"/>
      <c r="W104" s="12"/>
      <c r="X104" s="12"/>
      <c r="Y104" s="12"/>
      <c r="Z104" s="69"/>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row>
    <row r="105" spans="1:48">
      <c r="A105" s="12"/>
      <c r="B105" s="12"/>
      <c r="C105" s="12"/>
      <c r="D105" s="12"/>
      <c r="E105" s="12"/>
      <c r="F105" s="12"/>
      <c r="G105" s="12"/>
      <c r="H105" s="12"/>
      <c r="I105" s="12"/>
      <c r="J105" s="12"/>
      <c r="K105" s="12"/>
      <c r="L105" s="12"/>
      <c r="M105" s="15"/>
      <c r="N105" s="15"/>
      <c r="O105" s="15"/>
      <c r="P105" s="15"/>
      <c r="Q105" s="15"/>
      <c r="R105" s="15"/>
      <c r="S105" s="15"/>
      <c r="T105" s="15"/>
      <c r="U105" s="15"/>
      <c r="V105" s="12"/>
      <c r="W105" s="12"/>
      <c r="X105" s="12"/>
      <c r="Y105" s="12"/>
      <c r="Z105" s="69"/>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row>
    <row r="106" spans="1:48">
      <c r="A106" s="12"/>
      <c r="B106" s="12"/>
      <c r="C106" s="12"/>
      <c r="D106" s="12"/>
      <c r="E106" s="12"/>
      <c r="F106" s="12"/>
      <c r="G106" s="12"/>
      <c r="H106" s="12"/>
      <c r="I106" s="12"/>
      <c r="J106" s="12"/>
      <c r="K106" s="12"/>
      <c r="L106" s="12"/>
      <c r="M106" s="15"/>
      <c r="N106" s="15"/>
      <c r="O106" s="15"/>
      <c r="P106" s="15"/>
      <c r="Q106" s="15"/>
      <c r="R106" s="15"/>
      <c r="S106" s="15"/>
      <c r="T106" s="15"/>
      <c r="U106" s="15"/>
      <c r="V106" s="12"/>
      <c r="W106" s="12"/>
      <c r="X106" s="12"/>
      <c r="Y106" s="12"/>
      <c r="Z106" s="69"/>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row>
    <row r="107" spans="1:48">
      <c r="M107" s="2"/>
      <c r="N107" s="2"/>
      <c r="O107" s="2"/>
      <c r="P107" s="2"/>
      <c r="Q107" s="2"/>
      <c r="R107" s="2"/>
      <c r="S107" s="2"/>
      <c r="T107" s="2"/>
      <c r="U107" s="2"/>
    </row>
    <row r="108" spans="1:48">
      <c r="M108" s="2"/>
      <c r="N108" s="2"/>
      <c r="O108" s="2"/>
      <c r="P108" s="2"/>
      <c r="Q108" s="2"/>
      <c r="R108" s="2"/>
      <c r="S108" s="2"/>
      <c r="T108" s="2"/>
      <c r="U108" s="2"/>
    </row>
    <row r="109" spans="1:48">
      <c r="M109" s="2"/>
      <c r="N109" s="2"/>
      <c r="O109" s="2"/>
      <c r="P109" s="2"/>
      <c r="Q109" s="2"/>
      <c r="R109" s="2"/>
      <c r="S109" s="2"/>
      <c r="T109" s="2"/>
      <c r="U109" s="2"/>
    </row>
    <row r="110" spans="1:48">
      <c r="M110" s="2"/>
      <c r="N110" s="2"/>
      <c r="O110" s="2"/>
      <c r="P110" s="2"/>
      <c r="Q110" s="2"/>
      <c r="R110" s="2"/>
      <c r="S110" s="2"/>
      <c r="T110" s="2"/>
      <c r="U110" s="2"/>
    </row>
    <row r="111" spans="1:48">
      <c r="M111" s="2"/>
      <c r="N111" s="2"/>
      <c r="O111" s="2"/>
      <c r="P111" s="2"/>
      <c r="Q111" s="2"/>
      <c r="R111" s="2"/>
      <c r="S111" s="2"/>
      <c r="T111" s="2"/>
      <c r="U111" s="2"/>
    </row>
    <row r="112" spans="1:48">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18"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67"/>
  <sheetViews>
    <sheetView workbookViewId="0">
      <pane ySplit="7" topLeftCell="A8" activePane="bottomLeft" state="frozen"/>
      <selection activeCell="A55" sqref="A55"/>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10" t="s">
        <v>2904</v>
      </c>
      <c r="B1" s="143"/>
      <c r="C1" s="143"/>
      <c r="D1" s="143"/>
      <c r="E1" s="143"/>
      <c r="F1" s="143"/>
    </row>
    <row r="2" spans="1:10" s="2" customFormat="1" ht="15.5">
      <c r="A2" s="260" t="s">
        <v>2905</v>
      </c>
      <c r="B2" s="22"/>
      <c r="C2" s="22"/>
      <c r="D2" s="22"/>
      <c r="E2" s="121"/>
      <c r="F2" s="121"/>
      <c r="G2" s="121"/>
      <c r="H2" s="121"/>
      <c r="I2" s="121"/>
      <c r="J2" s="121"/>
    </row>
    <row r="3" spans="1:10" s="2" customFormat="1" ht="15.5">
      <c r="A3" s="260" t="s">
        <v>2906</v>
      </c>
      <c r="B3" s="22"/>
      <c r="C3" s="22"/>
      <c r="D3" s="22"/>
      <c r="E3" s="121"/>
      <c r="F3" s="121"/>
      <c r="G3" s="121"/>
      <c r="H3" s="121"/>
      <c r="I3" s="121"/>
      <c r="J3" s="121"/>
    </row>
    <row r="4" spans="1:10" s="2" customFormat="1" ht="15.5">
      <c r="A4" s="260" t="s">
        <v>174</v>
      </c>
      <c r="B4" s="22"/>
      <c r="C4" s="22"/>
      <c r="D4" s="22"/>
      <c r="E4" s="121"/>
      <c r="F4" s="121"/>
      <c r="G4" s="121"/>
      <c r="H4" s="121"/>
      <c r="I4" s="121"/>
      <c r="J4" s="121"/>
    </row>
    <row r="5" spans="1:10" s="2" customFormat="1" ht="15.5">
      <c r="A5" s="260" t="s">
        <v>335</v>
      </c>
      <c r="B5" s="22"/>
      <c r="C5" s="22"/>
      <c r="D5" s="22"/>
      <c r="E5" s="121"/>
      <c r="F5" s="121"/>
      <c r="G5" s="121"/>
      <c r="H5" s="121"/>
      <c r="I5" s="121"/>
      <c r="J5" s="121"/>
    </row>
    <row r="6" spans="1:10" s="2" customFormat="1" ht="15.5">
      <c r="A6" s="260" t="s">
        <v>176</v>
      </c>
      <c r="B6" s="22"/>
      <c r="C6" s="22"/>
      <c r="D6" s="22"/>
      <c r="E6" s="121"/>
      <c r="F6" s="121"/>
      <c r="G6" s="121"/>
      <c r="H6" s="121"/>
      <c r="I6" s="121"/>
      <c r="J6" s="121"/>
    </row>
    <row r="7" spans="1:10" ht="52.15" customHeight="1">
      <c r="A7" s="574" t="s">
        <v>2907</v>
      </c>
      <c r="B7" s="426" t="s">
        <v>2908</v>
      </c>
      <c r="C7" s="551" t="s">
        <v>2909</v>
      </c>
      <c r="D7" s="551" t="s">
        <v>2910</v>
      </c>
      <c r="E7" s="551" t="s">
        <v>2911</v>
      </c>
      <c r="F7" s="551" t="s">
        <v>2912</v>
      </c>
    </row>
    <row r="8" spans="1:10" ht="22.5" customHeight="1">
      <c r="A8" s="231" t="s">
        <v>2913</v>
      </c>
      <c r="B8" s="723">
        <v>13</v>
      </c>
      <c r="C8" s="724">
        <v>40</v>
      </c>
      <c r="D8" s="724"/>
      <c r="E8" s="724">
        <v>8</v>
      </c>
      <c r="F8" s="724">
        <v>231</v>
      </c>
    </row>
    <row r="9" spans="1:10" ht="15.5">
      <c r="A9" s="231" t="s">
        <v>2914</v>
      </c>
      <c r="B9" s="723">
        <v>18</v>
      </c>
      <c r="C9" s="724">
        <v>100</v>
      </c>
      <c r="D9" s="724"/>
      <c r="E9" s="724">
        <v>15</v>
      </c>
      <c r="F9" s="724">
        <v>285</v>
      </c>
    </row>
    <row r="10" spans="1:10" ht="15.5">
      <c r="A10" s="231" t="s">
        <v>2915</v>
      </c>
      <c r="B10" s="723">
        <v>29</v>
      </c>
      <c r="C10" s="724">
        <v>159</v>
      </c>
      <c r="D10" s="724"/>
      <c r="E10" s="724">
        <v>20</v>
      </c>
      <c r="F10" s="724">
        <v>429</v>
      </c>
    </row>
    <row r="11" spans="1:10" ht="15.5">
      <c r="A11" s="231" t="s">
        <v>2844</v>
      </c>
      <c r="B11" s="723">
        <v>48</v>
      </c>
      <c r="C11" s="724">
        <v>270</v>
      </c>
      <c r="D11" s="724"/>
      <c r="E11" s="724">
        <v>25</v>
      </c>
      <c r="F11" s="724">
        <v>531</v>
      </c>
    </row>
    <row r="12" spans="1:10" ht="15.5">
      <c r="A12" s="231" t="s">
        <v>181</v>
      </c>
      <c r="B12" s="723">
        <v>77</v>
      </c>
      <c r="C12" s="724">
        <v>618</v>
      </c>
      <c r="D12" s="724"/>
      <c r="E12" s="724">
        <v>40</v>
      </c>
      <c r="F12" s="724">
        <v>629</v>
      </c>
    </row>
    <row r="13" spans="1:10" ht="15.5">
      <c r="A13" s="231" t="s">
        <v>182</v>
      </c>
      <c r="B13" s="723">
        <v>108</v>
      </c>
      <c r="C13" s="724">
        <v>1003</v>
      </c>
      <c r="D13" s="724"/>
      <c r="E13" s="724">
        <v>48</v>
      </c>
      <c r="F13" s="724">
        <v>831</v>
      </c>
    </row>
    <row r="14" spans="1:10" ht="15.5">
      <c r="A14" s="231" t="s">
        <v>183</v>
      </c>
      <c r="B14" s="723">
        <v>152</v>
      </c>
      <c r="C14" s="724">
        <v>1274</v>
      </c>
      <c r="D14" s="724"/>
      <c r="E14" s="724">
        <v>55</v>
      </c>
      <c r="F14" s="724">
        <v>942</v>
      </c>
    </row>
    <row r="15" spans="1:10" ht="15.5">
      <c r="A15" s="231" t="s">
        <v>184</v>
      </c>
      <c r="B15" s="723">
        <v>182</v>
      </c>
      <c r="C15" s="724">
        <v>1582</v>
      </c>
      <c r="D15" s="724"/>
      <c r="E15" s="724">
        <v>60</v>
      </c>
      <c r="F15" s="724">
        <v>1108</v>
      </c>
    </row>
    <row r="16" spans="1:10" ht="15.5">
      <c r="A16" s="231" t="s">
        <v>185</v>
      </c>
      <c r="B16" s="723">
        <v>226</v>
      </c>
      <c r="C16" s="724">
        <v>1919</v>
      </c>
      <c r="D16" s="724"/>
      <c r="E16" s="724">
        <v>66</v>
      </c>
      <c r="F16" s="724">
        <v>1234</v>
      </c>
    </row>
    <row r="17" spans="1:6" ht="15.5">
      <c r="A17" s="231" t="s">
        <v>186</v>
      </c>
      <c r="B17" s="715">
        <v>248</v>
      </c>
      <c r="C17" s="714">
        <v>2129</v>
      </c>
      <c r="D17" s="714"/>
      <c r="E17" s="714">
        <v>79</v>
      </c>
      <c r="F17" s="714">
        <v>1457</v>
      </c>
    </row>
    <row r="18" spans="1:6" ht="15.5">
      <c r="A18" s="231" t="s">
        <v>187</v>
      </c>
      <c r="B18" s="715">
        <v>269</v>
      </c>
      <c r="C18" s="714">
        <v>2332</v>
      </c>
      <c r="D18" s="714"/>
      <c r="E18" s="714">
        <v>101</v>
      </c>
      <c r="F18" s="714">
        <v>1662</v>
      </c>
    </row>
    <row r="19" spans="1:6" ht="15.5">
      <c r="A19" s="716" t="s">
        <v>188</v>
      </c>
      <c r="B19" s="715">
        <v>286</v>
      </c>
      <c r="C19" s="714">
        <v>2517</v>
      </c>
      <c r="D19" s="714"/>
      <c r="E19" s="714">
        <v>107</v>
      </c>
      <c r="F19" s="714">
        <v>1853</v>
      </c>
    </row>
    <row r="20" spans="1:6" ht="15.5">
      <c r="A20" s="716" t="s">
        <v>189</v>
      </c>
      <c r="B20" s="715">
        <v>302</v>
      </c>
      <c r="C20" s="714">
        <v>2687</v>
      </c>
      <c r="D20" s="714"/>
      <c r="E20" s="714">
        <v>112</v>
      </c>
      <c r="F20" s="714">
        <v>2020</v>
      </c>
    </row>
    <row r="21" spans="1:6" ht="15.5">
      <c r="A21" s="716" t="s">
        <v>190</v>
      </c>
      <c r="B21" s="715">
        <v>314</v>
      </c>
      <c r="C21" s="714">
        <v>2855</v>
      </c>
      <c r="D21" s="714"/>
      <c r="E21" s="714">
        <v>123</v>
      </c>
      <c r="F21" s="714">
        <v>2190</v>
      </c>
    </row>
    <row r="22" spans="1:6" ht="15.5">
      <c r="A22" s="716" t="s">
        <v>2916</v>
      </c>
      <c r="B22" s="715">
        <v>331</v>
      </c>
      <c r="C22" s="714">
        <v>2972</v>
      </c>
      <c r="D22" s="714"/>
      <c r="E22" s="714">
        <v>125</v>
      </c>
      <c r="F22" s="714">
        <v>2353</v>
      </c>
    </row>
    <row r="23" spans="1:6" ht="15.5">
      <c r="A23" s="716" t="s">
        <v>192</v>
      </c>
      <c r="B23" s="715">
        <v>344</v>
      </c>
      <c r="C23" s="714">
        <v>3087</v>
      </c>
      <c r="D23" s="714"/>
      <c r="E23" s="714">
        <v>130</v>
      </c>
      <c r="F23" s="714">
        <v>2432</v>
      </c>
    </row>
    <row r="24" spans="1:6" ht="15.5">
      <c r="A24" s="716" t="s">
        <v>193</v>
      </c>
      <c r="B24" s="715">
        <v>352</v>
      </c>
      <c r="C24" s="714">
        <v>3254</v>
      </c>
      <c r="D24" s="714"/>
      <c r="E24" s="714">
        <v>133</v>
      </c>
      <c r="F24" s="714">
        <v>2483</v>
      </c>
    </row>
    <row r="25" spans="1:6" ht="15.5">
      <c r="A25" s="716" t="s">
        <v>194</v>
      </c>
      <c r="B25" s="715">
        <v>364</v>
      </c>
      <c r="C25" s="714">
        <v>3445</v>
      </c>
      <c r="D25" s="714"/>
      <c r="E25" s="714">
        <v>143</v>
      </c>
      <c r="F25" s="714">
        <v>2575</v>
      </c>
    </row>
    <row r="26" spans="1:6" ht="15.5">
      <c r="A26" s="716" t="s">
        <v>195</v>
      </c>
      <c r="B26" s="715">
        <v>373</v>
      </c>
      <c r="C26" s="714">
        <v>3580</v>
      </c>
      <c r="D26" s="714"/>
      <c r="E26" s="714">
        <v>143</v>
      </c>
      <c r="F26" s="714">
        <v>2601</v>
      </c>
    </row>
    <row r="27" spans="1:6" ht="15.5">
      <c r="A27" s="716" t="s">
        <v>196</v>
      </c>
      <c r="B27" s="715">
        <v>369</v>
      </c>
      <c r="C27" s="714">
        <v>3747</v>
      </c>
      <c r="D27" s="714"/>
      <c r="E27" s="714">
        <v>151</v>
      </c>
      <c r="F27" s="714">
        <v>2619</v>
      </c>
    </row>
    <row r="28" spans="1:6" ht="15.5">
      <c r="A28" s="716" t="s">
        <v>197</v>
      </c>
      <c r="B28" s="715">
        <v>375</v>
      </c>
      <c r="C28" s="714">
        <v>4006</v>
      </c>
      <c r="D28" s="714"/>
      <c r="E28" s="714">
        <v>151</v>
      </c>
      <c r="F28" s="714">
        <v>2697</v>
      </c>
    </row>
    <row r="29" spans="1:6" ht="15.5">
      <c r="A29" s="716" t="s">
        <v>198</v>
      </c>
      <c r="B29" s="715">
        <v>392</v>
      </c>
      <c r="C29" s="714">
        <v>4219</v>
      </c>
      <c r="D29" s="714"/>
      <c r="E29" s="714">
        <v>156</v>
      </c>
      <c r="F29" s="714">
        <v>2735</v>
      </c>
    </row>
    <row r="30" spans="1:6" ht="15.5">
      <c r="A30" s="716" t="s">
        <v>2917</v>
      </c>
      <c r="B30" s="715">
        <v>393</v>
      </c>
      <c r="C30" s="714">
        <v>4006</v>
      </c>
      <c r="D30" s="714"/>
      <c r="E30" s="714">
        <v>161</v>
      </c>
      <c r="F30" s="714">
        <v>2774</v>
      </c>
    </row>
    <row r="31" spans="1:6" ht="15.5">
      <c r="A31" s="716" t="s">
        <v>200</v>
      </c>
      <c r="B31" s="715">
        <v>391</v>
      </c>
      <c r="C31" s="714">
        <v>4061</v>
      </c>
      <c r="D31" s="714"/>
      <c r="E31" s="714">
        <v>162</v>
      </c>
      <c r="F31" s="714">
        <v>2729</v>
      </c>
    </row>
    <row r="32" spans="1:6" ht="15.5">
      <c r="A32" s="716" t="s">
        <v>201</v>
      </c>
      <c r="B32" s="715">
        <v>404</v>
      </c>
      <c r="C32" s="714">
        <v>4119</v>
      </c>
      <c r="D32" s="714"/>
      <c r="E32" s="714">
        <v>174</v>
      </c>
      <c r="F32" s="714">
        <v>2649</v>
      </c>
    </row>
    <row r="33" spans="1:9" ht="15.5">
      <c r="A33" s="716" t="s">
        <v>202</v>
      </c>
      <c r="B33" s="715">
        <v>398</v>
      </c>
      <c r="C33" s="714">
        <v>4107</v>
      </c>
      <c r="D33" s="714"/>
      <c r="E33" s="714">
        <v>176</v>
      </c>
      <c r="F33" s="714">
        <v>2539</v>
      </c>
    </row>
    <row r="34" spans="1:9" ht="15.5">
      <c r="A34" s="716" t="s">
        <v>203</v>
      </c>
      <c r="B34" s="715">
        <v>403</v>
      </c>
      <c r="C34" s="714">
        <v>4135</v>
      </c>
      <c r="D34" s="714"/>
      <c r="E34" s="714">
        <v>176</v>
      </c>
      <c r="F34" s="714">
        <v>2514</v>
      </c>
    </row>
    <row r="35" spans="1:9" ht="15.5">
      <c r="A35" s="716" t="s">
        <v>204</v>
      </c>
      <c r="B35" s="715">
        <v>400</v>
      </c>
      <c r="C35" s="714">
        <v>4156</v>
      </c>
      <c r="D35" s="714"/>
      <c r="E35" s="714">
        <v>177</v>
      </c>
      <c r="F35" s="714">
        <v>2397</v>
      </c>
    </row>
    <row r="36" spans="1:9" ht="15.5">
      <c r="A36" s="716" t="s">
        <v>205</v>
      </c>
      <c r="B36" s="715">
        <v>393</v>
      </c>
      <c r="C36" s="714">
        <v>4191</v>
      </c>
      <c r="D36" s="714"/>
      <c r="E36" s="714">
        <v>177</v>
      </c>
      <c r="F36" s="714">
        <v>2343</v>
      </c>
    </row>
    <row r="37" spans="1:9" ht="15.5">
      <c r="A37" s="716" t="s">
        <v>206</v>
      </c>
      <c r="B37" s="715">
        <v>394</v>
      </c>
      <c r="C37" s="714">
        <v>4190</v>
      </c>
      <c r="D37" s="714"/>
      <c r="E37" s="714">
        <v>184</v>
      </c>
      <c r="F37" s="714">
        <v>2258</v>
      </c>
    </row>
    <row r="38" spans="1:9" ht="15.5">
      <c r="A38" s="716" t="s">
        <v>207</v>
      </c>
      <c r="B38" s="715">
        <v>390</v>
      </c>
      <c r="C38" s="714">
        <v>4162</v>
      </c>
      <c r="D38" s="714"/>
      <c r="E38" s="714">
        <v>186</v>
      </c>
      <c r="F38" s="714">
        <v>2220</v>
      </c>
    </row>
    <row r="39" spans="1:9" ht="15.5">
      <c r="A39" s="716" t="s">
        <v>208</v>
      </c>
      <c r="B39" s="715">
        <v>390</v>
      </c>
      <c r="C39" s="714">
        <v>4090</v>
      </c>
      <c r="D39" s="714"/>
      <c r="E39" s="714">
        <v>181</v>
      </c>
      <c r="F39" s="714">
        <v>2168</v>
      </c>
    </row>
    <row r="40" spans="1:9" ht="15.5">
      <c r="A40" s="716" t="s">
        <v>209</v>
      </c>
      <c r="B40" s="715">
        <v>387</v>
      </c>
      <c r="C40" s="714">
        <v>4073</v>
      </c>
      <c r="D40" s="714"/>
      <c r="E40" s="714">
        <v>179</v>
      </c>
      <c r="F40" s="714">
        <v>2129</v>
      </c>
    </row>
    <row r="41" spans="1:9" ht="15.5">
      <c r="A41" s="716" t="s">
        <v>210</v>
      </c>
      <c r="B41" s="715">
        <v>394</v>
      </c>
      <c r="C41" s="714">
        <v>4051</v>
      </c>
      <c r="D41" s="714">
        <v>3654</v>
      </c>
      <c r="E41" s="714">
        <v>179</v>
      </c>
      <c r="F41" s="714">
        <v>2174</v>
      </c>
      <c r="H41" s="64"/>
      <c r="I41" s="64"/>
    </row>
    <row r="42" spans="1:9" ht="15.5">
      <c r="A42" s="716" t="s">
        <v>211</v>
      </c>
      <c r="B42" s="715">
        <v>364</v>
      </c>
      <c r="C42" s="714">
        <v>3944</v>
      </c>
      <c r="D42" s="714">
        <v>3625</v>
      </c>
      <c r="E42" s="714">
        <v>180</v>
      </c>
      <c r="F42" s="714">
        <v>2087</v>
      </c>
      <c r="H42" s="64"/>
      <c r="I42" s="64"/>
    </row>
    <row r="43" spans="1:9" ht="15.5">
      <c r="A43" s="716" t="s">
        <v>212</v>
      </c>
      <c r="B43" s="715">
        <v>337</v>
      </c>
      <c r="C43" s="714">
        <v>4014</v>
      </c>
      <c r="D43" s="714">
        <v>3233</v>
      </c>
      <c r="E43" s="714">
        <v>180</v>
      </c>
      <c r="F43" s="714">
        <v>2011</v>
      </c>
      <c r="H43" s="64"/>
      <c r="I43" s="64"/>
    </row>
    <row r="44" spans="1:9" ht="15.5">
      <c r="A44" s="716" t="s">
        <v>213</v>
      </c>
      <c r="B44" s="715">
        <v>308</v>
      </c>
      <c r="C44" s="714">
        <v>4035</v>
      </c>
      <c r="D44" s="714">
        <v>3339</v>
      </c>
      <c r="E44" s="714">
        <v>176</v>
      </c>
      <c r="F44" s="714">
        <v>1926</v>
      </c>
      <c r="H44" s="64"/>
      <c r="I44" s="64"/>
    </row>
    <row r="45" spans="1:9" ht="15.5">
      <c r="A45" s="716" t="s">
        <v>214</v>
      </c>
      <c r="B45" s="715">
        <v>272</v>
      </c>
      <c r="C45" s="714">
        <v>3997</v>
      </c>
      <c r="D45" s="714">
        <v>3202</v>
      </c>
      <c r="E45" s="714">
        <v>174</v>
      </c>
      <c r="F45" s="714">
        <v>1841</v>
      </c>
      <c r="H45" s="64"/>
      <c r="I45" s="64"/>
    </row>
    <row r="46" spans="1:9" ht="15.5">
      <c r="A46" s="716" t="s">
        <v>215</v>
      </c>
      <c r="B46" s="715">
        <v>254</v>
      </c>
      <c r="C46" s="714">
        <v>3974</v>
      </c>
      <c r="D46" s="714">
        <v>3191</v>
      </c>
      <c r="E46" s="714">
        <v>172</v>
      </c>
      <c r="F46" s="714">
        <v>1839</v>
      </c>
      <c r="H46" s="64"/>
      <c r="I46" s="64"/>
    </row>
    <row r="47" spans="1:9" ht="15.5">
      <c r="A47" s="716" t="s">
        <v>216</v>
      </c>
      <c r="B47" s="715">
        <v>251</v>
      </c>
      <c r="C47" s="714">
        <v>3964</v>
      </c>
      <c r="D47" s="714">
        <v>3181</v>
      </c>
      <c r="E47" s="714">
        <v>176</v>
      </c>
      <c r="F47" s="714">
        <v>1784</v>
      </c>
      <c r="H47" s="64"/>
      <c r="I47" s="64"/>
    </row>
    <row r="48" spans="1:9" ht="15.5">
      <c r="A48" s="716" t="s">
        <v>217</v>
      </c>
      <c r="B48" s="715">
        <v>263</v>
      </c>
      <c r="C48" s="714">
        <v>3988</v>
      </c>
      <c r="D48" s="714">
        <v>3164</v>
      </c>
      <c r="E48" s="714">
        <v>180</v>
      </c>
      <c r="F48" s="714">
        <v>1803</v>
      </c>
      <c r="H48" s="64"/>
      <c r="I48" s="64"/>
    </row>
    <row r="49" spans="1:9" ht="15.5">
      <c r="A49" s="224" t="s">
        <v>218</v>
      </c>
      <c r="B49" s="464">
        <v>248</v>
      </c>
      <c r="C49" s="225">
        <v>4012</v>
      </c>
      <c r="D49" s="225">
        <v>3136</v>
      </c>
      <c r="E49" s="225">
        <v>176</v>
      </c>
      <c r="F49" s="225">
        <v>1752</v>
      </c>
      <c r="H49" s="64"/>
      <c r="I49" s="64"/>
    </row>
    <row r="50" spans="1:9" ht="15.5">
      <c r="A50" s="224" t="s">
        <v>219</v>
      </c>
      <c r="B50" s="464">
        <v>204</v>
      </c>
      <c r="C50" s="225">
        <v>4102</v>
      </c>
      <c r="D50" s="225">
        <v>2956</v>
      </c>
      <c r="E50" s="225">
        <v>174</v>
      </c>
      <c r="F50" s="225">
        <v>1695</v>
      </c>
    </row>
    <row r="51" spans="1:9" ht="15.5">
      <c r="A51" s="224" t="s">
        <v>220</v>
      </c>
      <c r="B51" s="464">
        <v>163</v>
      </c>
      <c r="C51" s="225">
        <v>4110</v>
      </c>
      <c r="D51" s="225">
        <v>2689</v>
      </c>
      <c r="E51" s="225">
        <v>172</v>
      </c>
      <c r="F51" s="225">
        <v>1681</v>
      </c>
    </row>
    <row r="52" spans="1:9" ht="15.5">
      <c r="A52" s="716" t="s">
        <v>221</v>
      </c>
      <c r="B52" s="464">
        <v>149</v>
      </c>
      <c r="C52" s="225">
        <v>4114</v>
      </c>
      <c r="D52" s="225">
        <v>2478</v>
      </c>
      <c r="E52" s="225">
        <v>171</v>
      </c>
      <c r="F52" s="225">
        <v>1603</v>
      </c>
    </row>
    <row r="53" spans="1:9" ht="15.5">
      <c r="A53" s="716" t="s">
        <v>222</v>
      </c>
      <c r="B53" s="464">
        <v>138</v>
      </c>
      <c r="C53" s="225">
        <v>4117</v>
      </c>
      <c r="D53" s="225">
        <v>2248</v>
      </c>
      <c r="E53" s="225">
        <v>171</v>
      </c>
      <c r="F53" s="225">
        <v>1537</v>
      </c>
    </row>
    <row r="54" spans="1:9" ht="15.5">
      <c r="A54" s="716" t="s">
        <v>223</v>
      </c>
      <c r="B54" s="464">
        <v>126</v>
      </c>
      <c r="C54" s="225">
        <v>4126</v>
      </c>
      <c r="D54" s="225">
        <v>2241</v>
      </c>
      <c r="E54" s="225">
        <v>171</v>
      </c>
      <c r="F54" s="225">
        <v>1468</v>
      </c>
    </row>
    <row r="55" spans="1:9" ht="15.5">
      <c r="A55" s="716" t="s">
        <v>224</v>
      </c>
      <c r="B55" s="464">
        <v>118</v>
      </c>
      <c r="C55" s="225">
        <v>4130</v>
      </c>
      <c r="D55" s="225">
        <v>2187</v>
      </c>
      <c r="E55" s="225">
        <v>171</v>
      </c>
      <c r="F55" s="225">
        <v>1441</v>
      </c>
    </row>
    <row r="56" spans="1:9" ht="15.5">
      <c r="A56" s="716" t="s">
        <v>225</v>
      </c>
      <c r="B56" s="464">
        <v>108</v>
      </c>
      <c r="C56" s="225">
        <v>4131</v>
      </c>
      <c r="D56" s="225">
        <v>2070</v>
      </c>
      <c r="E56" s="225">
        <v>170</v>
      </c>
      <c r="F56" s="225">
        <v>1425</v>
      </c>
    </row>
    <row r="57" spans="1:9" ht="15.5">
      <c r="A57" s="716" t="s">
        <v>226</v>
      </c>
      <c r="B57" s="464">
        <v>105</v>
      </c>
      <c r="C57" s="225">
        <v>4131</v>
      </c>
      <c r="D57" s="225">
        <v>2063</v>
      </c>
      <c r="E57" s="225">
        <v>170</v>
      </c>
      <c r="F57" s="225">
        <v>1392</v>
      </c>
    </row>
    <row r="58" spans="1:9" ht="15.5">
      <c r="A58" s="716" t="s">
        <v>227</v>
      </c>
      <c r="B58" s="464">
        <v>105</v>
      </c>
      <c r="C58" s="225">
        <v>4567</v>
      </c>
      <c r="D58" s="225">
        <v>2043</v>
      </c>
      <c r="E58" s="225">
        <v>170</v>
      </c>
      <c r="F58" s="225">
        <v>1387</v>
      </c>
    </row>
    <row r="59" spans="1:9" ht="15.5">
      <c r="A59" s="716" t="s">
        <v>228</v>
      </c>
      <c r="B59" s="464">
        <v>101</v>
      </c>
      <c r="C59" s="225">
        <v>4131</v>
      </c>
      <c r="D59" s="225">
        <v>2016</v>
      </c>
      <c r="E59" s="225">
        <v>170</v>
      </c>
      <c r="F59" s="225">
        <v>1349</v>
      </c>
    </row>
    <row r="60" spans="1:9" ht="15.5">
      <c r="A60" s="716" t="s">
        <v>229</v>
      </c>
      <c r="B60" s="464">
        <v>105</v>
      </c>
      <c r="C60" s="225">
        <v>4135</v>
      </c>
      <c r="D60" s="225">
        <v>2024</v>
      </c>
      <c r="E60" s="225">
        <v>168</v>
      </c>
      <c r="F60" s="225">
        <v>1355</v>
      </c>
    </row>
    <row r="61" spans="1:9" ht="15.5">
      <c r="A61" s="716" t="s">
        <v>230</v>
      </c>
      <c r="B61" s="464">
        <v>102</v>
      </c>
      <c r="C61" s="225">
        <v>4138</v>
      </c>
      <c r="D61" s="225">
        <v>2034</v>
      </c>
      <c r="E61" s="225">
        <v>168</v>
      </c>
      <c r="F61" s="225">
        <v>1325</v>
      </c>
    </row>
    <row r="62" spans="1:9" ht="15.5">
      <c r="A62" s="716" t="s">
        <v>231</v>
      </c>
      <c r="B62" s="464">
        <v>100</v>
      </c>
      <c r="C62" s="225">
        <v>4140</v>
      </c>
      <c r="D62" s="225">
        <v>2060</v>
      </c>
      <c r="E62" s="225">
        <v>171</v>
      </c>
      <c r="F62" s="225">
        <v>1308</v>
      </c>
    </row>
    <row r="63" spans="1:9" ht="15.5">
      <c r="A63" s="716" t="s">
        <v>232</v>
      </c>
      <c r="B63" s="464">
        <v>89</v>
      </c>
      <c r="C63" s="225">
        <v>4142</v>
      </c>
      <c r="D63" s="225">
        <v>1974</v>
      </c>
      <c r="E63" s="225">
        <v>169</v>
      </c>
      <c r="F63" s="225">
        <v>1271</v>
      </c>
    </row>
    <row r="64" spans="1:9" ht="15.5">
      <c r="A64" s="716" t="s">
        <v>233</v>
      </c>
      <c r="B64" s="464">
        <v>82</v>
      </c>
      <c r="C64" s="225">
        <v>4144</v>
      </c>
      <c r="D64" s="225">
        <v>1983</v>
      </c>
      <c r="E64" s="225">
        <v>170</v>
      </c>
      <c r="F64" s="225">
        <v>1232</v>
      </c>
    </row>
    <row r="65" spans="1:6" ht="15.5">
      <c r="A65" s="716" t="s">
        <v>234</v>
      </c>
      <c r="B65" s="464">
        <v>83</v>
      </c>
      <c r="C65" s="225">
        <v>4144</v>
      </c>
      <c r="D65" s="225">
        <v>1985</v>
      </c>
      <c r="E65" s="225">
        <v>170</v>
      </c>
      <c r="F65" s="225">
        <v>1224</v>
      </c>
    </row>
    <row r="66" spans="1:6" ht="15.5">
      <c r="A66" s="716" t="s">
        <v>235</v>
      </c>
      <c r="B66" s="464">
        <v>82</v>
      </c>
      <c r="C66" s="225">
        <v>4145</v>
      </c>
      <c r="D66" s="225">
        <v>1928</v>
      </c>
      <c r="E66" s="225">
        <v>171</v>
      </c>
      <c r="F66" s="225">
        <v>1199</v>
      </c>
    </row>
    <row r="67" spans="1:6" ht="15.5">
      <c r="A67" s="716" t="s">
        <v>236</v>
      </c>
      <c r="B67" s="464">
        <v>70</v>
      </c>
      <c r="C67" s="225">
        <v>4149</v>
      </c>
      <c r="D67" s="225">
        <v>1903</v>
      </c>
      <c r="E67" s="225">
        <v>171</v>
      </c>
      <c r="F67" s="225">
        <v>1180</v>
      </c>
    </row>
    <row r="68" spans="1:6" ht="15.5">
      <c r="A68" s="716" t="s">
        <v>237</v>
      </c>
      <c r="B68" s="464">
        <v>51</v>
      </c>
      <c r="C68" s="225">
        <v>4151</v>
      </c>
      <c r="D68" s="225">
        <v>1899</v>
      </c>
      <c r="E68" s="225">
        <v>169</v>
      </c>
      <c r="F68" s="225">
        <v>1131</v>
      </c>
    </row>
    <row r="69" spans="1:6" ht="15.5">
      <c r="A69" s="716" t="s">
        <v>238</v>
      </c>
      <c r="B69" s="464">
        <v>44</v>
      </c>
      <c r="C69" s="225">
        <v>4151</v>
      </c>
      <c r="D69" s="225">
        <v>1893</v>
      </c>
      <c r="E69" s="225">
        <v>169</v>
      </c>
      <c r="F69" s="225">
        <v>1118</v>
      </c>
    </row>
    <row r="70" spans="1:6" ht="15.5">
      <c r="A70" s="716" t="s">
        <v>239</v>
      </c>
      <c r="B70" s="464">
        <v>44</v>
      </c>
      <c r="C70" s="225">
        <v>4153</v>
      </c>
      <c r="D70" s="225">
        <v>1891</v>
      </c>
      <c r="E70" s="225">
        <v>169</v>
      </c>
      <c r="F70" s="225">
        <v>1115</v>
      </c>
    </row>
    <row r="71" spans="1:6" ht="15.5">
      <c r="A71" s="716" t="s">
        <v>240</v>
      </c>
      <c r="B71" s="464">
        <v>43</v>
      </c>
      <c r="C71" s="225">
        <v>4154</v>
      </c>
      <c r="D71" s="225">
        <v>1864</v>
      </c>
      <c r="E71" s="225">
        <v>167</v>
      </c>
      <c r="F71" s="225">
        <v>1107</v>
      </c>
    </row>
    <row r="72" spans="1:6" ht="15.5">
      <c r="A72" s="716" t="s">
        <v>241</v>
      </c>
      <c r="B72" s="464">
        <v>40</v>
      </c>
      <c r="C72" s="225">
        <v>4154</v>
      </c>
      <c r="D72" s="225">
        <v>1859</v>
      </c>
      <c r="E72" s="225">
        <v>166</v>
      </c>
      <c r="F72" s="225">
        <v>989</v>
      </c>
    </row>
    <row r="73" spans="1:6" ht="15.5">
      <c r="A73" s="716" t="s">
        <v>242</v>
      </c>
      <c r="B73" s="464">
        <v>41</v>
      </c>
      <c r="C73" s="225">
        <v>4156</v>
      </c>
      <c r="D73" s="225">
        <v>1865</v>
      </c>
      <c r="E73" s="225">
        <v>166</v>
      </c>
      <c r="F73" s="225">
        <v>998</v>
      </c>
    </row>
    <row r="74" spans="1:6" ht="15.5">
      <c r="A74" s="716" t="s">
        <v>243</v>
      </c>
      <c r="B74" s="464">
        <v>40</v>
      </c>
      <c r="C74" s="225">
        <v>4158</v>
      </c>
      <c r="D74" s="225">
        <v>1867</v>
      </c>
      <c r="E74" s="225">
        <v>153</v>
      </c>
      <c r="F74" s="225">
        <v>1013</v>
      </c>
    </row>
    <row r="75" spans="1:6" ht="15.5">
      <c r="A75" s="716" t="s">
        <v>2918</v>
      </c>
      <c r="B75" s="464">
        <v>38</v>
      </c>
      <c r="C75" s="225">
        <v>4159</v>
      </c>
      <c r="D75" s="225">
        <v>1570</v>
      </c>
      <c r="E75" s="225">
        <v>151</v>
      </c>
      <c r="F75" s="225">
        <v>1000</v>
      </c>
    </row>
    <row r="76" spans="1:6" ht="15.5">
      <c r="A76" s="716" t="s">
        <v>245</v>
      </c>
      <c r="B76" s="464">
        <v>37</v>
      </c>
      <c r="C76" s="225">
        <v>4159</v>
      </c>
      <c r="D76" s="225">
        <v>1570</v>
      </c>
      <c r="E76" s="225">
        <v>148</v>
      </c>
      <c r="F76" s="225">
        <v>1018</v>
      </c>
    </row>
    <row r="77" spans="1:6" ht="15.5">
      <c r="A77" s="716" t="s">
        <v>246</v>
      </c>
      <c r="B77" s="464">
        <v>36</v>
      </c>
      <c r="C77" s="225">
        <v>4158</v>
      </c>
      <c r="D77" s="225">
        <v>1568</v>
      </c>
      <c r="E77" s="225">
        <v>147</v>
      </c>
      <c r="F77" s="225">
        <v>1040</v>
      </c>
    </row>
    <row r="78" spans="1:6" ht="15.5">
      <c r="A78" s="716" t="s">
        <v>247</v>
      </c>
      <c r="B78" s="464">
        <v>30</v>
      </c>
      <c r="C78" s="225">
        <v>4157</v>
      </c>
      <c r="D78" s="225">
        <v>1559</v>
      </c>
      <c r="E78" s="225">
        <v>147</v>
      </c>
      <c r="F78" s="225">
        <v>1036</v>
      </c>
    </row>
    <row r="79" spans="1:6" ht="15.5">
      <c r="A79" s="716" t="s">
        <v>248</v>
      </c>
      <c r="B79" s="464">
        <v>28</v>
      </c>
      <c r="C79" s="225">
        <v>4159</v>
      </c>
      <c r="D79" s="225">
        <v>1561</v>
      </c>
      <c r="E79" s="225">
        <v>147</v>
      </c>
      <c r="F79" s="225">
        <v>1017</v>
      </c>
    </row>
    <row r="80" spans="1:6" ht="15.5">
      <c r="A80" s="716" t="s">
        <v>249</v>
      </c>
      <c r="B80" s="464">
        <v>26</v>
      </c>
      <c r="C80" s="225">
        <v>4159</v>
      </c>
      <c r="D80" s="225">
        <v>1558</v>
      </c>
      <c r="E80" s="225">
        <v>147</v>
      </c>
      <c r="F80" s="225">
        <v>1021</v>
      </c>
    </row>
    <row r="81" spans="1:7" ht="15.5">
      <c r="A81" s="716" t="s">
        <v>250</v>
      </c>
      <c r="B81" s="464">
        <v>25</v>
      </c>
      <c r="C81" s="225">
        <v>4161</v>
      </c>
      <c r="D81" s="225">
        <v>1560</v>
      </c>
      <c r="E81" s="225">
        <v>143</v>
      </c>
      <c r="F81" s="225">
        <v>1018</v>
      </c>
    </row>
    <row r="82" spans="1:7" ht="15.5">
      <c r="A82" s="716" t="s">
        <v>251</v>
      </c>
      <c r="B82" s="464">
        <v>24</v>
      </c>
      <c r="C82" s="225">
        <v>4161</v>
      </c>
      <c r="D82" s="225">
        <v>1501</v>
      </c>
      <c r="E82" s="225">
        <v>143</v>
      </c>
      <c r="F82" s="225">
        <v>1030</v>
      </c>
    </row>
    <row r="83" spans="1:7" ht="15.5">
      <c r="A83" s="716" t="s">
        <v>252</v>
      </c>
      <c r="B83" s="464">
        <v>25</v>
      </c>
      <c r="C83" s="225">
        <v>4162</v>
      </c>
      <c r="D83" s="225">
        <v>1501</v>
      </c>
      <c r="E83" s="225">
        <v>144</v>
      </c>
      <c r="F83" s="225">
        <v>1011</v>
      </c>
    </row>
    <row r="84" spans="1:7" ht="15.5">
      <c r="A84" s="716" t="s">
        <v>253</v>
      </c>
      <c r="B84" s="464">
        <v>25</v>
      </c>
      <c r="C84" s="225">
        <v>4163</v>
      </c>
      <c r="D84" s="225">
        <v>1504</v>
      </c>
      <c r="E84" s="225">
        <v>144</v>
      </c>
      <c r="F84" s="225">
        <v>1018</v>
      </c>
    </row>
    <row r="85" spans="1:7" ht="15.5">
      <c r="A85" s="716" t="s">
        <v>254</v>
      </c>
      <c r="B85" s="464">
        <v>25</v>
      </c>
      <c r="C85" s="225">
        <v>4163</v>
      </c>
      <c r="D85" s="225">
        <v>1500</v>
      </c>
      <c r="E85" s="225">
        <v>141</v>
      </c>
      <c r="F85" s="225">
        <v>1023</v>
      </c>
    </row>
    <row r="86" spans="1:7" ht="15.5">
      <c r="A86" s="716" t="s">
        <v>255</v>
      </c>
      <c r="B86" s="464">
        <v>24</v>
      </c>
      <c r="C86" s="225">
        <v>4162</v>
      </c>
      <c r="D86" s="225">
        <v>1500</v>
      </c>
      <c r="E86" s="225">
        <v>141</v>
      </c>
      <c r="F86" s="225">
        <v>1009</v>
      </c>
    </row>
    <row r="87" spans="1:7" ht="15.5">
      <c r="A87" s="716" t="s">
        <v>256</v>
      </c>
      <c r="B87" s="464">
        <v>21</v>
      </c>
      <c r="C87" s="225">
        <v>4163</v>
      </c>
      <c r="D87" s="225">
        <v>1489</v>
      </c>
      <c r="E87" s="225">
        <v>141</v>
      </c>
      <c r="F87" s="225">
        <v>993</v>
      </c>
    </row>
    <row r="88" spans="1:7" ht="15.5">
      <c r="A88" s="716" t="s">
        <v>257</v>
      </c>
      <c r="B88" s="464">
        <v>19</v>
      </c>
      <c r="C88" s="225">
        <v>4162</v>
      </c>
      <c r="D88" s="225">
        <v>1489</v>
      </c>
      <c r="E88" s="225">
        <v>140</v>
      </c>
      <c r="F88" s="225">
        <v>1001</v>
      </c>
    </row>
    <row r="89" spans="1:7" ht="15.5">
      <c r="A89" s="716" t="s">
        <v>258</v>
      </c>
      <c r="B89" s="464">
        <v>16</v>
      </c>
      <c r="C89" s="225">
        <v>4162</v>
      </c>
      <c r="D89" s="225">
        <v>1489</v>
      </c>
      <c r="E89" s="225">
        <v>139</v>
      </c>
      <c r="F89" s="225">
        <v>1000</v>
      </c>
    </row>
    <row r="90" spans="1:7" ht="15.5">
      <c r="A90" s="716" t="s">
        <v>2919</v>
      </c>
      <c r="B90" s="464">
        <v>16</v>
      </c>
      <c r="C90" s="225">
        <v>4162</v>
      </c>
      <c r="D90" s="225">
        <v>503</v>
      </c>
      <c r="E90" s="225">
        <v>138</v>
      </c>
      <c r="F90" s="225">
        <v>999</v>
      </c>
    </row>
    <row r="91" spans="1:7" ht="15.5">
      <c r="A91" s="716" t="s">
        <v>260</v>
      </c>
      <c r="B91" s="464">
        <v>16</v>
      </c>
      <c r="C91" s="225">
        <v>4163</v>
      </c>
      <c r="D91" s="225">
        <v>510</v>
      </c>
      <c r="E91" s="225">
        <v>137</v>
      </c>
      <c r="F91" s="225">
        <v>960</v>
      </c>
    </row>
    <row r="92" spans="1:7" ht="15.5">
      <c r="A92" s="716" t="s">
        <v>261</v>
      </c>
      <c r="B92" s="464">
        <v>13</v>
      </c>
      <c r="C92" s="225">
        <v>4163</v>
      </c>
      <c r="D92" s="225">
        <v>511</v>
      </c>
      <c r="E92" s="225">
        <v>136</v>
      </c>
      <c r="F92" s="225">
        <v>965</v>
      </c>
    </row>
    <row r="93" spans="1:7" ht="15.5">
      <c r="A93" s="716" t="s">
        <v>262</v>
      </c>
      <c r="B93" s="464">
        <v>14</v>
      </c>
      <c r="C93" s="225">
        <v>4163</v>
      </c>
      <c r="D93" s="225">
        <v>511</v>
      </c>
      <c r="E93" s="225">
        <v>134</v>
      </c>
      <c r="F93" s="225">
        <v>977</v>
      </c>
      <c r="G93" s="34"/>
    </row>
    <row r="94" spans="1:7" ht="15.5">
      <c r="A94" s="716" t="s">
        <v>263</v>
      </c>
      <c r="B94" s="464">
        <v>13</v>
      </c>
      <c r="C94" s="225">
        <v>4163</v>
      </c>
      <c r="D94" s="225">
        <v>511</v>
      </c>
      <c r="E94" s="225">
        <v>134</v>
      </c>
      <c r="F94" s="225">
        <v>984</v>
      </c>
      <c r="G94" s="34"/>
    </row>
    <row r="95" spans="1:7" ht="15.5">
      <c r="A95" s="716" t="s">
        <v>264</v>
      </c>
      <c r="B95" s="464">
        <v>13</v>
      </c>
      <c r="C95" s="225">
        <v>4163</v>
      </c>
      <c r="D95" s="225">
        <v>511</v>
      </c>
      <c r="E95" s="225">
        <v>134</v>
      </c>
      <c r="F95" s="225">
        <v>978</v>
      </c>
      <c r="G95" s="34"/>
    </row>
    <row r="96" spans="1:7" ht="15.5">
      <c r="A96" s="716" t="s">
        <v>265</v>
      </c>
      <c r="B96" s="464">
        <v>13</v>
      </c>
      <c r="C96" s="225">
        <v>4163</v>
      </c>
      <c r="D96" s="225">
        <v>511</v>
      </c>
      <c r="E96" s="225">
        <v>133</v>
      </c>
      <c r="F96" s="225">
        <v>965</v>
      </c>
      <c r="G96" s="34"/>
    </row>
    <row r="97" spans="1:7" ht="15.5">
      <c r="A97" s="716" t="s">
        <v>266</v>
      </c>
      <c r="B97" s="464">
        <v>13</v>
      </c>
      <c r="C97" s="225">
        <v>4163</v>
      </c>
      <c r="D97" s="225">
        <v>511</v>
      </c>
      <c r="E97" s="225">
        <v>133</v>
      </c>
      <c r="F97" s="225">
        <v>956</v>
      </c>
      <c r="G97" s="34"/>
    </row>
    <row r="98" spans="1:7" ht="15.5">
      <c r="A98" s="716" t="s">
        <v>267</v>
      </c>
      <c r="B98" s="464">
        <v>13</v>
      </c>
      <c r="C98" s="225">
        <v>4163</v>
      </c>
      <c r="D98" s="225">
        <v>511</v>
      </c>
      <c r="E98" s="225">
        <v>133</v>
      </c>
      <c r="F98" s="225">
        <v>958</v>
      </c>
      <c r="G98" s="34"/>
    </row>
    <row r="99" spans="1:7" ht="15.5">
      <c r="A99" s="716" t="s">
        <v>268</v>
      </c>
      <c r="B99" s="464">
        <v>13</v>
      </c>
      <c r="C99" s="225">
        <v>4163</v>
      </c>
      <c r="D99" s="225">
        <v>511</v>
      </c>
      <c r="E99" s="225">
        <v>133</v>
      </c>
      <c r="F99" s="225">
        <v>966</v>
      </c>
      <c r="G99" s="34"/>
    </row>
    <row r="100" spans="1:7" ht="15.5">
      <c r="A100" s="716" t="s">
        <v>269</v>
      </c>
      <c r="B100" s="464">
        <v>13</v>
      </c>
      <c r="C100" s="225">
        <v>4163</v>
      </c>
      <c r="D100" s="225">
        <v>511</v>
      </c>
      <c r="E100" s="225">
        <v>132</v>
      </c>
      <c r="F100" s="225">
        <v>967</v>
      </c>
      <c r="G100" s="34"/>
    </row>
    <row r="101" spans="1:7" ht="15.5">
      <c r="A101" s="716" t="s">
        <v>270</v>
      </c>
      <c r="B101" s="464">
        <v>13</v>
      </c>
      <c r="C101" s="225">
        <v>4163</v>
      </c>
      <c r="D101" s="225">
        <v>511</v>
      </c>
      <c r="E101" s="225">
        <v>132</v>
      </c>
      <c r="F101" s="225">
        <v>984</v>
      </c>
      <c r="G101" s="34"/>
    </row>
    <row r="102" spans="1:7" ht="15.5">
      <c r="A102" s="716" t="s">
        <v>271</v>
      </c>
      <c r="B102" s="464">
        <v>13</v>
      </c>
      <c r="C102" s="225">
        <v>4163</v>
      </c>
      <c r="D102" s="225">
        <v>511</v>
      </c>
      <c r="E102" s="225">
        <v>133</v>
      </c>
      <c r="F102" s="225">
        <v>1010</v>
      </c>
      <c r="G102" s="34"/>
    </row>
    <row r="103" spans="1:7" ht="15.5">
      <c r="A103" s="716" t="s">
        <v>272</v>
      </c>
      <c r="B103" s="464">
        <v>11</v>
      </c>
      <c r="C103" s="225">
        <v>4163</v>
      </c>
      <c r="D103" s="225">
        <v>511</v>
      </c>
      <c r="E103" s="225">
        <v>133</v>
      </c>
      <c r="F103" s="225">
        <v>1046</v>
      </c>
      <c r="G103" s="34"/>
    </row>
    <row r="104" spans="1:7" ht="15.5">
      <c r="A104" s="716" t="s">
        <v>273</v>
      </c>
      <c r="B104" s="464">
        <v>11</v>
      </c>
      <c r="C104" s="225">
        <v>4163</v>
      </c>
      <c r="D104" s="225">
        <v>511</v>
      </c>
      <c r="E104" s="225">
        <v>133</v>
      </c>
      <c r="F104" s="225">
        <v>1112</v>
      </c>
      <c r="G104" s="34"/>
    </row>
    <row r="105" spans="1:7" ht="15.5">
      <c r="A105" s="224" t="s">
        <v>274</v>
      </c>
      <c r="B105" s="464">
        <v>10</v>
      </c>
      <c r="C105" s="225">
        <v>4163</v>
      </c>
      <c r="D105" s="225">
        <v>465</v>
      </c>
      <c r="E105" s="225">
        <v>130</v>
      </c>
      <c r="F105" s="225">
        <v>1145</v>
      </c>
      <c r="G105" s="34"/>
    </row>
    <row r="106" spans="1:7" ht="15.5">
      <c r="A106" s="224" t="s">
        <v>275</v>
      </c>
      <c r="B106" s="464">
        <v>10</v>
      </c>
      <c r="C106" s="225">
        <v>4163</v>
      </c>
      <c r="D106" s="225">
        <v>465</v>
      </c>
      <c r="E106" s="225">
        <v>130</v>
      </c>
      <c r="F106" s="225">
        <v>1196</v>
      </c>
      <c r="G106" s="34"/>
    </row>
    <row r="107" spans="1:7" ht="15.5">
      <c r="A107" s="224" t="s">
        <v>276</v>
      </c>
      <c r="B107" s="464">
        <v>10</v>
      </c>
      <c r="C107" s="225">
        <v>4163</v>
      </c>
      <c r="D107" s="225">
        <v>465</v>
      </c>
      <c r="E107" s="225">
        <v>128</v>
      </c>
      <c r="F107" s="225">
        <v>1163</v>
      </c>
      <c r="G107" s="34"/>
    </row>
    <row r="108" spans="1:7" ht="15.5">
      <c r="A108" s="224" t="s">
        <v>277</v>
      </c>
      <c r="B108" s="464">
        <v>10</v>
      </c>
      <c r="C108" s="225">
        <v>4163</v>
      </c>
      <c r="D108" s="225">
        <v>465</v>
      </c>
      <c r="E108" s="225">
        <v>127</v>
      </c>
      <c r="F108" s="225">
        <v>1197</v>
      </c>
      <c r="G108" s="34"/>
    </row>
    <row r="109" spans="1:7" ht="15.5">
      <c r="A109" s="224" t="s">
        <v>278</v>
      </c>
      <c r="B109" s="464">
        <v>10</v>
      </c>
      <c r="C109" s="225">
        <v>4163</v>
      </c>
      <c r="D109" s="225">
        <v>465</v>
      </c>
      <c r="E109" s="225">
        <v>127</v>
      </c>
      <c r="F109" s="225">
        <v>1253</v>
      </c>
      <c r="G109" s="34"/>
    </row>
    <row r="110" spans="1:7" ht="15.5">
      <c r="A110" s="224" t="s">
        <v>279</v>
      </c>
      <c r="B110" s="464">
        <v>10</v>
      </c>
      <c r="C110" s="225">
        <v>4163</v>
      </c>
      <c r="D110" s="225">
        <v>465</v>
      </c>
      <c r="E110" s="225">
        <v>128</v>
      </c>
      <c r="F110" s="225">
        <v>1266</v>
      </c>
      <c r="G110" s="34"/>
    </row>
    <row r="111" spans="1:7" ht="15.5">
      <c r="A111" s="224" t="s">
        <v>280</v>
      </c>
      <c r="B111" s="464">
        <v>10</v>
      </c>
      <c r="C111" s="225">
        <v>4163</v>
      </c>
      <c r="D111" s="225">
        <v>465</v>
      </c>
      <c r="E111" s="225">
        <v>128</v>
      </c>
      <c r="F111" s="225">
        <v>1276</v>
      </c>
      <c r="G111" s="34"/>
    </row>
    <row r="112" spans="1:7" ht="15.5">
      <c r="A112" s="224" t="s">
        <v>281</v>
      </c>
      <c r="B112" s="464">
        <v>9</v>
      </c>
      <c r="C112" s="225">
        <v>4163</v>
      </c>
      <c r="D112" s="225">
        <v>465</v>
      </c>
      <c r="E112" s="225">
        <v>119</v>
      </c>
      <c r="F112" s="225">
        <v>1163</v>
      </c>
      <c r="G112" s="34"/>
    </row>
    <row r="113" spans="1:7" ht="15.5">
      <c r="A113" s="224" t="s">
        <v>282</v>
      </c>
      <c r="B113" s="464">
        <v>9</v>
      </c>
      <c r="C113" s="225">
        <v>4163</v>
      </c>
      <c r="D113" s="225">
        <v>465</v>
      </c>
      <c r="E113" s="225">
        <v>119</v>
      </c>
      <c r="F113" s="225">
        <v>1156</v>
      </c>
      <c r="G113" s="34"/>
    </row>
    <row r="114" spans="1:7" ht="15.5">
      <c r="A114" s="224" t="s">
        <v>283</v>
      </c>
      <c r="B114" s="464">
        <v>9</v>
      </c>
      <c r="C114" s="225">
        <v>4161</v>
      </c>
      <c r="D114" s="225">
        <v>426</v>
      </c>
      <c r="E114" s="225">
        <v>119</v>
      </c>
      <c r="F114" s="225">
        <v>1135</v>
      </c>
      <c r="G114" s="34"/>
    </row>
    <row r="115" spans="1:7" ht="15.5">
      <c r="A115" s="224" t="s">
        <v>284</v>
      </c>
      <c r="B115" s="464">
        <v>9</v>
      </c>
      <c r="C115" s="225">
        <v>4161</v>
      </c>
      <c r="D115" s="225">
        <v>426</v>
      </c>
      <c r="E115" s="225">
        <v>118</v>
      </c>
      <c r="F115" s="225">
        <v>1133</v>
      </c>
      <c r="G115" s="34"/>
    </row>
    <row r="116" spans="1:7" ht="15.5">
      <c r="A116" s="224" t="s">
        <v>2920</v>
      </c>
      <c r="B116" s="464">
        <v>1</v>
      </c>
      <c r="C116" s="225">
        <v>4161</v>
      </c>
      <c r="D116" s="225">
        <v>426</v>
      </c>
      <c r="E116" s="225">
        <v>118</v>
      </c>
      <c r="F116" s="225">
        <v>1100</v>
      </c>
      <c r="G116" s="34"/>
    </row>
    <row r="117" spans="1:7" ht="15.5">
      <c r="A117" s="224" t="s">
        <v>286</v>
      </c>
      <c r="B117" s="464">
        <v>1</v>
      </c>
      <c r="C117" s="225">
        <v>4161</v>
      </c>
      <c r="D117" s="225">
        <v>426</v>
      </c>
      <c r="E117" s="225">
        <v>118</v>
      </c>
      <c r="F117" s="225">
        <v>1051</v>
      </c>
      <c r="G117" s="34"/>
    </row>
    <row r="118" spans="1:7" ht="15.5">
      <c r="A118" s="224" t="s">
        <v>287</v>
      </c>
      <c r="B118" s="464">
        <v>1</v>
      </c>
      <c r="C118" s="225">
        <v>4161</v>
      </c>
      <c r="D118" s="225">
        <v>426</v>
      </c>
      <c r="E118" s="225">
        <v>116</v>
      </c>
      <c r="F118" s="225">
        <v>1055</v>
      </c>
      <c r="G118" s="34"/>
    </row>
    <row r="119" spans="1:7" ht="15.5">
      <c r="A119" s="224" t="s">
        <v>288</v>
      </c>
      <c r="B119" s="464">
        <v>1</v>
      </c>
      <c r="C119" s="225">
        <v>4161</v>
      </c>
      <c r="D119" s="225">
        <v>426</v>
      </c>
      <c r="E119" s="225">
        <v>116</v>
      </c>
      <c r="F119" s="225">
        <v>1049</v>
      </c>
      <c r="G119" s="34"/>
    </row>
    <row r="120" spans="1:7" ht="15.5">
      <c r="A120" s="224" t="s">
        <v>289</v>
      </c>
      <c r="B120" s="464">
        <v>1</v>
      </c>
      <c r="C120" s="225">
        <v>4161</v>
      </c>
      <c r="D120" s="225">
        <v>426</v>
      </c>
      <c r="E120" s="225">
        <v>116</v>
      </c>
      <c r="F120" s="225">
        <v>1026</v>
      </c>
      <c r="G120" s="34"/>
    </row>
    <row r="121" spans="1:7" ht="15.5">
      <c r="A121" s="224" t="s">
        <v>290</v>
      </c>
      <c r="B121" s="464">
        <v>1</v>
      </c>
      <c r="C121" s="225">
        <v>4161</v>
      </c>
      <c r="D121" s="225">
        <v>323</v>
      </c>
      <c r="E121" s="225">
        <v>115</v>
      </c>
      <c r="F121" s="225">
        <v>1015</v>
      </c>
      <c r="G121" s="34"/>
    </row>
    <row r="122" spans="1:7" ht="15.5">
      <c r="A122" s="224" t="s">
        <v>291</v>
      </c>
      <c r="B122" s="464">
        <v>1</v>
      </c>
      <c r="C122" s="225">
        <v>4161</v>
      </c>
      <c r="D122" s="225">
        <v>323</v>
      </c>
      <c r="E122" s="225">
        <v>115</v>
      </c>
      <c r="F122" s="225">
        <v>1019</v>
      </c>
      <c r="G122" s="34"/>
    </row>
    <row r="123" spans="1:7" ht="15.5">
      <c r="A123" s="224" t="s">
        <v>292</v>
      </c>
      <c r="B123" s="464">
        <v>1</v>
      </c>
      <c r="C123" s="225">
        <v>4161</v>
      </c>
      <c r="D123" s="225">
        <v>323</v>
      </c>
      <c r="E123" s="225">
        <v>115</v>
      </c>
      <c r="F123" s="225">
        <v>1027</v>
      </c>
      <c r="G123" s="34"/>
    </row>
    <row r="124" spans="1:7" ht="15.5">
      <c r="A124" s="224" t="s">
        <v>293</v>
      </c>
      <c r="B124" s="464">
        <v>1</v>
      </c>
      <c r="C124" s="225">
        <v>4161</v>
      </c>
      <c r="D124" s="225">
        <v>323</v>
      </c>
      <c r="E124" s="225">
        <v>115</v>
      </c>
      <c r="F124" s="225">
        <v>1033</v>
      </c>
      <c r="G124" s="34"/>
    </row>
    <row r="125" spans="1:7" ht="15.5">
      <c r="A125" s="224" t="s">
        <v>294</v>
      </c>
      <c r="B125" s="464">
        <v>1</v>
      </c>
      <c r="C125" s="225">
        <v>4161</v>
      </c>
      <c r="D125" s="225">
        <v>323</v>
      </c>
      <c r="E125" s="225">
        <v>115</v>
      </c>
      <c r="F125" s="225">
        <v>1020</v>
      </c>
      <c r="G125" s="34"/>
    </row>
    <row r="126" spans="1:7" ht="15.5">
      <c r="A126" s="224" t="s">
        <v>295</v>
      </c>
      <c r="B126" s="464">
        <v>1</v>
      </c>
      <c r="C126" s="225">
        <v>4161</v>
      </c>
      <c r="D126" s="225">
        <v>323</v>
      </c>
      <c r="E126" s="225">
        <v>115</v>
      </c>
      <c r="F126" s="225">
        <v>1021</v>
      </c>
      <c r="G126" s="34"/>
    </row>
    <row r="127" spans="1:7" ht="15.5">
      <c r="A127" s="224" t="s">
        <v>296</v>
      </c>
      <c r="B127" s="464">
        <v>1</v>
      </c>
      <c r="C127" s="225">
        <v>4161</v>
      </c>
      <c r="D127" s="225">
        <v>323</v>
      </c>
      <c r="E127" s="225">
        <v>115</v>
      </c>
      <c r="F127" s="225">
        <v>1024</v>
      </c>
      <c r="G127" s="34"/>
    </row>
    <row r="128" spans="1:7" ht="15.5">
      <c r="A128" s="224" t="s">
        <v>297</v>
      </c>
      <c r="B128" s="464">
        <v>1</v>
      </c>
      <c r="C128" s="225">
        <v>4161</v>
      </c>
      <c r="D128" s="225">
        <v>323</v>
      </c>
      <c r="E128" s="225">
        <v>115</v>
      </c>
      <c r="F128" s="225">
        <v>1035</v>
      </c>
      <c r="G128" s="34"/>
    </row>
    <row r="129" spans="1:7" ht="15.5">
      <c r="A129" s="224" t="s">
        <v>2921</v>
      </c>
      <c r="B129" s="464">
        <v>1</v>
      </c>
      <c r="C129" s="225">
        <v>4598</v>
      </c>
      <c r="D129" s="225">
        <v>315</v>
      </c>
      <c r="E129" s="225">
        <v>114</v>
      </c>
      <c r="F129" s="225">
        <v>1050</v>
      </c>
      <c r="G129" s="34"/>
    </row>
    <row r="130" spans="1:7" ht="15.5">
      <c r="A130" s="224" t="s">
        <v>299</v>
      </c>
      <c r="B130" s="464">
        <v>1</v>
      </c>
      <c r="C130" s="225">
        <v>4598</v>
      </c>
      <c r="D130" s="225">
        <v>315</v>
      </c>
      <c r="E130" s="225">
        <v>114</v>
      </c>
      <c r="F130" s="225">
        <v>1062</v>
      </c>
      <c r="G130" s="34"/>
    </row>
    <row r="131" spans="1:7" ht="15.5">
      <c r="A131" s="224" t="s">
        <v>2922</v>
      </c>
      <c r="B131" s="464">
        <v>1</v>
      </c>
      <c r="C131" s="225">
        <v>4598</v>
      </c>
      <c r="D131" s="225">
        <v>315</v>
      </c>
      <c r="E131" s="225">
        <v>55</v>
      </c>
      <c r="F131" s="225">
        <v>1081</v>
      </c>
      <c r="G131" s="34"/>
    </row>
    <row r="132" spans="1:7" ht="15.5">
      <c r="A132" s="224" t="s">
        <v>301</v>
      </c>
      <c r="B132" s="464">
        <v>1</v>
      </c>
      <c r="C132" s="225">
        <v>4598</v>
      </c>
      <c r="D132" s="225">
        <v>315</v>
      </c>
      <c r="E132" s="225">
        <v>55</v>
      </c>
      <c r="F132" s="225">
        <v>1083</v>
      </c>
      <c r="G132" s="34"/>
    </row>
    <row r="133" spans="1:7" ht="15.5">
      <c r="A133" s="224" t="s">
        <v>302</v>
      </c>
      <c r="B133" s="464">
        <v>1</v>
      </c>
      <c r="C133" s="225">
        <v>4598</v>
      </c>
      <c r="D133" s="225">
        <v>315</v>
      </c>
      <c r="E133" s="225">
        <v>55</v>
      </c>
      <c r="F133" s="225">
        <v>1097</v>
      </c>
      <c r="G133" s="34"/>
    </row>
    <row r="134" spans="1:7" ht="15.5">
      <c r="A134" s="224" t="s">
        <v>303</v>
      </c>
      <c r="B134" s="464">
        <v>1</v>
      </c>
      <c r="C134" s="225">
        <v>4598</v>
      </c>
      <c r="D134" s="225">
        <v>315</v>
      </c>
      <c r="E134" s="225">
        <v>55</v>
      </c>
      <c r="F134" s="225">
        <v>1147</v>
      </c>
      <c r="G134" s="34"/>
    </row>
    <row r="135" spans="1:7" ht="15.5">
      <c r="A135" s="224" t="s">
        <v>304</v>
      </c>
      <c r="B135" s="464">
        <v>1</v>
      </c>
      <c r="C135" s="225">
        <v>4598</v>
      </c>
      <c r="D135" s="225">
        <v>315</v>
      </c>
      <c r="E135" s="225">
        <v>55</v>
      </c>
      <c r="F135" s="225">
        <v>1171</v>
      </c>
      <c r="G135" s="34"/>
    </row>
    <row r="136" spans="1:7" ht="15.5">
      <c r="A136" s="224" t="s">
        <v>305</v>
      </c>
      <c r="B136" s="464">
        <v>1</v>
      </c>
      <c r="C136" s="225">
        <v>4598</v>
      </c>
      <c r="D136" s="225">
        <v>315</v>
      </c>
      <c r="E136" s="225">
        <v>55</v>
      </c>
      <c r="F136" s="225">
        <v>1215</v>
      </c>
      <c r="G136" s="34"/>
    </row>
    <row r="137" spans="1:7" ht="15.5">
      <c r="A137" s="224" t="s">
        <v>306</v>
      </c>
      <c r="B137" s="464">
        <v>1</v>
      </c>
      <c r="C137" s="225">
        <v>4598</v>
      </c>
      <c r="D137" s="225">
        <v>315</v>
      </c>
      <c r="E137" s="225">
        <v>55</v>
      </c>
      <c r="F137" s="225">
        <v>1249</v>
      </c>
      <c r="G137" s="34"/>
    </row>
    <row r="138" spans="1:7" ht="15.5">
      <c r="A138" s="224" t="s">
        <v>307</v>
      </c>
      <c r="B138" s="464">
        <v>1</v>
      </c>
      <c r="C138" s="225">
        <v>4598</v>
      </c>
      <c r="D138" s="225">
        <v>315</v>
      </c>
      <c r="E138" s="225">
        <v>54</v>
      </c>
      <c r="F138" s="225">
        <v>1299</v>
      </c>
      <c r="G138" s="34"/>
    </row>
    <row r="139" spans="1:7" ht="15.5">
      <c r="A139" s="224" t="s">
        <v>308</v>
      </c>
      <c r="B139" s="464">
        <v>1</v>
      </c>
      <c r="C139" s="225">
        <v>4598</v>
      </c>
      <c r="D139" s="225">
        <v>315</v>
      </c>
      <c r="E139" s="225">
        <v>54</v>
      </c>
      <c r="F139" s="225">
        <v>1334</v>
      </c>
      <c r="G139" s="34"/>
    </row>
    <row r="140" spans="1:7" ht="15.5">
      <c r="A140" s="224" t="s">
        <v>309</v>
      </c>
      <c r="B140" s="464">
        <v>1</v>
      </c>
      <c r="C140" s="225">
        <v>4598</v>
      </c>
      <c r="D140" s="225">
        <v>315</v>
      </c>
      <c r="E140" s="225">
        <v>54</v>
      </c>
      <c r="F140" s="225">
        <v>1363</v>
      </c>
      <c r="G140" s="34"/>
    </row>
    <row r="141" spans="1:7" ht="15.5">
      <c r="A141" s="224" t="s">
        <v>310</v>
      </c>
      <c r="B141" s="464">
        <v>1</v>
      </c>
      <c r="C141" s="225">
        <v>4598</v>
      </c>
      <c r="D141" s="225">
        <v>315</v>
      </c>
      <c r="E141" s="225">
        <v>52</v>
      </c>
      <c r="F141" s="225">
        <v>1398</v>
      </c>
      <c r="G141" s="34"/>
    </row>
    <row r="142" spans="1:7" ht="15.5">
      <c r="A142" s="224" t="s">
        <v>311</v>
      </c>
      <c r="B142" s="464">
        <v>1</v>
      </c>
      <c r="C142" s="225">
        <v>4598</v>
      </c>
      <c r="D142" s="225">
        <v>315</v>
      </c>
      <c r="E142" s="225">
        <v>52</v>
      </c>
      <c r="F142" s="225">
        <v>1418</v>
      </c>
      <c r="G142" s="34"/>
    </row>
    <row r="143" spans="1:7" ht="15.5">
      <c r="A143" s="224" t="s">
        <v>312</v>
      </c>
      <c r="B143" s="464">
        <v>1</v>
      </c>
      <c r="C143" s="225">
        <v>4598</v>
      </c>
      <c r="D143" s="225">
        <v>315</v>
      </c>
      <c r="E143" s="225">
        <v>48</v>
      </c>
      <c r="F143" s="225">
        <v>1442</v>
      </c>
      <c r="G143" s="34"/>
    </row>
    <row r="144" spans="1:7" ht="15.5">
      <c r="A144" s="224" t="s">
        <v>313</v>
      </c>
      <c r="B144" s="464">
        <v>1</v>
      </c>
      <c r="C144" s="225">
        <v>4598</v>
      </c>
      <c r="D144" s="225">
        <v>315</v>
      </c>
      <c r="E144" s="225">
        <v>48</v>
      </c>
      <c r="F144" s="225">
        <v>1476</v>
      </c>
      <c r="G144" s="34"/>
    </row>
    <row r="145" spans="1:7" ht="15.5">
      <c r="A145" s="224" t="s">
        <v>314</v>
      </c>
      <c r="B145" s="464">
        <v>1</v>
      </c>
      <c r="C145" s="225">
        <v>4598</v>
      </c>
      <c r="D145" s="225">
        <v>315</v>
      </c>
      <c r="E145" s="225">
        <v>48</v>
      </c>
      <c r="F145" s="225">
        <v>1501</v>
      </c>
      <c r="G145" s="34"/>
    </row>
    <row r="146" spans="1:7" ht="15.5">
      <c r="A146" s="224" t="s">
        <v>315</v>
      </c>
      <c r="B146" s="464">
        <v>1</v>
      </c>
      <c r="C146" s="225">
        <v>4598</v>
      </c>
      <c r="D146" s="225">
        <v>315</v>
      </c>
      <c r="E146" s="225">
        <v>48</v>
      </c>
      <c r="F146" s="225">
        <v>1537</v>
      </c>
      <c r="G146" s="34"/>
    </row>
    <row r="147" spans="1:7" ht="15.5">
      <c r="A147" s="224" t="s">
        <v>316</v>
      </c>
      <c r="B147" s="464">
        <v>1</v>
      </c>
      <c r="C147" s="225">
        <v>4598</v>
      </c>
      <c r="D147" s="225">
        <v>315</v>
      </c>
      <c r="E147" s="225">
        <v>48</v>
      </c>
      <c r="F147" s="225">
        <v>1551</v>
      </c>
      <c r="G147" s="34"/>
    </row>
    <row r="148" spans="1:7" ht="15.5">
      <c r="A148" s="224" t="s">
        <v>317</v>
      </c>
      <c r="B148" s="464">
        <v>1</v>
      </c>
      <c r="C148" s="225">
        <v>4598</v>
      </c>
      <c r="D148" s="225">
        <v>315</v>
      </c>
      <c r="E148" s="225">
        <v>48</v>
      </c>
      <c r="F148" s="225">
        <v>1609</v>
      </c>
      <c r="G148" s="34"/>
    </row>
    <row r="149" spans="1:7" ht="15.5">
      <c r="A149" s="224" t="s">
        <v>318</v>
      </c>
      <c r="B149" s="464">
        <v>1</v>
      </c>
      <c r="C149" s="225">
        <v>4598</v>
      </c>
      <c r="D149" s="225">
        <v>315</v>
      </c>
      <c r="E149" s="225">
        <v>48</v>
      </c>
      <c r="F149" s="225">
        <v>1643</v>
      </c>
      <c r="G149" s="34"/>
    </row>
    <row r="150" spans="1:7" ht="15.5">
      <c r="A150" s="224" t="s">
        <v>319</v>
      </c>
      <c r="B150" s="464">
        <v>1</v>
      </c>
      <c r="C150" s="225">
        <v>4598</v>
      </c>
      <c r="D150" s="225">
        <v>315</v>
      </c>
      <c r="E150" s="225">
        <v>48</v>
      </c>
      <c r="F150" s="225">
        <v>1670</v>
      </c>
      <c r="G150" s="34"/>
    </row>
    <row r="151" spans="1:7" ht="15.5">
      <c r="A151" s="224" t="s">
        <v>320</v>
      </c>
      <c r="B151" s="464">
        <v>1</v>
      </c>
      <c r="C151" s="225">
        <v>4598</v>
      </c>
      <c r="D151" s="225">
        <v>315</v>
      </c>
      <c r="E151" s="225">
        <v>47</v>
      </c>
      <c r="F151" s="225">
        <v>1711</v>
      </c>
      <c r="G151" s="34"/>
    </row>
    <row r="152" spans="1:7" ht="15.5">
      <c r="A152" s="224" t="s">
        <v>321</v>
      </c>
      <c r="B152" s="464">
        <v>1</v>
      </c>
      <c r="C152" s="225">
        <v>4598</v>
      </c>
      <c r="D152" s="225">
        <v>315</v>
      </c>
      <c r="E152" s="225">
        <v>47</v>
      </c>
      <c r="F152" s="225">
        <v>1739</v>
      </c>
      <c r="G152" s="34"/>
    </row>
    <row r="153" spans="1:7" ht="15.5">
      <c r="A153" s="142" t="s">
        <v>322</v>
      </c>
      <c r="B153" s="464">
        <v>1</v>
      </c>
      <c r="C153" s="225">
        <v>4598</v>
      </c>
      <c r="D153" s="225">
        <v>315</v>
      </c>
      <c r="E153" s="225">
        <v>47</v>
      </c>
      <c r="F153" s="225">
        <v>1778</v>
      </c>
      <c r="G153" s="34"/>
    </row>
    <row r="154" spans="1:7" ht="15.5">
      <c r="A154" s="142" t="s">
        <v>323</v>
      </c>
      <c r="B154" s="464">
        <v>1</v>
      </c>
      <c r="C154" s="225">
        <v>4598</v>
      </c>
      <c r="D154" s="225">
        <v>315</v>
      </c>
      <c r="E154" s="225">
        <v>33</v>
      </c>
      <c r="F154" s="225">
        <v>1714</v>
      </c>
      <c r="G154" s="34"/>
    </row>
    <row r="155" spans="1:7" ht="15.5">
      <c r="A155" s="142" t="s">
        <v>2845</v>
      </c>
      <c r="B155" s="464">
        <v>1</v>
      </c>
      <c r="C155" s="225">
        <v>4598</v>
      </c>
      <c r="D155" s="225">
        <v>315</v>
      </c>
      <c r="E155" s="225">
        <v>33</v>
      </c>
      <c r="F155" s="225">
        <v>1720</v>
      </c>
      <c r="G155" s="34"/>
    </row>
    <row r="156" spans="1:7" ht="28.5" customHeight="1">
      <c r="A156" s="31" t="s">
        <v>2923</v>
      </c>
      <c r="B156" s="31"/>
      <c r="C156" s="31"/>
      <c r="D156" s="31"/>
      <c r="E156" s="31"/>
      <c r="F156" s="31"/>
    </row>
    <row r="157" spans="1:7" ht="16.899999999999999" customHeight="1">
      <c r="A157" s="31" t="s">
        <v>2924</v>
      </c>
      <c r="B157" s="31"/>
      <c r="C157" s="31"/>
      <c r="D157" s="31"/>
      <c r="E157" s="31"/>
      <c r="F157" s="31"/>
    </row>
    <row r="158" spans="1:7" ht="16.899999999999999" customHeight="1">
      <c r="A158" s="31" t="s">
        <v>2925</v>
      </c>
      <c r="B158" s="31"/>
      <c r="C158" s="31"/>
      <c r="D158" s="31"/>
      <c r="E158" s="31"/>
      <c r="F158" s="31"/>
    </row>
    <row r="159" spans="1:7">
      <c r="A159" s="31" t="s">
        <v>2926</v>
      </c>
      <c r="B159" s="31"/>
      <c r="C159" s="31"/>
      <c r="D159" s="31"/>
      <c r="E159" s="31"/>
      <c r="F159" s="31"/>
    </row>
    <row r="160" spans="1:7" ht="16.899999999999999" customHeight="1">
      <c r="A160" s="31" t="s">
        <v>2927</v>
      </c>
      <c r="B160" s="31"/>
      <c r="C160" s="31"/>
      <c r="D160" s="31"/>
      <c r="E160" s="31"/>
      <c r="F160" s="31"/>
    </row>
    <row r="161" spans="1:6">
      <c r="A161" s="31" t="s">
        <v>2928</v>
      </c>
      <c r="B161" s="31"/>
      <c r="C161" s="31"/>
      <c r="D161" s="31"/>
      <c r="E161" s="31"/>
      <c r="F161" s="31"/>
    </row>
    <row r="162" spans="1:6">
      <c r="A162" s="31" t="s">
        <v>2929</v>
      </c>
      <c r="B162" s="31"/>
      <c r="C162" s="31"/>
      <c r="D162" s="31"/>
      <c r="E162" s="31"/>
      <c r="F162" s="31"/>
    </row>
    <row r="163" spans="1:6" ht="16.899999999999999" customHeight="1">
      <c r="A163" s="31" t="s">
        <v>2930</v>
      </c>
      <c r="B163" s="31"/>
      <c r="C163" s="31"/>
      <c r="D163" s="31"/>
      <c r="E163" s="31"/>
      <c r="F163" s="31"/>
    </row>
    <row r="164" spans="1:6" ht="16.899999999999999" customHeight="1">
      <c r="A164" s="31" t="s">
        <v>2931</v>
      </c>
      <c r="B164" s="31"/>
      <c r="C164" s="31"/>
      <c r="D164" s="31"/>
      <c r="E164" s="31"/>
      <c r="F164" s="31"/>
    </row>
    <row r="165" spans="1:6" ht="16.899999999999999" customHeight="1">
      <c r="A165" s="31" t="s">
        <v>2932</v>
      </c>
      <c r="B165" s="31"/>
      <c r="C165" s="31"/>
      <c r="D165" s="31"/>
      <c r="E165" s="31"/>
      <c r="F165" s="31"/>
    </row>
    <row r="166" spans="1:6" ht="20.65" customHeight="1">
      <c r="A166" s="47" t="s">
        <v>29</v>
      </c>
      <c r="B166" s="48" t="str">
        <f>Contents!C51</f>
        <v>27 Feb 2025</v>
      </c>
    </row>
    <row r="167" spans="1:6">
      <c r="A167" s="47" t="s">
        <v>329</v>
      </c>
      <c r="B167" s="48" t="str">
        <f>Contents!D51</f>
        <v>29 May 2025</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E45E-B5D4-4DA4-9AF0-C92FFFEFA568}">
  <sheetPr>
    <tabColor rgb="FF0070C0"/>
    <pageSetUpPr fitToPage="1"/>
  </sheetPr>
  <dimension ref="A1:AJ35"/>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3" width="24.81640625" style="2" customWidth="1"/>
    <col min="14" max="16" width="20.54296875" style="2" customWidth="1"/>
    <col min="17" max="17" width="24.54296875" style="2" customWidth="1"/>
    <col min="18" max="18" width="8.26953125" style="3" customWidth="1"/>
    <col min="19" max="19" width="24.81640625" style="2" customWidth="1"/>
    <col min="20" max="22" width="20.54296875" style="2" customWidth="1"/>
    <col min="23" max="23" width="24.54296875" style="2" customWidth="1"/>
    <col min="24" max="24" width="8.26953125" style="3" customWidth="1"/>
    <col min="25" max="25" width="24.81640625" style="2" customWidth="1"/>
    <col min="26" max="28" width="20.54296875" style="2" customWidth="1"/>
    <col min="29" max="29" width="24.54296875" style="3" customWidth="1"/>
    <col min="30" max="30" width="8.26953125" style="3" customWidth="1"/>
    <col min="31" max="31" width="24.81640625" style="3" customWidth="1"/>
    <col min="32" max="32" width="20.54296875" style="3" customWidth="1"/>
    <col min="33" max="34" width="20.54296875" style="2" customWidth="1"/>
    <col min="35" max="35" width="24.54296875" style="2" customWidth="1"/>
    <col min="36" max="16384" width="9" style="2"/>
  </cols>
  <sheetData>
    <row r="1" spans="1:32" ht="28">
      <c r="A1" s="110" t="s">
        <v>2933</v>
      </c>
      <c r="B1" s="35"/>
      <c r="D1" s="35"/>
      <c r="F1" s="2"/>
      <c r="L1" s="2"/>
      <c r="R1" s="2"/>
      <c r="X1" s="2"/>
      <c r="AC1" s="2"/>
      <c r="AD1" s="2"/>
      <c r="AE1" s="2"/>
      <c r="AF1" s="2"/>
    </row>
    <row r="2" spans="1:32" ht="15.5">
      <c r="A2" s="260" t="s">
        <v>331</v>
      </c>
      <c r="B2" s="22"/>
      <c r="C2" s="22"/>
      <c r="D2" s="22"/>
      <c r="E2" s="121"/>
      <c r="F2" s="2"/>
      <c r="G2" s="121"/>
      <c r="H2" s="121"/>
      <c r="I2" s="121"/>
      <c r="J2" s="121"/>
      <c r="L2" s="2"/>
      <c r="R2" s="2"/>
      <c r="X2" s="2"/>
      <c r="AC2" s="2"/>
      <c r="AD2" s="2"/>
      <c r="AE2" s="2"/>
      <c r="AF2" s="2"/>
    </row>
    <row r="3" spans="1:32" ht="15.5">
      <c r="A3" s="260" t="s">
        <v>2934</v>
      </c>
      <c r="B3" s="22"/>
      <c r="C3" s="22"/>
      <c r="D3" s="22"/>
      <c r="E3" s="121"/>
      <c r="F3" s="2"/>
      <c r="G3" s="121"/>
      <c r="H3" s="121"/>
      <c r="I3" s="121"/>
      <c r="J3" s="121"/>
      <c r="L3" s="2"/>
      <c r="R3" s="2"/>
      <c r="X3" s="2"/>
      <c r="AC3" s="2"/>
      <c r="AD3" s="2"/>
      <c r="AE3" s="2"/>
      <c r="AF3" s="2"/>
    </row>
    <row r="4" spans="1:32" ht="15.5">
      <c r="A4" s="260" t="s">
        <v>174</v>
      </c>
      <c r="B4" s="22"/>
      <c r="C4" s="22"/>
      <c r="D4" s="22"/>
      <c r="E4" s="121"/>
      <c r="F4" s="2"/>
      <c r="G4" s="121"/>
      <c r="H4" s="121"/>
      <c r="I4" s="121"/>
      <c r="J4" s="121"/>
      <c r="L4" s="2"/>
      <c r="R4" s="2"/>
      <c r="X4" s="2"/>
      <c r="AC4" s="2"/>
      <c r="AD4" s="2"/>
      <c r="AE4" s="2"/>
      <c r="AF4" s="2"/>
    </row>
    <row r="5" spans="1:32" s="132" customFormat="1" ht="15.5">
      <c r="A5" s="675"/>
      <c r="B5" s="676" t="s">
        <v>2551</v>
      </c>
      <c r="C5" s="676"/>
      <c r="D5" s="676"/>
      <c r="E5" s="677"/>
      <c r="F5" s="163"/>
    </row>
    <row r="6" spans="1:32" s="132" customFormat="1" ht="31.5" customHeight="1">
      <c r="A6" s="610" t="s">
        <v>2935</v>
      </c>
      <c r="B6" s="566" t="s">
        <v>2553</v>
      </c>
      <c r="C6" s="611" t="s">
        <v>2554</v>
      </c>
      <c r="D6" s="611" t="s">
        <v>425</v>
      </c>
      <c r="E6" s="566" t="s">
        <v>2936</v>
      </c>
      <c r="F6" s="163"/>
    </row>
    <row r="7" spans="1:32" s="287" customFormat="1" ht="22.5" customHeight="1">
      <c r="A7" s="287" t="s">
        <v>437</v>
      </c>
      <c r="B7" s="155">
        <v>0.01</v>
      </c>
      <c r="C7" s="155">
        <v>0</v>
      </c>
      <c r="D7" s="155">
        <v>0.01</v>
      </c>
      <c r="E7" s="156">
        <v>66</v>
      </c>
      <c r="F7" s="156"/>
      <c r="G7" s="289"/>
      <c r="H7" s="289"/>
      <c r="I7" s="289"/>
    </row>
    <row r="8" spans="1:32" s="287" customFormat="1" ht="15.5">
      <c r="A8" s="287" t="s">
        <v>517</v>
      </c>
      <c r="B8" s="155">
        <v>0.01</v>
      </c>
      <c r="C8" s="155">
        <v>0</v>
      </c>
      <c r="D8" s="155">
        <v>0.01</v>
      </c>
      <c r="E8" s="156">
        <v>41</v>
      </c>
      <c r="F8" s="156"/>
      <c r="G8" s="289"/>
      <c r="H8" s="289"/>
      <c r="I8" s="289"/>
    </row>
    <row r="9" spans="1:32" s="287" customFormat="1" ht="15.5">
      <c r="A9" s="287" t="s">
        <v>2557</v>
      </c>
      <c r="B9" s="155">
        <v>0</v>
      </c>
      <c r="C9" s="155">
        <v>0</v>
      </c>
      <c r="D9" s="155">
        <v>0</v>
      </c>
      <c r="E9" s="156">
        <v>6</v>
      </c>
      <c r="F9" s="156"/>
      <c r="G9" s="289"/>
      <c r="H9" s="289"/>
      <c r="I9" s="289"/>
    </row>
    <row r="10" spans="1:32" s="287" customFormat="1" ht="15.5">
      <c r="A10" s="287" t="s">
        <v>2879</v>
      </c>
      <c r="B10" s="155">
        <v>0</v>
      </c>
      <c r="C10" s="155">
        <v>0</v>
      </c>
      <c r="D10" s="155">
        <v>0</v>
      </c>
      <c r="E10" s="156">
        <v>3</v>
      </c>
      <c r="F10" s="156"/>
      <c r="G10" s="289"/>
      <c r="H10" s="289"/>
      <c r="I10" s="289"/>
    </row>
    <row r="11" spans="1:32" s="287" customFormat="1" ht="15.5">
      <c r="A11" s="287" t="s">
        <v>446</v>
      </c>
      <c r="B11" s="155">
        <v>0.03</v>
      </c>
      <c r="C11" s="155">
        <v>0</v>
      </c>
      <c r="D11" s="155">
        <v>0.03</v>
      </c>
      <c r="E11" s="156">
        <v>130</v>
      </c>
      <c r="F11" s="156"/>
      <c r="G11" s="289"/>
      <c r="H11" s="289"/>
      <c r="I11" s="289"/>
    </row>
    <row r="12" spans="1:32" s="287" customFormat="1" ht="15.5">
      <c r="A12" s="287" t="s">
        <v>451</v>
      </c>
      <c r="B12" s="155">
        <v>0</v>
      </c>
      <c r="C12" s="155">
        <v>0.19</v>
      </c>
      <c r="D12" s="155">
        <v>0.19</v>
      </c>
      <c r="E12" s="156">
        <v>359</v>
      </c>
      <c r="F12" s="156"/>
      <c r="G12" s="289"/>
      <c r="H12" s="289"/>
      <c r="I12" s="289"/>
    </row>
    <row r="13" spans="1:32" s="287" customFormat="1" ht="15.5">
      <c r="A13" s="287" t="s">
        <v>456</v>
      </c>
      <c r="B13" s="155">
        <v>0</v>
      </c>
      <c r="C13" s="155">
        <v>0</v>
      </c>
      <c r="D13" s="155">
        <v>0</v>
      </c>
      <c r="E13" s="156">
        <v>8</v>
      </c>
      <c r="F13" s="156"/>
      <c r="G13" s="289"/>
      <c r="H13" s="289"/>
      <c r="I13" s="289"/>
    </row>
    <row r="14" spans="1:32" s="287" customFormat="1" ht="15.5">
      <c r="A14" s="287" t="s">
        <v>467</v>
      </c>
      <c r="B14" s="155">
        <v>0.02</v>
      </c>
      <c r="C14" s="155">
        <v>0</v>
      </c>
      <c r="D14" s="155">
        <v>0.02</v>
      </c>
      <c r="E14" s="156">
        <v>77</v>
      </c>
      <c r="F14" s="156"/>
      <c r="G14" s="289"/>
      <c r="H14" s="289"/>
      <c r="I14" s="289"/>
    </row>
    <row r="15" spans="1:32" s="287" customFormat="1" ht="15.5">
      <c r="A15" s="287" t="s">
        <v>473</v>
      </c>
      <c r="B15" s="155">
        <v>0.09</v>
      </c>
      <c r="C15" s="155">
        <v>0</v>
      </c>
      <c r="D15" s="155">
        <v>0.09</v>
      </c>
      <c r="E15" s="156">
        <v>424</v>
      </c>
      <c r="F15" s="156"/>
      <c r="G15" s="289"/>
      <c r="H15" s="289"/>
      <c r="I15" s="289"/>
    </row>
    <row r="16" spans="1:32" s="287" customFormat="1" ht="15.5">
      <c r="A16" s="287" t="s">
        <v>2559</v>
      </c>
      <c r="B16" s="292">
        <v>0</v>
      </c>
      <c r="C16" s="292">
        <v>0</v>
      </c>
      <c r="D16" s="292">
        <v>0</v>
      </c>
      <c r="E16" s="291">
        <v>6</v>
      </c>
      <c r="F16" s="291"/>
      <c r="G16" s="289"/>
      <c r="H16" s="289"/>
      <c r="I16" s="289"/>
    </row>
    <row r="17" spans="1:36" s="132" customFormat="1" ht="26.25" customHeight="1">
      <c r="A17" s="531" t="s">
        <v>425</v>
      </c>
      <c r="B17" s="534">
        <v>0.17</v>
      </c>
      <c r="C17" s="534">
        <v>0.19</v>
      </c>
      <c r="D17" s="534">
        <v>0.35</v>
      </c>
      <c r="E17" s="535">
        <v>1119</v>
      </c>
      <c r="F17" s="161"/>
      <c r="G17" s="289"/>
      <c r="H17" s="289"/>
      <c r="I17" s="289"/>
    </row>
    <row r="18" spans="1:36" ht="23.25" customHeight="1">
      <c r="A18" s="2" t="s">
        <v>2937</v>
      </c>
      <c r="B18" s="155"/>
      <c r="C18" s="155"/>
      <c r="D18" s="155"/>
      <c r="E18" s="156"/>
      <c r="G18" s="130"/>
      <c r="H18" s="130"/>
      <c r="I18" s="130"/>
      <c r="J18" s="130"/>
      <c r="K18" s="130"/>
      <c r="M18" s="130"/>
      <c r="N18" s="130"/>
      <c r="O18" s="130"/>
      <c r="P18" s="130"/>
      <c r="Q18" s="130"/>
      <c r="S18" s="130"/>
      <c r="T18" s="130"/>
      <c r="U18" s="130"/>
      <c r="V18" s="130"/>
      <c r="W18" s="130"/>
      <c r="Y18" s="130"/>
      <c r="Z18" s="3"/>
      <c r="AA18" s="3"/>
      <c r="AB18" s="3"/>
      <c r="AE18" s="2"/>
      <c r="AF18" s="2"/>
      <c r="AJ18" s="287"/>
    </row>
    <row r="19" spans="1:36" ht="15.75" customHeight="1">
      <c r="A19" s="102" t="s">
        <v>2938</v>
      </c>
      <c r="AE19" s="2"/>
      <c r="AF19" s="2"/>
    </row>
    <row r="20" spans="1:36" ht="17.25" customHeight="1">
      <c r="A20" s="27" t="s">
        <v>2564</v>
      </c>
      <c r="B20" s="27"/>
      <c r="C20" s="27"/>
      <c r="D20" s="27"/>
      <c r="E20" s="27"/>
      <c r="G20" s="27"/>
      <c r="H20" s="27"/>
      <c r="I20" s="27"/>
      <c r="J20" s="27"/>
      <c r="AB20" s="3"/>
      <c r="AE20" s="2"/>
      <c r="AF20" s="2"/>
    </row>
    <row r="21" spans="1:36" s="3" customFormat="1" ht="23.25" customHeight="1">
      <c r="A21" s="47" t="s">
        <v>29</v>
      </c>
      <c r="B21" s="48" t="str">
        <f>Contents!C52</f>
        <v>27 Feb 2025</v>
      </c>
      <c r="C21" s="2"/>
      <c r="D21" s="2"/>
      <c r="E21" s="2"/>
      <c r="I21" s="2"/>
      <c r="J21" s="2"/>
      <c r="K21" s="2"/>
      <c r="M21" s="2"/>
      <c r="O21" s="2"/>
      <c r="P21" s="2"/>
      <c r="Q21" s="2"/>
      <c r="S21" s="2"/>
      <c r="T21" s="2"/>
      <c r="U21" s="2"/>
      <c r="V21" s="2"/>
      <c r="W21" s="2"/>
      <c r="Y21" s="2"/>
      <c r="Z21" s="2"/>
      <c r="AA21" s="2"/>
      <c r="AB21" s="2"/>
      <c r="AG21" s="2"/>
      <c r="AH21" s="2"/>
      <c r="AI21" s="2"/>
      <c r="AJ21" s="2"/>
    </row>
    <row r="22" spans="1:36" s="3" customFormat="1">
      <c r="A22" s="47" t="s">
        <v>329</v>
      </c>
      <c r="B22" s="48" t="str">
        <f>Contents!D52</f>
        <v>29 May 2025</v>
      </c>
      <c r="C22" s="2"/>
      <c r="D22" s="2"/>
      <c r="I22" s="2"/>
      <c r="J22" s="2"/>
      <c r="K22" s="2"/>
      <c r="M22" s="2"/>
      <c r="N22" s="2"/>
      <c r="O22" s="2"/>
      <c r="P22" s="2"/>
      <c r="Q22" s="2"/>
      <c r="S22" s="2"/>
      <c r="T22" s="2"/>
      <c r="U22" s="2"/>
      <c r="V22" s="2"/>
      <c r="W22" s="2"/>
      <c r="Y22" s="2"/>
      <c r="Z22" s="2"/>
      <c r="AA22" s="2"/>
      <c r="AB22" s="2"/>
      <c r="AG22" s="2"/>
      <c r="AH22" s="2"/>
      <c r="AI22" s="2"/>
      <c r="AJ22" s="2"/>
    </row>
    <row r="23" spans="1:36" s="3" customFormat="1">
      <c r="A23" s="2"/>
      <c r="B23" s="2"/>
      <c r="C23" s="2"/>
      <c r="E23" s="2"/>
      <c r="H23" s="96"/>
      <c r="I23" s="612"/>
      <c r="J23" s="19"/>
      <c r="O23" s="19"/>
      <c r="P23" s="2"/>
      <c r="Q23" s="2"/>
      <c r="S23" s="2"/>
      <c r="T23" s="2"/>
      <c r="U23" s="2"/>
      <c r="V23" s="2"/>
      <c r="W23" s="2"/>
      <c r="Y23" s="2"/>
      <c r="Z23" s="2"/>
      <c r="AA23" s="2"/>
      <c r="AB23" s="2"/>
      <c r="AG23" s="2"/>
      <c r="AH23" s="2"/>
      <c r="AI23" s="2"/>
      <c r="AJ23" s="2"/>
    </row>
    <row r="24" spans="1:36" s="3" customFormat="1">
      <c r="A24" s="95"/>
      <c r="B24" s="93"/>
      <c r="C24" s="93"/>
      <c r="D24" s="93"/>
      <c r="E24" s="95"/>
      <c r="G24" s="95"/>
      <c r="H24" s="95"/>
      <c r="I24" s="95"/>
      <c r="J24" s="95"/>
      <c r="K24" s="95"/>
      <c r="M24" s="95"/>
      <c r="N24" s="95"/>
      <c r="O24" s="95"/>
      <c r="P24" s="95"/>
      <c r="Q24" s="95"/>
      <c r="S24" s="95"/>
      <c r="T24" s="95"/>
      <c r="U24" s="95"/>
      <c r="V24" s="95"/>
      <c r="W24" s="95"/>
      <c r="Y24" s="95"/>
      <c r="Z24" s="95"/>
      <c r="AA24" s="95"/>
      <c r="AB24" s="95"/>
      <c r="AG24" s="2"/>
      <c r="AH24" s="2"/>
      <c r="AI24" s="2"/>
      <c r="AJ24" s="2"/>
    </row>
    <row r="25" spans="1:36" s="3" customFormat="1">
      <c r="A25" s="2"/>
      <c r="B25" s="67"/>
      <c r="C25" s="67"/>
      <c r="D25" s="67"/>
      <c r="E25" s="67"/>
      <c r="G25" s="67"/>
      <c r="H25" s="67"/>
      <c r="I25" s="67"/>
      <c r="J25" s="67"/>
      <c r="K25" s="67"/>
      <c r="M25" s="67"/>
      <c r="N25" s="67"/>
      <c r="O25" s="67"/>
      <c r="P25" s="67"/>
      <c r="Q25" s="67"/>
      <c r="S25" s="67"/>
      <c r="T25" s="67"/>
      <c r="U25" s="67"/>
      <c r="V25" s="67"/>
      <c r="W25" s="67"/>
      <c r="Y25" s="67"/>
      <c r="Z25" s="67"/>
      <c r="AA25" s="67"/>
      <c r="AB25" s="67"/>
      <c r="AG25" s="2"/>
      <c r="AH25" s="2"/>
      <c r="AI25" s="2"/>
      <c r="AJ25" s="2"/>
    </row>
    <row r="26" spans="1:36" s="3" customFormat="1">
      <c r="A26" s="2"/>
      <c r="B26" s="67"/>
      <c r="C26" s="67"/>
      <c r="D26" s="67"/>
      <c r="E26" s="67"/>
      <c r="G26" s="67"/>
      <c r="H26" s="67"/>
      <c r="I26" s="67"/>
      <c r="J26" s="67"/>
      <c r="K26" s="67"/>
      <c r="M26" s="67"/>
      <c r="N26" s="67"/>
      <c r="O26" s="67"/>
      <c r="P26" s="67"/>
      <c r="Q26" s="67"/>
      <c r="S26" s="67"/>
      <c r="T26" s="67"/>
      <c r="U26" s="67"/>
      <c r="V26" s="67"/>
      <c r="W26" s="67"/>
      <c r="Y26" s="67"/>
      <c r="Z26" s="67"/>
      <c r="AA26" s="67"/>
      <c r="AB26" s="67"/>
      <c r="AG26" s="2"/>
      <c r="AH26" s="2"/>
      <c r="AI26" s="2"/>
      <c r="AJ26" s="2"/>
    </row>
    <row r="27" spans="1:36" s="3" customFormat="1">
      <c r="A27" s="2"/>
      <c r="B27" s="67"/>
      <c r="C27" s="67"/>
      <c r="D27" s="67"/>
      <c r="E27" s="67"/>
      <c r="F27" s="19"/>
      <c r="G27" s="67"/>
      <c r="H27" s="67"/>
      <c r="I27" s="67"/>
      <c r="J27" s="67"/>
      <c r="K27" s="67"/>
      <c r="L27" s="19"/>
      <c r="M27" s="67"/>
      <c r="N27" s="67"/>
      <c r="O27" s="67"/>
      <c r="P27" s="67"/>
      <c r="Q27" s="67"/>
      <c r="R27" s="19"/>
      <c r="S27" s="67"/>
      <c r="T27" s="67"/>
      <c r="U27" s="67"/>
      <c r="V27" s="67"/>
      <c r="W27" s="67"/>
      <c r="X27" s="19"/>
      <c r="Y27" s="67"/>
      <c r="Z27" s="67"/>
      <c r="AA27" s="67"/>
      <c r="AB27" s="67"/>
      <c r="AC27" s="19"/>
      <c r="AD27" s="19"/>
      <c r="AG27" s="2"/>
      <c r="AH27" s="2"/>
      <c r="AI27" s="2"/>
      <c r="AJ27" s="2"/>
    </row>
    <row r="28" spans="1:36" s="3" customFormat="1">
      <c r="A28" s="2"/>
      <c r="B28" s="67"/>
      <c r="C28" s="67"/>
      <c r="D28" s="67"/>
      <c r="E28" s="67"/>
      <c r="F28" s="19"/>
      <c r="G28" s="67"/>
      <c r="H28" s="67"/>
      <c r="I28" s="67"/>
      <c r="J28" s="67"/>
      <c r="K28" s="67"/>
      <c r="L28" s="19"/>
      <c r="M28" s="67"/>
      <c r="N28" s="67"/>
      <c r="O28" s="67"/>
      <c r="P28" s="67"/>
      <c r="Q28" s="67"/>
      <c r="R28" s="19"/>
      <c r="S28" s="67"/>
      <c r="T28" s="67"/>
      <c r="U28" s="67"/>
      <c r="V28" s="67"/>
      <c r="W28" s="67"/>
      <c r="X28" s="19"/>
      <c r="Y28" s="67"/>
      <c r="Z28" s="67"/>
      <c r="AA28" s="67"/>
      <c r="AB28" s="67"/>
      <c r="AC28" s="19"/>
      <c r="AD28" s="19"/>
      <c r="AG28" s="2"/>
      <c r="AH28" s="2"/>
      <c r="AI28" s="2"/>
      <c r="AJ28" s="2"/>
    </row>
    <row r="29" spans="1:36" s="3" customFormat="1">
      <c r="A29" s="2"/>
      <c r="B29" s="67"/>
      <c r="C29" s="67"/>
      <c r="D29" s="67"/>
      <c r="E29" s="67"/>
      <c r="F29" s="19"/>
      <c r="G29" s="67"/>
      <c r="H29" s="67"/>
      <c r="I29" s="67"/>
      <c r="J29" s="67"/>
      <c r="K29" s="67"/>
      <c r="L29" s="19"/>
      <c r="M29" s="67"/>
      <c r="N29" s="67"/>
      <c r="O29" s="67"/>
      <c r="P29" s="67"/>
      <c r="Q29" s="67"/>
      <c r="R29" s="19"/>
      <c r="S29" s="67"/>
      <c r="T29" s="67"/>
      <c r="U29" s="67"/>
      <c r="V29" s="67"/>
      <c r="W29" s="67"/>
      <c r="X29" s="19"/>
      <c r="Y29" s="67"/>
      <c r="Z29" s="67"/>
      <c r="AA29" s="67"/>
      <c r="AB29" s="67"/>
      <c r="AC29" s="19"/>
      <c r="AD29" s="19"/>
      <c r="AG29" s="2"/>
      <c r="AH29" s="2"/>
      <c r="AI29" s="2"/>
      <c r="AJ29" s="2"/>
    </row>
    <row r="30" spans="1:36" s="3" customFormat="1">
      <c r="A30" s="2"/>
      <c r="B30" s="67"/>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G30" s="2"/>
      <c r="AH30" s="2"/>
      <c r="AI30" s="2"/>
      <c r="AJ30" s="2"/>
    </row>
    <row r="31" spans="1:36" s="3" customFormat="1">
      <c r="A31" s="2"/>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G31" s="2"/>
      <c r="AH31" s="2"/>
      <c r="AI31" s="2"/>
      <c r="AJ31" s="2"/>
    </row>
    <row r="32" spans="1:36" s="3" customFormat="1">
      <c r="A32" s="2"/>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G32" s="2"/>
      <c r="AH32" s="2"/>
      <c r="AI32" s="2"/>
      <c r="AJ32" s="2"/>
    </row>
    <row r="33" spans="1:36" s="3" customFormat="1">
      <c r="A33" s="2"/>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G33" s="2"/>
      <c r="AH33" s="2"/>
      <c r="AI33" s="2"/>
      <c r="AJ33" s="2"/>
    </row>
    <row r="34" spans="1:36" s="3" customFormat="1">
      <c r="A34" s="2"/>
      <c r="B34" s="67"/>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G34" s="2"/>
      <c r="AH34" s="2"/>
      <c r="AI34" s="2"/>
      <c r="AJ34" s="2"/>
    </row>
    <row r="35" spans="1:36" s="3" customFormat="1" ht="13">
      <c r="A35" s="98"/>
      <c r="B35" s="67"/>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G35" s="2"/>
      <c r="AH35" s="2"/>
      <c r="AI35" s="2"/>
      <c r="AJ35" s="2"/>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C32"/>
  <sheetViews>
    <sheetView zoomScaleNormal="100" workbookViewId="0"/>
  </sheetViews>
  <sheetFormatPr defaultColWidth="9" defaultRowHeight="12.5"/>
  <cols>
    <col min="1" max="1" width="215.26953125" style="101" customWidth="1"/>
    <col min="2" max="3" width="16.453125" style="101" bestFit="1" customWidth="1"/>
    <col min="4" max="4" width="9" style="101"/>
    <col min="5" max="5" width="16.7265625" style="101" bestFit="1" customWidth="1"/>
    <col min="6" max="16384" width="9" style="101"/>
  </cols>
  <sheetData>
    <row r="1" spans="1:3" s="275" customFormat="1" ht="28.15" customHeight="1">
      <c r="A1" s="110" t="s">
        <v>34</v>
      </c>
    </row>
    <row r="2" spans="1:3" ht="24" customHeight="1">
      <c r="A2" s="114" t="s">
        <v>154</v>
      </c>
    </row>
    <row r="3" spans="1:3" s="300" customFormat="1" ht="32.25" customHeight="1">
      <c r="A3" s="299" t="s">
        <v>155</v>
      </c>
      <c r="B3" s="101"/>
    </row>
    <row r="4" spans="1:3" s="388" customFormat="1" ht="22" customHeight="1">
      <c r="A4" s="806" t="s">
        <v>3021</v>
      </c>
      <c r="B4" s="100"/>
    </row>
    <row r="5" spans="1:3" s="100" customFormat="1" ht="38.15" customHeight="1">
      <c r="A5" s="807" t="s">
        <v>3011</v>
      </c>
    </row>
    <row r="6" spans="1:3" s="100" customFormat="1" ht="33.75" customHeight="1">
      <c r="A6" s="114" t="s">
        <v>3022</v>
      </c>
    </row>
    <row r="7" spans="1:3" s="100" customFormat="1" ht="38.15" customHeight="1">
      <c r="A7" s="114" t="s">
        <v>3012</v>
      </c>
    </row>
    <row r="8" spans="1:3" s="100" customFormat="1" ht="52" customHeight="1">
      <c r="A8" s="808" t="s">
        <v>3013</v>
      </c>
    </row>
    <row r="9" spans="1:3" s="100" customFormat="1" ht="22" customHeight="1">
      <c r="A9" s="808" t="s">
        <v>156</v>
      </c>
      <c r="C9" s="17"/>
    </row>
    <row r="10" spans="1:3" s="100" customFormat="1" ht="46.5">
      <c r="A10" s="807" t="s">
        <v>3023</v>
      </c>
      <c r="C10" s="17"/>
    </row>
    <row r="11" spans="1:3" s="100" customFormat="1" ht="48.75" customHeight="1">
      <c r="A11" s="807" t="s">
        <v>3014</v>
      </c>
      <c r="C11" s="17"/>
    </row>
    <row r="12" spans="1:3" ht="22.5" customHeight="1">
      <c r="A12" s="807" t="s">
        <v>3024</v>
      </c>
      <c r="C12" s="274"/>
    </row>
    <row r="13" spans="1:3">
      <c r="C13" s="274"/>
    </row>
    <row r="14" spans="1:3">
      <c r="C14" s="274"/>
    </row>
    <row r="15" spans="1:3">
      <c r="C15" s="274"/>
    </row>
    <row r="16" spans="1:3">
      <c r="C16" s="274"/>
    </row>
    <row r="17" spans="1:3">
      <c r="C17" s="274"/>
    </row>
    <row r="22" spans="1:3">
      <c r="A22" s="274"/>
    </row>
    <row r="23" spans="1:3">
      <c r="B23" s="274"/>
    </row>
    <row r="24" spans="1:3">
      <c r="B24" s="274"/>
    </row>
    <row r="25" spans="1:3">
      <c r="B25" s="274"/>
    </row>
    <row r="26" spans="1:3">
      <c r="B26" s="274"/>
    </row>
    <row r="27" spans="1:3">
      <c r="B27" s="274"/>
    </row>
    <row r="28" spans="1:3">
      <c r="B28" s="274"/>
    </row>
    <row r="29" spans="1:3">
      <c r="B29" s="274"/>
    </row>
    <row r="30" spans="1:3">
      <c r="B30" s="274"/>
    </row>
    <row r="31" spans="1:3">
      <c r="B31" s="274"/>
    </row>
    <row r="32" spans="1:3">
      <c r="B32" s="274"/>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Normal="100" zoomScaleSheetLayoutView="100" workbookViewId="0"/>
  </sheetViews>
  <sheetFormatPr defaultColWidth="8.7265625" defaultRowHeight="15.5"/>
  <cols>
    <col min="1" max="1" width="107.1796875" style="115" customWidth="1"/>
    <col min="2" max="2" width="2.54296875" style="115" customWidth="1"/>
    <col min="3" max="3" width="106.1796875" style="115" customWidth="1"/>
    <col min="4" max="5" width="8.7265625" style="115"/>
    <col min="6" max="6" width="20.81640625" style="115" bestFit="1" customWidth="1"/>
    <col min="7" max="13" width="8.7265625" style="115"/>
    <col min="14" max="14" width="8.7265625" style="115" customWidth="1"/>
    <col min="15" max="15" width="9" style="115" bestFit="1" customWidth="1"/>
    <col min="16" max="16" width="9.26953125" style="115" customWidth="1"/>
    <col min="17" max="16384" width="8.7265625" style="115"/>
  </cols>
  <sheetData>
    <row r="1" spans="1:16" ht="28">
      <c r="A1" s="110" t="s">
        <v>157</v>
      </c>
    </row>
    <row r="2" spans="1:16" s="31" customFormat="1" ht="31">
      <c r="A2" s="118" t="s">
        <v>158</v>
      </c>
    </row>
    <row r="3" spans="1:16">
      <c r="A3" s="118" t="s">
        <v>159</v>
      </c>
    </row>
    <row r="4" spans="1:16" ht="32.25" customHeight="1">
      <c r="A4" s="323" t="s">
        <v>3007</v>
      </c>
      <c r="D4" s="114"/>
      <c r="E4" s="114"/>
      <c r="F4" s="114"/>
      <c r="G4" s="114"/>
      <c r="H4" s="114"/>
      <c r="I4" s="114"/>
      <c r="J4" s="114"/>
      <c r="K4" s="114"/>
      <c r="L4" s="114"/>
      <c r="M4" s="114"/>
      <c r="N4" s="114"/>
    </row>
    <row r="5" spans="1:16">
      <c r="A5" s="115" t="s">
        <v>160</v>
      </c>
      <c r="D5" s="114"/>
      <c r="E5" s="114"/>
      <c r="F5" s="114"/>
      <c r="G5" s="114"/>
      <c r="H5" s="114"/>
      <c r="I5" s="114"/>
      <c r="J5" s="114"/>
      <c r="K5" s="114"/>
      <c r="L5" s="114"/>
      <c r="M5" s="114"/>
      <c r="N5" s="114"/>
    </row>
    <row r="6" spans="1:16">
      <c r="A6" s="800"/>
    </row>
    <row r="7" spans="1:16" ht="16.149999999999999" customHeight="1">
      <c r="C7" s="800"/>
    </row>
    <row r="14" spans="1:16">
      <c r="O14" s="295"/>
      <c r="P14" s="294"/>
    </row>
    <row r="15" spans="1:16">
      <c r="O15" s="295"/>
      <c r="P15" s="294"/>
    </row>
    <row r="16" spans="1:16">
      <c r="O16" s="295"/>
      <c r="P16" s="294"/>
    </row>
    <row r="17" spans="1:16">
      <c r="O17" s="295"/>
      <c r="P17" s="294"/>
    </row>
    <row r="18" spans="1:16">
      <c r="O18" s="295"/>
      <c r="P18" s="294"/>
    </row>
    <row r="19" spans="1:16">
      <c r="O19" s="295"/>
      <c r="P19" s="294"/>
    </row>
    <row r="20" spans="1:16">
      <c r="O20" s="295"/>
      <c r="P20" s="294"/>
    </row>
    <row r="21" spans="1:16">
      <c r="O21" s="295"/>
      <c r="P21" s="294"/>
    </row>
    <row r="30" spans="1:16" ht="36">
      <c r="A30" s="323" t="s">
        <v>3008</v>
      </c>
      <c r="C30" s="323" t="s">
        <v>2939</v>
      </c>
    </row>
    <row r="31" spans="1:16">
      <c r="A31" s="115" t="s">
        <v>161</v>
      </c>
      <c r="C31" s="115" t="s">
        <v>162</v>
      </c>
    </row>
    <row r="55" spans="1:15" ht="36">
      <c r="A55" s="323" t="s">
        <v>2940</v>
      </c>
      <c r="C55" s="323" t="s">
        <v>3010</v>
      </c>
      <c r="D55" s="270"/>
      <c r="E55" s="270"/>
      <c r="F55" s="270"/>
      <c r="G55" s="270"/>
      <c r="H55" s="270"/>
      <c r="I55" s="270"/>
      <c r="J55" s="270"/>
      <c r="K55" s="270"/>
      <c r="L55" s="270"/>
      <c r="M55" s="270"/>
      <c r="N55" s="270"/>
    </row>
    <row r="56" spans="1:15">
      <c r="A56" s="115" t="s">
        <v>163</v>
      </c>
      <c r="C56" s="115" t="s">
        <v>164</v>
      </c>
      <c r="D56" s="114"/>
      <c r="E56" s="114"/>
      <c r="F56" s="114"/>
      <c r="G56" s="114"/>
      <c r="H56" s="114"/>
      <c r="I56" s="114"/>
      <c r="J56" s="114"/>
      <c r="K56" s="114"/>
      <c r="L56" s="114"/>
      <c r="M56" s="114"/>
      <c r="N56" s="114"/>
    </row>
    <row r="57" spans="1:15">
      <c r="C57" s="800"/>
    </row>
    <row r="61" spans="1:15">
      <c r="O61" s="294"/>
    </row>
    <row r="62" spans="1:15">
      <c r="O62" s="294"/>
    </row>
    <row r="63" spans="1:15">
      <c r="O63" s="294"/>
    </row>
    <row r="64" spans="1:15">
      <c r="O64" s="294"/>
    </row>
    <row r="65" spans="1:15">
      <c r="O65" s="294"/>
    </row>
    <row r="66" spans="1:15">
      <c r="O66" s="294"/>
    </row>
    <row r="80" spans="1:15" s="114" customFormat="1" ht="42.4" customHeight="1">
      <c r="A80" s="323" t="s">
        <v>2973</v>
      </c>
      <c r="C80" s="323" t="s">
        <v>165</v>
      </c>
    </row>
    <row r="81" spans="1:14" ht="13.5" customHeight="1">
      <c r="A81" s="115" t="s">
        <v>166</v>
      </c>
      <c r="C81" s="115" t="s">
        <v>167</v>
      </c>
      <c r="D81" s="114"/>
      <c r="E81" s="114"/>
      <c r="F81" s="114"/>
      <c r="G81" s="114"/>
      <c r="H81" s="114"/>
      <c r="I81" s="114"/>
      <c r="J81" s="114"/>
      <c r="K81" s="114"/>
      <c r="L81" s="114"/>
      <c r="M81" s="114"/>
      <c r="N81" s="114"/>
    </row>
    <row r="82" spans="1:14">
      <c r="A82" s="800"/>
      <c r="C82" s="114"/>
      <c r="D82" s="114"/>
      <c r="E82" s="114"/>
      <c r="F82" s="114"/>
      <c r="G82" s="114"/>
      <c r="H82" s="114"/>
      <c r="I82" s="114"/>
      <c r="J82" s="114"/>
      <c r="K82" s="114"/>
      <c r="L82" s="114"/>
      <c r="M82" s="114"/>
      <c r="N82" s="114"/>
    </row>
    <row r="103" spans="1:14" ht="15.65" customHeight="1"/>
    <row r="104" spans="1:14" s="114" customFormat="1" ht="18.75" customHeight="1">
      <c r="A104" s="323" t="s">
        <v>3009</v>
      </c>
      <c r="B104" s="270"/>
      <c r="C104" s="323" t="s">
        <v>2941</v>
      </c>
      <c r="D104" s="323"/>
      <c r="E104" s="323"/>
      <c r="F104" s="323"/>
      <c r="G104" s="323"/>
      <c r="H104" s="323"/>
      <c r="I104" s="323"/>
      <c r="J104" s="323"/>
      <c r="K104" s="323"/>
      <c r="L104" s="323"/>
      <c r="M104" s="323"/>
      <c r="N104" s="323"/>
    </row>
    <row r="105" spans="1:14">
      <c r="A105" s="115" t="s">
        <v>161</v>
      </c>
      <c r="B105" s="804"/>
      <c r="C105" s="115" t="s">
        <v>168</v>
      </c>
      <c r="D105" s="270"/>
      <c r="E105" s="270"/>
      <c r="F105" s="270"/>
      <c r="G105" s="270"/>
      <c r="H105" s="270"/>
      <c r="I105" s="270"/>
      <c r="J105" s="270"/>
      <c r="K105" s="270"/>
      <c r="L105" s="270"/>
      <c r="M105" s="270"/>
      <c r="N105" s="270"/>
    </row>
    <row r="132" spans="1:1" ht="23.25" customHeight="1">
      <c r="A132" s="737" t="s">
        <v>2942</v>
      </c>
    </row>
    <row r="133" spans="1:1">
      <c r="A133" s="115" t="s">
        <v>168</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6989-5804-4187-8BCD-F1EE75FD8759}">
  <sheetPr>
    <tabColor theme="0"/>
    <pageSetUpPr fitToPage="1"/>
  </sheetPr>
  <dimension ref="A1:D3"/>
  <sheetViews>
    <sheetView zoomScaleNormal="100" workbookViewId="0"/>
  </sheetViews>
  <sheetFormatPr defaultColWidth="8.7265625" defaultRowHeight="12.5"/>
  <cols>
    <col min="1" max="1" width="102.54296875" style="1" customWidth="1"/>
    <col min="2" max="2" width="8.7265625" style="1"/>
    <col min="3" max="3" width="8.7265625" style="1" customWidth="1"/>
    <col min="4" max="9" width="8.7265625" style="1"/>
    <col min="10" max="10" width="9.7265625" style="1" customWidth="1"/>
    <col min="11" max="11" width="5.26953125" style="1" customWidth="1"/>
    <col min="12" max="16384" width="8.7265625" style="1"/>
  </cols>
  <sheetData>
    <row r="1" spans="1:4" s="115" customFormat="1" ht="84.75" customHeight="1">
      <c r="A1" s="739" t="s">
        <v>2947</v>
      </c>
      <c r="D1" s="1"/>
    </row>
    <row r="2" spans="1:4" s="31" customFormat="1" ht="31">
      <c r="A2" s="118" t="s">
        <v>169</v>
      </c>
    </row>
    <row r="3" spans="1:4" s="115" customFormat="1" ht="15.5">
      <c r="A3" s="118" t="s">
        <v>159</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4DE9-CA94-464C-816E-81B00F5D33AA}">
  <sheetPr>
    <tabColor theme="0"/>
    <pageSetUpPr fitToPage="1"/>
  </sheetPr>
  <dimension ref="A1:M67"/>
  <sheetViews>
    <sheetView zoomScaleNormal="100" workbookViewId="0"/>
  </sheetViews>
  <sheetFormatPr defaultColWidth="8.7265625" defaultRowHeight="12.5"/>
  <cols>
    <col min="1" max="1" width="160.7265625" style="1" customWidth="1"/>
    <col min="2" max="9" width="8.7265625" style="1"/>
    <col min="10" max="10" width="11.7265625" style="1" customWidth="1"/>
    <col min="11" max="11" width="4.26953125" style="1" customWidth="1"/>
    <col min="12" max="16384" width="8.7265625" style="1"/>
  </cols>
  <sheetData>
    <row r="1" spans="1:13" s="115" customFormat="1" ht="53.25" customHeight="1">
      <c r="A1" s="739" t="s">
        <v>2948</v>
      </c>
      <c r="H1" s="1"/>
      <c r="M1" s="1"/>
    </row>
    <row r="2" spans="1:13" s="31" customFormat="1" ht="31">
      <c r="A2" s="118" t="s">
        <v>170</v>
      </c>
    </row>
    <row r="3" spans="1:13" s="115" customFormat="1" ht="15.5">
      <c r="A3" s="118" t="s">
        <v>159</v>
      </c>
    </row>
    <row r="4" spans="1:13" ht="15.5">
      <c r="B4" s="546"/>
      <c r="C4" s="546"/>
      <c r="D4" s="546"/>
      <c r="E4" s="546"/>
      <c r="F4" s="546"/>
      <c r="G4" s="546"/>
      <c r="H4" s="546"/>
      <c r="I4" s="115"/>
      <c r="J4" s="115"/>
    </row>
    <row r="5" spans="1:13" ht="15.5">
      <c r="I5" s="115"/>
      <c r="J5" s="115"/>
    </row>
    <row r="6" spans="1:13" ht="15.5">
      <c r="I6" s="115"/>
      <c r="J6" s="115"/>
    </row>
    <row r="7" spans="1:13" ht="15.5">
      <c r="I7" s="115"/>
      <c r="J7" s="115"/>
    </row>
    <row r="67" spans="1:1" ht="31">
      <c r="A67" s="118" t="s">
        <v>2949</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I162"/>
  <sheetViews>
    <sheetView workbookViewId="0">
      <pane ySplit="7" topLeftCell="A8" activePane="bottomLeft" state="frozen"/>
      <selection activeCell="A55" sqref="A55"/>
      <selection pane="bottomLeft" activeCell="A8" sqref="A8"/>
    </sheetView>
  </sheetViews>
  <sheetFormatPr defaultColWidth="9" defaultRowHeight="15.5"/>
  <cols>
    <col min="1" max="1" width="22.26953125" style="287" customWidth="1"/>
    <col min="2" max="3" width="20.54296875" style="287" customWidth="1"/>
    <col min="4" max="4" width="10" style="287" customWidth="1"/>
    <col min="5" max="5" width="23.7265625" style="287" customWidth="1"/>
    <col min="6" max="6" width="16.7265625" style="287" bestFit="1" customWidth="1"/>
    <col min="7" max="16384" width="9" style="287"/>
  </cols>
  <sheetData>
    <row r="1" spans="1:6" ht="28">
      <c r="A1" s="110" t="s">
        <v>171</v>
      </c>
    </row>
    <row r="2" spans="1:6" s="2" customFormat="1">
      <c r="A2" s="390" t="s">
        <v>2998</v>
      </c>
      <c r="B2" s="302"/>
      <c r="C2" s="302"/>
      <c r="D2" s="121"/>
      <c r="E2" s="121"/>
      <c r="F2" s="121"/>
    </row>
    <row r="3" spans="1:6" s="2" customFormat="1">
      <c r="A3" s="260" t="s">
        <v>173</v>
      </c>
      <c r="B3" s="22"/>
      <c r="C3" s="22"/>
      <c r="D3" s="121"/>
      <c r="E3" s="121"/>
      <c r="F3" s="121"/>
    </row>
    <row r="4" spans="1:6" s="2" customFormat="1">
      <c r="A4" s="260" t="s">
        <v>174</v>
      </c>
      <c r="B4" s="22"/>
      <c r="C4" s="22"/>
      <c r="D4" s="121"/>
      <c r="E4" s="121"/>
      <c r="F4" s="121"/>
    </row>
    <row r="5" spans="1:6" s="2" customFormat="1">
      <c r="A5" s="260" t="s">
        <v>175</v>
      </c>
      <c r="B5" s="22"/>
      <c r="C5" s="22"/>
      <c r="D5" s="121"/>
      <c r="E5" s="121"/>
      <c r="F5" s="121"/>
    </row>
    <row r="6" spans="1:6" s="2" customFormat="1">
      <c r="A6" s="260" t="s">
        <v>176</v>
      </c>
      <c r="B6" s="22"/>
      <c r="C6" s="22"/>
      <c r="D6" s="121"/>
      <c r="E6" s="121"/>
      <c r="F6" s="121"/>
    </row>
    <row r="7" spans="1:6" ht="46.5">
      <c r="A7" s="555" t="s">
        <v>177</v>
      </c>
      <c r="B7" s="551" t="s">
        <v>178</v>
      </c>
      <c r="C7" s="551" t="s">
        <v>179</v>
      </c>
    </row>
    <row r="8" spans="1:6" ht="24.75" customHeight="1">
      <c r="A8" s="556" t="s">
        <v>180</v>
      </c>
      <c r="B8" s="264">
        <v>14430</v>
      </c>
      <c r="C8" s="264">
        <v>12829</v>
      </c>
      <c r="E8" s="557"/>
      <c r="F8" s="558"/>
    </row>
    <row r="9" spans="1:6" ht="14.25" customHeight="1">
      <c r="A9" s="559" t="s">
        <v>181</v>
      </c>
      <c r="B9" s="264">
        <v>18595</v>
      </c>
      <c r="C9" s="264">
        <v>16568</v>
      </c>
      <c r="D9" s="558"/>
      <c r="E9" s="558"/>
    </row>
    <row r="10" spans="1:6" ht="14.25" customHeight="1">
      <c r="A10" s="559" t="s">
        <v>182</v>
      </c>
      <c r="B10" s="264">
        <v>21244</v>
      </c>
      <c r="C10" s="264">
        <v>18828</v>
      </c>
      <c r="D10" s="558"/>
      <c r="E10" s="558"/>
    </row>
    <row r="11" spans="1:6" ht="14.25" customHeight="1">
      <c r="A11" s="559" t="s">
        <v>183</v>
      </c>
      <c r="B11" s="264">
        <v>27812</v>
      </c>
      <c r="C11" s="264">
        <v>24597</v>
      </c>
      <c r="D11" s="558"/>
      <c r="E11" s="558"/>
    </row>
    <row r="12" spans="1:6" ht="14.25" customHeight="1">
      <c r="A12" s="559" t="s">
        <v>184</v>
      </c>
      <c r="B12" s="264">
        <v>33044</v>
      </c>
      <c r="C12" s="264">
        <v>29491</v>
      </c>
    </row>
    <row r="13" spans="1:6">
      <c r="A13" s="559" t="s">
        <v>185</v>
      </c>
      <c r="B13" s="264">
        <v>33769</v>
      </c>
      <c r="C13" s="264">
        <v>30182</v>
      </c>
    </row>
    <row r="14" spans="1:6">
      <c r="A14" s="559" t="s">
        <v>186</v>
      </c>
      <c r="B14" s="264">
        <v>43441</v>
      </c>
      <c r="C14" s="264">
        <v>37864</v>
      </c>
    </row>
    <row r="15" spans="1:6">
      <c r="A15" s="559" t="s">
        <v>187</v>
      </c>
      <c r="B15" s="264">
        <v>49575</v>
      </c>
      <c r="C15" s="264">
        <v>40924</v>
      </c>
    </row>
    <row r="16" spans="1:6">
      <c r="A16" s="559" t="s">
        <v>188</v>
      </c>
      <c r="B16" s="264">
        <v>58514</v>
      </c>
      <c r="C16" s="264">
        <v>48132</v>
      </c>
    </row>
    <row r="17" spans="1:3">
      <c r="A17" s="559" t="s">
        <v>189</v>
      </c>
      <c r="B17" s="264">
        <v>71772</v>
      </c>
      <c r="C17" s="264">
        <v>57725</v>
      </c>
    </row>
    <row r="18" spans="1:3">
      <c r="A18" s="559" t="s">
        <v>190</v>
      </c>
      <c r="B18" s="264">
        <v>81445</v>
      </c>
      <c r="C18" s="264">
        <v>65309</v>
      </c>
    </row>
    <row r="19" spans="1:3">
      <c r="A19" s="559" t="s">
        <v>191</v>
      </c>
      <c r="B19" s="264">
        <v>66129</v>
      </c>
      <c r="C19" s="264">
        <v>52645</v>
      </c>
    </row>
    <row r="20" spans="1:3">
      <c r="A20" s="559" t="s">
        <v>192</v>
      </c>
      <c r="B20" s="264">
        <v>74056</v>
      </c>
      <c r="C20" s="264">
        <v>59198</v>
      </c>
    </row>
    <row r="21" spans="1:3">
      <c r="A21" s="559" t="s">
        <v>193</v>
      </c>
      <c r="B21" s="264">
        <v>76453</v>
      </c>
      <c r="C21" s="264">
        <v>61006</v>
      </c>
    </row>
    <row r="22" spans="1:3">
      <c r="A22" s="559" t="s">
        <v>194</v>
      </c>
      <c r="B22" s="264">
        <v>97936</v>
      </c>
      <c r="C22" s="264">
        <v>79689</v>
      </c>
    </row>
    <row r="23" spans="1:3">
      <c r="A23" s="559" t="s">
        <v>195</v>
      </c>
      <c r="B23" s="544">
        <v>57365</v>
      </c>
      <c r="C23" s="544">
        <v>45398</v>
      </c>
    </row>
    <row r="24" spans="1:3">
      <c r="A24" s="559" t="s">
        <v>196</v>
      </c>
      <c r="B24" s="544">
        <v>58703</v>
      </c>
      <c r="C24" s="544">
        <v>47034</v>
      </c>
    </row>
    <row r="25" spans="1:3">
      <c r="A25" s="559" t="s">
        <v>197</v>
      </c>
      <c r="B25" s="544">
        <v>53334</v>
      </c>
      <c r="C25" s="544">
        <v>42687</v>
      </c>
    </row>
    <row r="26" spans="1:3">
      <c r="A26" s="559" t="s">
        <v>198</v>
      </c>
      <c r="B26" s="544">
        <v>54198</v>
      </c>
      <c r="C26" s="544">
        <v>44690</v>
      </c>
    </row>
    <row r="27" spans="1:3">
      <c r="A27" s="559" t="s">
        <v>199</v>
      </c>
      <c r="B27" s="544">
        <v>48458</v>
      </c>
      <c r="C27" s="544">
        <v>40041</v>
      </c>
    </row>
    <row r="28" spans="1:3">
      <c r="A28" s="559" t="s">
        <v>200</v>
      </c>
      <c r="B28" s="544">
        <v>59678</v>
      </c>
      <c r="C28" s="544">
        <v>49730</v>
      </c>
    </row>
    <row r="29" spans="1:3">
      <c r="A29" s="559" t="s">
        <v>201</v>
      </c>
      <c r="B29" s="544">
        <v>64132</v>
      </c>
      <c r="C29" s="544">
        <v>52515</v>
      </c>
    </row>
    <row r="30" spans="1:3">
      <c r="A30" s="559" t="s">
        <v>202</v>
      </c>
      <c r="B30" s="544">
        <v>58393</v>
      </c>
      <c r="C30" s="544">
        <v>47878</v>
      </c>
    </row>
    <row r="31" spans="1:3">
      <c r="A31" s="559" t="s">
        <v>203</v>
      </c>
      <c r="B31" s="544">
        <v>47603</v>
      </c>
      <c r="C31" s="544">
        <v>38449</v>
      </c>
    </row>
    <row r="32" spans="1:3">
      <c r="A32" s="559" t="s">
        <v>204</v>
      </c>
      <c r="B32" s="544">
        <v>45506</v>
      </c>
      <c r="C32" s="544">
        <v>36486</v>
      </c>
    </row>
    <row r="33" spans="1:3">
      <c r="A33" s="559" t="s">
        <v>205</v>
      </c>
      <c r="B33" s="544">
        <v>42500</v>
      </c>
      <c r="C33" s="544">
        <v>34069</v>
      </c>
    </row>
    <row r="34" spans="1:3">
      <c r="A34" s="559" t="s">
        <v>206</v>
      </c>
      <c r="B34" s="544">
        <v>50439</v>
      </c>
      <c r="C34" s="544">
        <v>41241</v>
      </c>
    </row>
    <row r="35" spans="1:3">
      <c r="A35" s="559" t="s">
        <v>207</v>
      </c>
      <c r="B35" s="544">
        <v>29048</v>
      </c>
      <c r="C35" s="544">
        <v>23554</v>
      </c>
    </row>
    <row r="36" spans="1:3">
      <c r="A36" s="560" t="s">
        <v>208</v>
      </c>
      <c r="B36" s="544">
        <v>29756</v>
      </c>
      <c r="C36" s="544">
        <v>23962</v>
      </c>
    </row>
    <row r="37" spans="1:3">
      <c r="A37" s="559" t="s">
        <v>209</v>
      </c>
      <c r="B37" s="544">
        <v>32897</v>
      </c>
      <c r="C37" s="544">
        <v>26091</v>
      </c>
    </row>
    <row r="38" spans="1:3">
      <c r="A38" s="559" t="s">
        <v>210</v>
      </c>
      <c r="B38" s="544">
        <v>30995</v>
      </c>
      <c r="C38" s="544">
        <v>24244</v>
      </c>
    </row>
    <row r="39" spans="1:3">
      <c r="A39" s="560" t="s">
        <v>211</v>
      </c>
      <c r="B39" s="544">
        <v>27125</v>
      </c>
      <c r="C39" s="544">
        <v>21251</v>
      </c>
    </row>
    <row r="40" spans="1:3">
      <c r="A40" s="560" t="s">
        <v>212</v>
      </c>
      <c r="B40" s="544">
        <v>31595</v>
      </c>
      <c r="C40" s="544">
        <v>24650</v>
      </c>
    </row>
    <row r="41" spans="1:3">
      <c r="A41" s="560" t="s">
        <v>213</v>
      </c>
      <c r="B41" s="544">
        <v>30375</v>
      </c>
      <c r="C41" s="544">
        <v>22667</v>
      </c>
    </row>
    <row r="42" spans="1:3">
      <c r="A42" s="560" t="s">
        <v>214</v>
      </c>
      <c r="B42" s="544">
        <v>33228</v>
      </c>
      <c r="C42" s="544">
        <v>24292</v>
      </c>
    </row>
    <row r="43" spans="1:3">
      <c r="A43" s="560" t="s">
        <v>215</v>
      </c>
      <c r="B43" s="544">
        <v>27094</v>
      </c>
      <c r="C43" s="544">
        <v>20180</v>
      </c>
    </row>
    <row r="44" spans="1:3">
      <c r="A44" s="560" t="s">
        <v>216</v>
      </c>
      <c r="B44" s="544">
        <v>30974</v>
      </c>
      <c r="C44" s="544">
        <v>22270</v>
      </c>
    </row>
    <row r="45" spans="1:3">
      <c r="A45" s="559" t="s">
        <v>217</v>
      </c>
      <c r="B45" s="544">
        <v>36642</v>
      </c>
      <c r="C45" s="544">
        <v>26389</v>
      </c>
    </row>
    <row r="46" spans="1:3">
      <c r="A46" s="559" t="s">
        <v>218</v>
      </c>
      <c r="B46" s="544">
        <v>42292</v>
      </c>
      <c r="C46" s="544">
        <v>30593</v>
      </c>
    </row>
    <row r="47" spans="1:3">
      <c r="A47" s="559" t="s">
        <v>219</v>
      </c>
      <c r="B47" s="544">
        <v>38579</v>
      </c>
      <c r="C47" s="544">
        <v>27507</v>
      </c>
    </row>
    <row r="48" spans="1:3">
      <c r="A48" s="560" t="s">
        <v>220</v>
      </c>
      <c r="B48" s="544">
        <v>39644</v>
      </c>
      <c r="C48" s="544">
        <v>28267</v>
      </c>
    </row>
    <row r="49" spans="1:3">
      <c r="A49" s="559" t="s">
        <v>221</v>
      </c>
      <c r="B49" s="544">
        <v>33476</v>
      </c>
      <c r="C49" s="544">
        <v>23729</v>
      </c>
    </row>
    <row r="50" spans="1:3">
      <c r="A50" s="559" t="s">
        <v>222</v>
      </c>
      <c r="B50" s="265">
        <v>27133</v>
      </c>
      <c r="C50" s="265">
        <v>20399</v>
      </c>
    </row>
    <row r="51" spans="1:3">
      <c r="A51" s="559" t="s">
        <v>223</v>
      </c>
      <c r="B51" s="265">
        <v>24105</v>
      </c>
      <c r="C51" s="265">
        <v>18056</v>
      </c>
    </row>
    <row r="52" spans="1:3">
      <c r="A52" s="559" t="s">
        <v>224</v>
      </c>
      <c r="B52" s="265">
        <v>21248</v>
      </c>
      <c r="C52" s="265">
        <v>16152</v>
      </c>
    </row>
    <row r="53" spans="1:3">
      <c r="A53" s="559" t="s">
        <v>225</v>
      </c>
      <c r="B53" s="265">
        <v>21415</v>
      </c>
      <c r="C53" s="265">
        <v>15703</v>
      </c>
    </row>
    <row r="54" spans="1:3">
      <c r="A54" s="559" t="s">
        <v>226</v>
      </c>
      <c r="B54" s="265">
        <v>25119</v>
      </c>
      <c r="C54" s="265">
        <v>18220</v>
      </c>
    </row>
    <row r="55" spans="1:3">
      <c r="A55" s="559" t="s">
        <v>227</v>
      </c>
      <c r="B55" s="265">
        <v>18380</v>
      </c>
      <c r="C55" s="265">
        <v>13680</v>
      </c>
    </row>
    <row r="56" spans="1:3">
      <c r="A56" s="559" t="s">
        <v>228</v>
      </c>
      <c r="B56" s="265">
        <v>20539</v>
      </c>
      <c r="C56" s="265">
        <v>14512</v>
      </c>
    </row>
    <row r="57" spans="1:3">
      <c r="A57" s="559" t="s">
        <v>229</v>
      </c>
      <c r="B57" s="265">
        <v>19856</v>
      </c>
      <c r="C57" s="265">
        <v>14630</v>
      </c>
    </row>
    <row r="58" spans="1:3">
      <c r="A58" s="559" t="s">
        <v>230</v>
      </c>
      <c r="B58" s="265">
        <v>30069</v>
      </c>
      <c r="C58" s="265">
        <v>21010</v>
      </c>
    </row>
    <row r="59" spans="1:3">
      <c r="A59" s="559" t="s">
        <v>231</v>
      </c>
      <c r="B59" s="265">
        <v>6375</v>
      </c>
      <c r="C59" s="265">
        <v>4819</v>
      </c>
    </row>
    <row r="60" spans="1:3">
      <c r="A60" s="559" t="s">
        <v>232</v>
      </c>
      <c r="B60" s="265">
        <v>12226</v>
      </c>
      <c r="C60" s="265">
        <v>9241</v>
      </c>
    </row>
    <row r="61" spans="1:3">
      <c r="A61" s="559" t="s">
        <v>233</v>
      </c>
      <c r="B61" s="265">
        <v>14194</v>
      </c>
      <c r="C61" s="265">
        <v>10754</v>
      </c>
    </row>
    <row r="62" spans="1:3">
      <c r="A62" s="559" t="s">
        <v>234</v>
      </c>
      <c r="B62" s="265">
        <v>15035</v>
      </c>
      <c r="C62" s="265">
        <v>11767</v>
      </c>
    </row>
    <row r="63" spans="1:3">
      <c r="A63" s="142" t="s">
        <v>235</v>
      </c>
      <c r="B63" s="265">
        <v>15884</v>
      </c>
      <c r="C63" s="265">
        <v>12580</v>
      </c>
    </row>
    <row r="64" spans="1:3">
      <c r="A64" s="142" t="s">
        <v>236</v>
      </c>
      <c r="B64" s="265">
        <v>16078</v>
      </c>
      <c r="C64" s="265">
        <v>12650</v>
      </c>
    </row>
    <row r="65" spans="1:3">
      <c r="A65" s="142" t="s">
        <v>237</v>
      </c>
      <c r="B65" s="265">
        <v>18279</v>
      </c>
      <c r="C65" s="265">
        <v>14452</v>
      </c>
    </row>
    <row r="66" spans="1:3">
      <c r="A66" s="559" t="s">
        <v>238</v>
      </c>
      <c r="B66" s="265">
        <v>18578</v>
      </c>
      <c r="C66" s="265">
        <v>14325</v>
      </c>
    </row>
    <row r="67" spans="1:3">
      <c r="A67" s="559" t="s">
        <v>239</v>
      </c>
      <c r="B67" s="265">
        <v>14306</v>
      </c>
      <c r="C67" s="265">
        <v>11279</v>
      </c>
    </row>
    <row r="68" spans="1:3">
      <c r="A68" s="559" t="s">
        <v>240</v>
      </c>
      <c r="B68" s="265">
        <v>17764</v>
      </c>
      <c r="C68" s="265">
        <v>14043</v>
      </c>
    </row>
    <row r="69" spans="1:3">
      <c r="A69" s="559" t="s">
        <v>241</v>
      </c>
      <c r="B69" s="265">
        <v>18526</v>
      </c>
      <c r="C69" s="265">
        <v>14609</v>
      </c>
    </row>
    <row r="70" spans="1:3">
      <c r="A70" s="559" t="s">
        <v>242</v>
      </c>
      <c r="B70" s="265">
        <v>21780</v>
      </c>
      <c r="C70" s="265">
        <v>17241</v>
      </c>
    </row>
    <row r="71" spans="1:3">
      <c r="A71" s="559" t="s">
        <v>243</v>
      </c>
      <c r="B71" s="265">
        <v>20498</v>
      </c>
      <c r="C71" s="265">
        <v>16280</v>
      </c>
    </row>
    <row r="72" spans="1:3">
      <c r="A72" s="559" t="s">
        <v>244</v>
      </c>
      <c r="B72" s="265">
        <v>22931</v>
      </c>
      <c r="C72" s="265">
        <v>18236</v>
      </c>
    </row>
    <row r="73" spans="1:3">
      <c r="A73" s="559" t="s">
        <v>245</v>
      </c>
      <c r="B73" s="265">
        <v>22547</v>
      </c>
      <c r="C73" s="265">
        <v>17987</v>
      </c>
    </row>
    <row r="74" spans="1:3">
      <c r="A74" s="559" t="s">
        <v>246</v>
      </c>
      <c r="B74" s="265">
        <v>19925</v>
      </c>
      <c r="C74" s="265">
        <v>16068</v>
      </c>
    </row>
    <row r="75" spans="1:3">
      <c r="A75" s="142" t="s">
        <v>247</v>
      </c>
      <c r="B75" s="265">
        <v>22112</v>
      </c>
      <c r="C75" s="265">
        <v>18118</v>
      </c>
    </row>
    <row r="76" spans="1:3">
      <c r="A76" s="142" t="s">
        <v>248</v>
      </c>
      <c r="B76" s="265">
        <v>29571</v>
      </c>
      <c r="C76" s="265">
        <v>23940</v>
      </c>
    </row>
    <row r="77" spans="1:3">
      <c r="A77" s="142" t="s">
        <v>249</v>
      </c>
      <c r="B77" s="265">
        <v>2867</v>
      </c>
      <c r="C77" s="265">
        <v>2003</v>
      </c>
    </row>
    <row r="78" spans="1:3">
      <c r="A78" s="559" t="s">
        <v>250</v>
      </c>
      <c r="B78" s="265">
        <v>7599</v>
      </c>
      <c r="C78" s="265">
        <v>5143</v>
      </c>
    </row>
    <row r="79" spans="1:3">
      <c r="A79" s="559" t="s">
        <v>251</v>
      </c>
      <c r="B79" s="265">
        <v>5593</v>
      </c>
      <c r="C79" s="265">
        <v>3750</v>
      </c>
    </row>
    <row r="80" spans="1:3">
      <c r="A80" s="559" t="s">
        <v>252</v>
      </c>
      <c r="B80" s="265">
        <v>11053</v>
      </c>
      <c r="C80" s="265">
        <v>7470</v>
      </c>
    </row>
    <row r="81" spans="1:9">
      <c r="A81" s="559" t="s">
        <v>253</v>
      </c>
      <c r="B81" s="265">
        <v>12315</v>
      </c>
      <c r="C81" s="265">
        <v>8174</v>
      </c>
    </row>
    <row r="82" spans="1:9">
      <c r="A82" s="559" t="s">
        <v>254</v>
      </c>
      <c r="B82" s="265">
        <v>13869</v>
      </c>
      <c r="C82" s="265">
        <v>9090</v>
      </c>
    </row>
    <row r="83" spans="1:9">
      <c r="A83" s="559" t="s">
        <v>255</v>
      </c>
      <c r="B83" s="265">
        <v>13506</v>
      </c>
      <c r="C83" s="265">
        <v>8138</v>
      </c>
    </row>
    <row r="84" spans="1:9">
      <c r="A84" s="559" t="s">
        <v>256</v>
      </c>
      <c r="B84" s="265">
        <v>14527</v>
      </c>
      <c r="C84" s="265">
        <v>8332</v>
      </c>
    </row>
    <row r="85" spans="1:9">
      <c r="A85" s="559" t="s">
        <v>257</v>
      </c>
      <c r="B85" s="265">
        <v>15876</v>
      </c>
      <c r="C85" s="265">
        <v>8908</v>
      </c>
    </row>
    <row r="86" spans="1:9">
      <c r="A86" s="559" t="s">
        <v>258</v>
      </c>
      <c r="B86" s="265">
        <v>18032</v>
      </c>
      <c r="C86" s="265">
        <v>9281</v>
      </c>
    </row>
    <row r="87" spans="1:9">
      <c r="A87" s="142" t="s">
        <v>259</v>
      </c>
      <c r="B87" s="265">
        <v>18621</v>
      </c>
      <c r="C87" s="265">
        <v>9482</v>
      </c>
    </row>
    <row r="88" spans="1:9">
      <c r="A88" s="142" t="s">
        <v>260</v>
      </c>
      <c r="B88" s="265">
        <v>21145</v>
      </c>
      <c r="C88" s="265">
        <v>10503</v>
      </c>
    </row>
    <row r="89" spans="1:9">
      <c r="A89" s="142" t="s">
        <v>261</v>
      </c>
      <c r="B89" s="265">
        <v>25568</v>
      </c>
      <c r="C89" s="265">
        <v>12480</v>
      </c>
      <c r="D89" s="544"/>
      <c r="E89" s="544"/>
      <c r="F89" s="544"/>
      <c r="G89" s="544"/>
      <c r="H89" s="544"/>
      <c r="I89" s="544"/>
    </row>
    <row r="90" spans="1:9">
      <c r="A90" s="559" t="s">
        <v>262</v>
      </c>
      <c r="B90" s="265">
        <v>25677</v>
      </c>
      <c r="C90" s="265">
        <v>12416</v>
      </c>
    </row>
    <row r="91" spans="1:9">
      <c r="A91" s="559" t="s">
        <v>263</v>
      </c>
      <c r="B91" s="265">
        <v>28079</v>
      </c>
      <c r="C91" s="265">
        <v>12141</v>
      </c>
    </row>
    <row r="92" spans="1:9">
      <c r="A92" s="559" t="s">
        <v>264</v>
      </c>
      <c r="B92" s="265">
        <v>17920</v>
      </c>
      <c r="C92" s="265">
        <v>9325</v>
      </c>
    </row>
    <row r="93" spans="1:9">
      <c r="A93" s="559" t="s">
        <v>265</v>
      </c>
      <c r="B93" s="265">
        <v>22698</v>
      </c>
      <c r="C93" s="265">
        <v>11039</v>
      </c>
    </row>
    <row r="94" spans="1:9">
      <c r="A94" s="559" t="s">
        <v>266</v>
      </c>
      <c r="B94" s="265">
        <v>24196</v>
      </c>
      <c r="C94" s="265">
        <v>11489</v>
      </c>
    </row>
    <row r="95" spans="1:9">
      <c r="A95" s="559" t="s">
        <v>267</v>
      </c>
      <c r="B95" s="265">
        <v>10422</v>
      </c>
      <c r="C95" s="265">
        <v>3755</v>
      </c>
    </row>
    <row r="96" spans="1:9">
      <c r="A96" s="559" t="s">
        <v>268</v>
      </c>
      <c r="B96" s="265">
        <v>11446</v>
      </c>
      <c r="C96" s="265">
        <v>4416</v>
      </c>
    </row>
    <row r="97" spans="1:4">
      <c r="A97" s="559" t="s">
        <v>269</v>
      </c>
      <c r="B97" s="265">
        <v>26777</v>
      </c>
      <c r="C97" s="265">
        <v>11453</v>
      </c>
    </row>
    <row r="98" spans="1:4">
      <c r="A98" s="559" t="s">
        <v>270</v>
      </c>
      <c r="B98" s="265">
        <v>25459</v>
      </c>
      <c r="C98" s="265">
        <v>11522</v>
      </c>
    </row>
    <row r="99" spans="1:4">
      <c r="A99" s="559" t="s">
        <v>271</v>
      </c>
      <c r="B99" s="265">
        <v>30036</v>
      </c>
      <c r="C99" s="265">
        <v>12756</v>
      </c>
    </row>
    <row r="100" spans="1:4">
      <c r="A100" s="559" t="s">
        <v>272</v>
      </c>
      <c r="B100" s="265">
        <v>35972</v>
      </c>
      <c r="C100" s="265">
        <v>14580</v>
      </c>
    </row>
    <row r="101" spans="1:4">
      <c r="A101" s="559" t="s">
        <v>273</v>
      </c>
      <c r="B101" s="265">
        <v>39138</v>
      </c>
      <c r="C101" s="265">
        <v>15991</v>
      </c>
    </row>
    <row r="102" spans="1:4">
      <c r="A102" s="559" t="s">
        <v>274</v>
      </c>
      <c r="B102" s="265">
        <v>39671</v>
      </c>
      <c r="C102" s="265">
        <v>15437</v>
      </c>
    </row>
    <row r="103" spans="1:4">
      <c r="A103" s="559" t="s">
        <v>275</v>
      </c>
      <c r="B103" s="265">
        <v>33606</v>
      </c>
      <c r="C103" s="265">
        <v>13125</v>
      </c>
    </row>
    <row r="104" spans="1:4">
      <c r="A104" s="559" t="s">
        <v>276</v>
      </c>
      <c r="B104" s="265">
        <v>36442</v>
      </c>
      <c r="C104" s="265">
        <v>13360</v>
      </c>
    </row>
    <row r="105" spans="1:4">
      <c r="A105" s="559" t="s">
        <v>277</v>
      </c>
      <c r="B105" s="265">
        <v>38259</v>
      </c>
      <c r="C105" s="265">
        <v>13954</v>
      </c>
    </row>
    <row r="106" spans="1:4">
      <c r="A106" s="559" t="s">
        <v>278</v>
      </c>
      <c r="B106" s="265">
        <v>45529</v>
      </c>
      <c r="C106" s="265">
        <v>17883</v>
      </c>
      <c r="D106" s="561"/>
    </row>
    <row r="107" spans="1:4">
      <c r="A107" s="559" t="s">
        <v>279</v>
      </c>
      <c r="B107" s="265">
        <v>42625</v>
      </c>
      <c r="C107" s="265">
        <v>16330</v>
      </c>
      <c r="D107" s="561"/>
    </row>
    <row r="108" spans="1:4">
      <c r="A108" s="559" t="s">
        <v>280</v>
      </c>
      <c r="B108" s="265">
        <v>40156</v>
      </c>
      <c r="C108" s="265">
        <v>15651</v>
      </c>
      <c r="D108" s="561"/>
    </row>
    <row r="109" spans="1:4">
      <c r="A109" s="559" t="s">
        <v>281</v>
      </c>
      <c r="B109" s="265">
        <v>54895</v>
      </c>
      <c r="C109" s="265">
        <v>21156</v>
      </c>
      <c r="D109" s="561"/>
    </row>
    <row r="110" spans="1:4">
      <c r="A110" s="559" t="s">
        <v>282</v>
      </c>
      <c r="B110" s="265">
        <v>12979</v>
      </c>
      <c r="C110" s="265">
        <v>5173</v>
      </c>
      <c r="D110" s="561"/>
    </row>
    <row r="111" spans="1:4">
      <c r="A111" s="559" t="s">
        <v>283</v>
      </c>
      <c r="B111" s="265">
        <v>18498</v>
      </c>
      <c r="C111" s="265">
        <v>7468</v>
      </c>
      <c r="D111" s="561"/>
    </row>
    <row r="112" spans="1:4">
      <c r="A112" s="559" t="s">
        <v>284</v>
      </c>
      <c r="B112" s="265">
        <v>24661</v>
      </c>
      <c r="C112" s="265">
        <v>9508</v>
      </c>
      <c r="D112" s="561"/>
    </row>
    <row r="113" spans="1:4">
      <c r="A113" s="559" t="s">
        <v>285</v>
      </c>
      <c r="B113" s="265">
        <v>25767</v>
      </c>
      <c r="C113" s="265">
        <v>10223</v>
      </c>
      <c r="D113" s="561"/>
    </row>
    <row r="114" spans="1:4">
      <c r="A114" s="559" t="s">
        <v>286</v>
      </c>
      <c r="B114" s="265">
        <v>30534</v>
      </c>
      <c r="C114" s="265">
        <v>12168</v>
      </c>
      <c r="D114" s="561"/>
    </row>
    <row r="115" spans="1:4">
      <c r="A115" s="559" t="s">
        <v>287</v>
      </c>
      <c r="B115" s="265">
        <v>23361</v>
      </c>
      <c r="C115" s="265">
        <v>9224</v>
      </c>
      <c r="D115" s="561"/>
    </row>
    <row r="116" spans="1:4">
      <c r="A116" s="559" t="s">
        <v>288</v>
      </c>
      <c r="B116" s="265">
        <v>27680</v>
      </c>
      <c r="C116" s="265">
        <v>11107</v>
      </c>
      <c r="D116" s="561"/>
    </row>
    <row r="117" spans="1:4">
      <c r="A117" s="559" t="s">
        <v>289</v>
      </c>
      <c r="B117" s="265">
        <v>26428</v>
      </c>
      <c r="C117" s="265">
        <v>11085</v>
      </c>
      <c r="D117" s="561"/>
    </row>
    <row r="118" spans="1:4">
      <c r="A118" s="559" t="s">
        <v>290</v>
      </c>
      <c r="B118" s="265">
        <v>36386</v>
      </c>
      <c r="C118" s="265">
        <v>14853</v>
      </c>
      <c r="D118" s="561"/>
    </row>
    <row r="119" spans="1:4">
      <c r="A119" s="559" t="s">
        <v>291</v>
      </c>
      <c r="B119" s="265">
        <v>5792</v>
      </c>
      <c r="C119" s="265">
        <v>3395</v>
      </c>
      <c r="D119" s="561"/>
    </row>
    <row r="120" spans="1:4">
      <c r="A120" s="559" t="s">
        <v>292</v>
      </c>
      <c r="B120" s="265">
        <v>9796</v>
      </c>
      <c r="C120" s="265">
        <v>5843</v>
      </c>
      <c r="D120" s="561"/>
    </row>
    <row r="121" spans="1:4">
      <c r="A121" s="559" t="s">
        <v>293</v>
      </c>
      <c r="B121" s="265">
        <v>15765</v>
      </c>
      <c r="C121" s="265">
        <v>9534</v>
      </c>
      <c r="D121" s="561"/>
    </row>
    <row r="122" spans="1:4">
      <c r="A122" s="559" t="s">
        <v>294</v>
      </c>
      <c r="B122" s="265">
        <v>1491</v>
      </c>
      <c r="C122" s="265">
        <v>307</v>
      </c>
      <c r="D122" s="561"/>
    </row>
    <row r="123" spans="1:4">
      <c r="A123" s="559" t="s">
        <v>295</v>
      </c>
      <c r="B123" s="265">
        <v>3955</v>
      </c>
      <c r="C123" s="265">
        <v>749</v>
      </c>
      <c r="D123" s="561"/>
    </row>
    <row r="124" spans="1:4">
      <c r="A124" s="559" t="s">
        <v>296</v>
      </c>
      <c r="B124" s="265">
        <v>6261</v>
      </c>
      <c r="C124" s="265">
        <v>1200</v>
      </c>
      <c r="D124" s="561"/>
    </row>
    <row r="125" spans="1:4">
      <c r="A125" s="559" t="s">
        <v>297</v>
      </c>
      <c r="B125" s="265">
        <v>9503</v>
      </c>
      <c r="C125" s="265">
        <v>1951</v>
      </c>
      <c r="D125" s="561"/>
    </row>
    <row r="126" spans="1:4">
      <c r="A126" s="559" t="s">
        <v>298</v>
      </c>
      <c r="B126" s="265">
        <v>11772</v>
      </c>
      <c r="C126" s="265">
        <v>2348</v>
      </c>
      <c r="D126" s="561"/>
    </row>
    <row r="127" spans="1:4">
      <c r="A127" s="559" t="s">
        <v>299</v>
      </c>
      <c r="B127" s="265">
        <v>9784</v>
      </c>
      <c r="C127" s="265">
        <v>1945</v>
      </c>
      <c r="D127" s="561"/>
    </row>
    <row r="128" spans="1:4">
      <c r="A128" s="413" t="s">
        <v>300</v>
      </c>
      <c r="B128" s="265">
        <v>12193</v>
      </c>
      <c r="C128" s="265">
        <v>2496</v>
      </c>
    </row>
    <row r="129" spans="1:6">
      <c r="A129" s="413" t="s">
        <v>301</v>
      </c>
      <c r="B129" s="265">
        <v>14707</v>
      </c>
      <c r="C129" s="265">
        <v>3072</v>
      </c>
      <c r="D129" s="343"/>
      <c r="F129" s="562"/>
    </row>
    <row r="130" spans="1:6" s="309" customFormat="1">
      <c r="A130" s="413" t="s">
        <v>302</v>
      </c>
      <c r="B130" s="265">
        <v>17687</v>
      </c>
      <c r="C130" s="265">
        <v>3607</v>
      </c>
      <c r="D130" s="308"/>
      <c r="E130" s="287"/>
    </row>
    <row r="131" spans="1:6" ht="17.899999999999999" customHeight="1">
      <c r="A131" s="559" t="s">
        <v>303</v>
      </c>
      <c r="B131" s="265">
        <v>17501</v>
      </c>
      <c r="C131" s="265">
        <v>3494</v>
      </c>
      <c r="D131" s="343"/>
    </row>
    <row r="132" spans="1:6" ht="17.899999999999999" customHeight="1">
      <c r="A132" s="559" t="s">
        <v>304</v>
      </c>
      <c r="B132" s="265">
        <v>20034</v>
      </c>
      <c r="C132" s="265">
        <v>4089</v>
      </c>
      <c r="D132" s="343"/>
    </row>
    <row r="133" spans="1:6" ht="17.899999999999999" customHeight="1">
      <c r="A133" s="559" t="s">
        <v>305</v>
      </c>
      <c r="B133" s="265">
        <v>21809</v>
      </c>
      <c r="C133" s="265">
        <v>4194</v>
      </c>
      <c r="D133" s="343"/>
    </row>
    <row r="134" spans="1:6" ht="17.899999999999999" customHeight="1">
      <c r="A134" s="559" t="s">
        <v>306</v>
      </c>
      <c r="B134" s="265">
        <v>23146</v>
      </c>
      <c r="C134" s="265">
        <v>4162</v>
      </c>
      <c r="D134" s="343"/>
    </row>
    <row r="135" spans="1:6" ht="17.899999999999999" customHeight="1">
      <c r="A135" s="559" t="s">
        <v>307</v>
      </c>
      <c r="B135" s="265">
        <v>25924</v>
      </c>
      <c r="C135" s="265">
        <v>4746</v>
      </c>
      <c r="D135" s="343"/>
    </row>
    <row r="136" spans="1:6" ht="17.899999999999999" customHeight="1">
      <c r="A136" s="559" t="s">
        <v>308</v>
      </c>
      <c r="B136" s="265">
        <v>27445</v>
      </c>
      <c r="C136" s="265">
        <v>5030</v>
      </c>
      <c r="D136" s="343"/>
    </row>
    <row r="137" spans="1:6" ht="17.899999999999999" customHeight="1">
      <c r="A137" s="414" t="s">
        <v>309</v>
      </c>
      <c r="B137" s="265">
        <v>31296</v>
      </c>
      <c r="C137" s="265">
        <v>5926</v>
      </c>
      <c r="D137" s="343"/>
    </row>
    <row r="138" spans="1:6" ht="17.899999999999999" customHeight="1">
      <c r="A138" s="414" t="s">
        <v>310</v>
      </c>
      <c r="B138" s="265">
        <v>32895</v>
      </c>
      <c r="C138" s="265">
        <v>6096</v>
      </c>
      <c r="D138" s="343"/>
    </row>
    <row r="139" spans="1:6" ht="17.899999999999999" customHeight="1">
      <c r="A139" s="414" t="s">
        <v>311</v>
      </c>
      <c r="B139" s="265">
        <v>26566</v>
      </c>
      <c r="C139" s="265">
        <v>4826</v>
      </c>
    </row>
    <row r="140" spans="1:6" ht="17.899999999999999" customHeight="1">
      <c r="A140" s="413" t="s">
        <v>312</v>
      </c>
      <c r="B140" s="265">
        <v>32456</v>
      </c>
      <c r="C140" s="265">
        <v>5951</v>
      </c>
    </row>
    <row r="141" spans="1:6" ht="17.899999999999999" customHeight="1">
      <c r="A141" s="413" t="s">
        <v>313</v>
      </c>
      <c r="B141" s="265">
        <v>32969</v>
      </c>
      <c r="C141" s="265">
        <v>6037</v>
      </c>
    </row>
    <row r="142" spans="1:6" ht="17.899999999999999" customHeight="1">
      <c r="A142" s="413" t="s">
        <v>314</v>
      </c>
      <c r="B142" s="265">
        <v>30785</v>
      </c>
      <c r="C142" s="265">
        <v>5581</v>
      </c>
    </row>
    <row r="143" spans="1:6" ht="17.899999999999999" customHeight="1">
      <c r="A143" s="413" t="s">
        <v>315</v>
      </c>
      <c r="B143" s="265">
        <v>34137</v>
      </c>
      <c r="C143" s="265">
        <v>6086</v>
      </c>
    </row>
    <row r="144" spans="1:6" ht="17.899999999999999" customHeight="1">
      <c r="A144" s="539" t="s">
        <v>316</v>
      </c>
      <c r="B144" s="265">
        <v>31163</v>
      </c>
      <c r="C144" s="265">
        <v>5511</v>
      </c>
    </row>
    <row r="145" spans="1:3" ht="17.899999999999999" customHeight="1">
      <c r="A145" s="413" t="s">
        <v>317</v>
      </c>
      <c r="B145" s="265">
        <v>28064</v>
      </c>
      <c r="C145" s="265">
        <v>5072</v>
      </c>
    </row>
    <row r="146" spans="1:3" ht="17.899999999999999" customHeight="1">
      <c r="A146" s="413" t="s">
        <v>318</v>
      </c>
      <c r="B146" s="642">
        <v>27764</v>
      </c>
      <c r="C146" s="265">
        <v>5164</v>
      </c>
    </row>
    <row r="147" spans="1:3" ht="17.899999999999999" customHeight="1">
      <c r="A147" s="413" t="s">
        <v>319</v>
      </c>
      <c r="B147" s="642">
        <v>26984</v>
      </c>
      <c r="C147" s="265">
        <v>5069</v>
      </c>
    </row>
    <row r="148" spans="1:3" ht="17.899999999999999" customHeight="1">
      <c r="A148" s="413" t="s">
        <v>320</v>
      </c>
      <c r="B148" s="642">
        <v>23394</v>
      </c>
      <c r="C148" s="265">
        <v>4495</v>
      </c>
    </row>
    <row r="149" spans="1:3" ht="17.899999999999999" customHeight="1">
      <c r="A149" s="413" t="s">
        <v>321</v>
      </c>
      <c r="B149" s="642">
        <v>27252</v>
      </c>
      <c r="C149" s="265">
        <v>5166</v>
      </c>
    </row>
    <row r="150" spans="1:3" ht="17.899999999999999" customHeight="1">
      <c r="A150" s="413" t="s">
        <v>322</v>
      </c>
      <c r="B150" s="642">
        <v>24939</v>
      </c>
      <c r="C150" s="265">
        <v>4973</v>
      </c>
    </row>
    <row r="151" spans="1:3" ht="17.899999999999999" customHeight="1">
      <c r="A151" s="413" t="s">
        <v>323</v>
      </c>
      <c r="B151" s="642">
        <v>17491</v>
      </c>
      <c r="C151" s="265">
        <v>3431</v>
      </c>
    </row>
    <row r="152" spans="1:3" ht="17.899999999999999" customHeight="1">
      <c r="A152" s="413" t="s">
        <v>2845</v>
      </c>
      <c r="B152" s="642">
        <v>19778</v>
      </c>
      <c r="C152" s="265">
        <v>4004</v>
      </c>
    </row>
    <row r="153" spans="1:3" ht="17.899999999999999" customHeight="1">
      <c r="A153" s="413" t="s">
        <v>2997</v>
      </c>
      <c r="B153" s="642">
        <v>21213</v>
      </c>
      <c r="C153" s="265">
        <v>4511</v>
      </c>
    </row>
    <row r="154" spans="1:3" ht="22" customHeight="1">
      <c r="A154" s="738" t="s">
        <v>324</v>
      </c>
      <c r="B154" s="412">
        <v>4196296</v>
      </c>
      <c r="C154" s="412">
        <v>2537005</v>
      </c>
    </row>
    <row r="155" spans="1:3">
      <c r="A155" s="27" t="s">
        <v>325</v>
      </c>
      <c r="B155" s="563"/>
      <c r="C155" s="563"/>
    </row>
    <row r="156" spans="1:3">
      <c r="A156" s="27" t="s">
        <v>326</v>
      </c>
      <c r="B156" s="563"/>
      <c r="C156" s="563"/>
    </row>
    <row r="157" spans="1:3">
      <c r="A157" s="27" t="s">
        <v>327</v>
      </c>
      <c r="B157" s="563"/>
      <c r="C157" s="563"/>
    </row>
    <row r="158" spans="1:3">
      <c r="A158" s="27" t="s">
        <v>328</v>
      </c>
      <c r="B158" s="563"/>
      <c r="C158" s="563"/>
    </row>
    <row r="159" spans="1:3">
      <c r="A159" s="48" t="s">
        <v>29</v>
      </c>
      <c r="B159" s="138" t="str">
        <f>Contents!C14</f>
        <v>17 Apr 2025</v>
      </c>
    </row>
    <row r="160" spans="1:3">
      <c r="A160" s="48" t="s">
        <v>329</v>
      </c>
      <c r="B160" s="138" t="str">
        <f>Contents!D14</f>
        <v>29 May 2025</v>
      </c>
    </row>
    <row r="162" spans="2:3">
      <c r="B162" s="564"/>
      <c r="C162" s="564"/>
    </row>
  </sheetData>
  <phoneticPr fontId="318"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2025-02-12T11:20:53+00:00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K256SQF4TKH3-544082861-36406</_dlc_DocId>
    <_dlc_DocIdUrl xmlns="33d3fcec-f4a5-4890-96de-f66890236945">
      <Url>https://beisgov.sharepoint.com/sites/EnergyStatistics-HEE/_layouts/15/DocIdRedir.aspx?ID=K256SQF4TKH3-544082861-36406</Url>
      <Description>K256SQF4TKH3-544082861-36406</Description>
    </_dlc_DocIdUrl>
  </documentManagement>
</p:properties>
</file>

<file path=customXml/itemProps1.xml><?xml version="1.0" encoding="utf-8"?>
<ds:datastoreItem xmlns:ds="http://schemas.openxmlformats.org/officeDocument/2006/customXml" ds:itemID="{32531874-1A47-4EA3-9EB5-178D1A02EB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448BC7-964B-45E9-AC78-DD3652F90A56}">
  <ds:schemaRefs>
    <ds:schemaRef ds:uri="http://schemas.microsoft.com/sharepoint/events"/>
  </ds:schemaRefs>
</ds:datastoreItem>
</file>

<file path=customXml/itemProps3.xml><?xml version="1.0" encoding="utf-8"?>
<ds:datastoreItem xmlns:ds="http://schemas.openxmlformats.org/officeDocument/2006/customXml" ds:itemID="{1E9221F7-E20C-4096-B015-4FE78F3B6ADC}">
  <ds:schemaRefs>
    <ds:schemaRef ds:uri="http://schemas.microsoft.com/sharepoint/v3/contenttype/forms"/>
  </ds:schemaRefs>
</ds:datastoreItem>
</file>

<file path=customXml/itemProps4.xml><?xml version="1.0" encoding="utf-8"?>
<ds:datastoreItem xmlns:ds="http://schemas.openxmlformats.org/officeDocument/2006/customXml" ds:itemID="{8311A068-DDB4-46A3-94FA-C9DE1D356803}">
  <ds:schemaRefs>
    <ds:schemaRef ds:uri="b413c3fd-5a3b-4239-b985-69032e371c04"/>
    <ds:schemaRef ds:uri="33d3fcec-f4a5-4890-96de-f66890236945"/>
    <ds:schemaRef ds:uri="0063f72e-ace3-48fb-9c1f-5b513408b31f"/>
    <ds:schemaRef ds:uri="http://schemas.microsoft.com/office/2006/documentManagement/types"/>
    <ds:schemaRef ds:uri="http://purl.org/dc/terms/"/>
    <ds:schemaRef ds:uri="aaacb922-5235-4a66-b188-303b9b46fbd7"/>
    <ds:schemaRef ds:uri="http://schemas.microsoft.com/office/2006/metadata/properties"/>
    <ds:schemaRef ds:uri="http://purl.org/dc/elements/1.1/"/>
    <ds:schemaRef ds:uri="http://schemas.openxmlformats.org/package/2006/metadata/core-properties"/>
    <ds:schemaRef ds:uri="http://purl.org/dc/dcmitype/"/>
    <ds:schemaRef ds:uri="http://schemas.microsoft.com/office/infopath/2007/PartnerControls"/>
    <ds:schemaRef ds:uri="2a28ae75-02f3-4ac4-bd22-e49b9e23ec8e"/>
    <ds:schemaRef ds:uri="a8f60570-4bd3-4f2b-950b-a996de8ab15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52</vt:i4>
      </vt:variant>
    </vt:vector>
  </HeadingPairs>
  <TitlesOfParts>
    <vt:vector size="94"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T1.8</vt:lpstr>
      <vt:lpstr>T1.9</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T1.8!Print_Area</vt:lpstr>
      <vt:lpstr>T1.9!Print_Area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Title!Print_Area</vt:lpstr>
      <vt:lpstr>Contents!Print_Titles</vt:lpstr>
      <vt:lpstr>T1.1!Print_Titles</vt:lpstr>
      <vt:lpstr>T1.8!Print_Titles</vt:lpstr>
      <vt:lpstr>T1.9!Print_Titles</vt:lpstr>
      <vt:lpstr>T3.4!Print_Titles</vt:lpstr>
      <vt:lpstr>T3.5!Print_Titles</vt:lpstr>
      <vt:lpstr>T3.6!Print_Titles</vt:lpstr>
      <vt:lpstr>T3.7!Print_Titles</vt:lpstr>
      <vt:lpstr>T4.4!Print_Titles</vt:lpstr>
      <vt:lpstr>T4.5!Print_Titles</vt:lpstr>
      <vt:lpstr>T6.1!Print_Titles</vt:lpstr>
      <vt:lpstr>T6.2!Print_Titles</vt:lpstr>
      <vt:lpstr>T6.4!Print_Titles</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Harris, Kevin (Energy Security)</cp:lastModifiedBy>
  <cp:revision/>
  <dcterms:created xsi:type="dcterms:W3CDTF">2015-11-02T14:53:55Z</dcterms:created>
  <dcterms:modified xsi:type="dcterms:W3CDTF">2025-04-16T09:27:40Z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c72507aa-f7af-4866-9cfa-b7a8e9a5c1d9</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