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W:\FP-STATS-TEAM\2025 publication\Tables\Supplementary tables\2023\"/>
    </mc:Choice>
  </mc:AlternateContent>
  <xr:revisionPtr revIDLastSave="0" documentId="13_ncr:1_{9BA5A407-FC83-4538-A3A2-E526A74B76C6}" xr6:coauthVersionLast="47" xr6:coauthVersionMax="47" xr10:uidLastSave="{00000000-0000-0000-0000-000000000000}"/>
  <bookViews>
    <workbookView xWindow="-120" yWindow="-120" windowWidth="29040" windowHeight="15720" xr2:uid="{00000000-000D-0000-FFFF-FFFF00000000}"/>
  </bookViews>
  <sheets>
    <sheet name="Title" sheetId="29" r:id="rId1"/>
    <sheet name="Contents" sheetId="30" r:id="rId2"/>
    <sheet name="Highlights" sheetId="31" r:id="rId3"/>
    <sheet name="Notes" sheetId="40" r:id="rId4"/>
    <sheet name="Table 1" sheetId="24" r:id="rId5"/>
    <sheet name="Table 2" sheetId="1" r:id="rId6"/>
    <sheet name="Table 3" sheetId="17" r:id="rId7"/>
    <sheet name="Table 4" sheetId="11" r:id="rId8"/>
    <sheet name="Table 5" sheetId="12" r:id="rId9"/>
    <sheet name="Table 6" sheetId="8" r:id="rId10"/>
    <sheet name="Table 7" sheetId="10" r:id="rId11"/>
    <sheet name="Table 8" sheetId="4" r:id="rId12"/>
    <sheet name="Table 9" sheetId="21" r:id="rId13"/>
    <sheet name="Table 10" sheetId="22" r:id="rId14"/>
    <sheet name="Table 11" sheetId="6" r:id="rId15"/>
    <sheet name="Table 12" sheetId="13" r:id="rId16"/>
    <sheet name="Table 13" sheetId="15" r:id="rId17"/>
    <sheet name="Table 14" sheetId="32" r:id="rId18"/>
    <sheet name="Table 15" sheetId="33" r:id="rId19"/>
    <sheet name="Table 16" sheetId="34" r:id="rId20"/>
    <sheet name="Table 17" sheetId="38" r:id="rId21"/>
    <sheet name="Table 18" sheetId="36" r:id="rId22"/>
    <sheet name="Table 19" sheetId="42" r:id="rId23"/>
    <sheet name="Table 20" sheetId="18" r:id="rId24"/>
    <sheet name="Table 21" sheetId="23" r:id="rId25"/>
    <sheet name="Table 22" sheetId="28" r:id="rId26"/>
    <sheet name="Table 23" sheetId="19" r:id="rId27"/>
  </sheets>
  <definedNames>
    <definedName name="_2_LSOA_Level_Results" localSheetId="3">#REF!</definedName>
    <definedName name="_2_LSOA_Level_Results" localSheetId="17">#REF!</definedName>
    <definedName name="_2_LSOA_Level_Results" localSheetId="18">#REF!</definedName>
    <definedName name="_2_LSOA_Level_Results" localSheetId="19">#REF!</definedName>
    <definedName name="_2_LSOA_Level_Results" localSheetId="20">#REF!</definedName>
    <definedName name="_2_LSOA_Level_Results" localSheetId="21">#REF!</definedName>
    <definedName name="_2_LSOA_Level_Results" localSheetId="0">#REF!</definedName>
    <definedName name="_2_LSOA_Level_Results">#REF!</definedName>
    <definedName name="_3_Parliamentary_Cons_Level_Results" localSheetId="3">#REF!</definedName>
    <definedName name="_3_Parliamentary_Cons_Level_Results" localSheetId="20">#REF!</definedName>
    <definedName name="_3_Parliamentary_Cons_Level_Results" localSheetId="21">#REF!</definedName>
    <definedName name="_3_Parliamentary_Cons_Level_Results" localSheetId="0">#REF!</definedName>
    <definedName name="_3_Parliamentary_Cons_Level_Results">#REF!</definedName>
    <definedName name="_4_LA_Level_Results" localSheetId="3">#REF!</definedName>
    <definedName name="_4_LA_Level_Results" localSheetId="20">#REF!</definedName>
    <definedName name="_4_LA_Level_Results" localSheetId="21">#REF!</definedName>
    <definedName name="_4_LA_Level_Results" localSheetId="0">#REF!</definedName>
    <definedName name="_4_LA_Level_Results">#REF!</definedName>
    <definedName name="_5_GOR_Level_Results" localSheetId="3">#REF!</definedName>
    <definedName name="_5_GOR_Level_Results" localSheetId="20">#REF!</definedName>
    <definedName name="_5_GOR_Level_Results" localSheetId="21">#REF!</definedName>
    <definedName name="_5_GOR_Level_Results" localSheetId="0">#REF!</definedName>
    <definedName name="_5_GOR_Level_Results">#REF!</definedName>
    <definedName name="_xlnm.Print_Area" localSheetId="1">Contents!$A$1:$D$40</definedName>
    <definedName name="_xlnm.Print_Area" localSheetId="2">Highlights!$A$1:$A$14</definedName>
    <definedName name="_xlnm.Print_Area" localSheetId="3">Notes!$A$1:$B$16</definedName>
    <definedName name="_xlnm.Print_Area" localSheetId="4">'Table 1'!$A$1:$G$11</definedName>
    <definedName name="_xlnm.Print_Area" localSheetId="13">'Table 10'!$A$1:$I$15</definedName>
    <definedName name="_xlnm.Print_Area" localSheetId="14">'Table 11'!$A$1:$G$18</definedName>
    <definedName name="_xlnm.Print_Area" localSheetId="15">'Table 12'!$A$1:$G$10</definedName>
    <definedName name="_xlnm.Print_Area" localSheetId="16">'Table 13'!$A$1:$G$18</definedName>
    <definedName name="_xlnm.Print_Area" localSheetId="17">'Table 14'!$A$1:$G$14</definedName>
    <definedName name="_xlnm.Print_Area" localSheetId="18">'Table 15'!$A$1:$G$13</definedName>
    <definedName name="_xlnm.Print_Area" localSheetId="19">'Table 16'!$A$1:$H$18</definedName>
    <definedName name="_xlnm.Print_Area" localSheetId="20">'Table 17'!$A$1:$H$13</definedName>
    <definedName name="_xlnm.Print_Area" localSheetId="21">'Table 18'!$A$1:$G$13</definedName>
    <definedName name="_xlnm.Print_Area" localSheetId="22">'Table 19'!$A$1:$H$15</definedName>
    <definedName name="_xlnm.Print_Area" localSheetId="5">'Table 2'!$A$1:$G$11</definedName>
    <definedName name="_xlnm.Print_Area" localSheetId="23">'Table 20'!$A$1:$G$13</definedName>
    <definedName name="_xlnm.Print_Area" localSheetId="24">'Table 21'!$A$1:$G$14</definedName>
    <definedName name="_xlnm.Print_Area" localSheetId="25">'Table 22'!$A$1:$G$11</definedName>
    <definedName name="_xlnm.Print_Area" localSheetId="26">'Table 23'!$A$1:$G$10</definedName>
    <definedName name="_xlnm.Print_Area" localSheetId="6">'Table 3'!$A$1:$G$11</definedName>
    <definedName name="_xlnm.Print_Area" localSheetId="7">'Table 4'!$A$1:$G$17</definedName>
    <definedName name="_xlnm.Print_Area" localSheetId="8">'Table 5'!$A$1:$G$16</definedName>
    <definedName name="_xlnm.Print_Area" localSheetId="9">'Table 6'!$A$1:$G$15</definedName>
    <definedName name="_xlnm.Print_Area" localSheetId="10">'Table 7'!$A$1:$H$17</definedName>
    <definedName name="_xlnm.Print_Area" localSheetId="11">'Table 8'!$A$1:$G$12</definedName>
    <definedName name="_xlnm.Print_Area" localSheetId="12">'Table 9'!$A$1:$G$11</definedName>
    <definedName name="_xlnm.Print_Area" localSheetId="0">Title!$A$1:$K$23</definedName>
  </definedNames>
  <calcPr calcId="0"/>
</workbook>
</file>

<file path=xl/sharedStrings.xml><?xml version="1.0" encoding="utf-8"?>
<sst xmlns="http://schemas.openxmlformats.org/spreadsheetml/2006/main" count="483" uniqueCount="251">
  <si>
    <t>Fuel Poverty Supplementary Tables</t>
  </si>
  <si>
    <t>England</t>
  </si>
  <si>
    <t>Low Income Low Energy Efficiency (LILEE) metric</t>
  </si>
  <si>
    <t>Contents</t>
  </si>
  <si>
    <t>Overview</t>
  </si>
  <si>
    <t>LILEE Quadrant</t>
  </si>
  <si>
    <t>Supplementary data related to each quadrant of the Low Income Low Energy Efficiency Matrix</t>
  </si>
  <si>
    <t>Energy Efficiency and Dwelling Characteristics</t>
  </si>
  <si>
    <t>Fuel Poverty Energy Efficiency Rating</t>
  </si>
  <si>
    <t>Supplementary data related to Fuel Poverty Energy Efficiency Rating (FPEER)</t>
  </si>
  <si>
    <t>Banded SAP</t>
  </si>
  <si>
    <t>Supplementary data related to SAP band (SAP12)</t>
  </si>
  <si>
    <t>Rurality</t>
  </si>
  <si>
    <t>Supplementary data related to rurality</t>
  </si>
  <si>
    <t>Region</t>
  </si>
  <si>
    <t>Supplementary data related to region</t>
  </si>
  <si>
    <t>Dwelling type</t>
  </si>
  <si>
    <t>Supplementary data related to dwelling type</t>
  </si>
  <si>
    <t>Age of dwelling</t>
  </si>
  <si>
    <t>Supplementary data related to age of dwelling</t>
  </si>
  <si>
    <t>Floor area</t>
  </si>
  <si>
    <t>Supplementary data related to floor area</t>
  </si>
  <si>
    <t>Gas grid connection</t>
  </si>
  <si>
    <t>Supplementary data related to gas grid connection</t>
  </si>
  <si>
    <t>Main fuel type</t>
  </si>
  <si>
    <t>Supplementary data related to main fuel type</t>
  </si>
  <si>
    <t>Wall insulation</t>
  </si>
  <si>
    <t>Supplementary data related to wall insulation type</t>
  </si>
  <si>
    <t>Household characteristics</t>
  </si>
  <si>
    <t>Tenure</t>
  </si>
  <si>
    <t>Supplementary data related to tenure</t>
  </si>
  <si>
    <t>Household composition</t>
  </si>
  <si>
    <t>Supplementary data related to household composition</t>
  </si>
  <si>
    <t>Age of youngest person</t>
  </si>
  <si>
    <t>Supplementary data related to age of youngest person in household</t>
  </si>
  <si>
    <t>Age of oldest person</t>
  </si>
  <si>
    <t>Supplementary data related to age of oldest person in household</t>
  </si>
  <si>
    <t>Ethnicity</t>
  </si>
  <si>
    <t>Supplementary data related to ethnicity of household reference person (HRP)</t>
  </si>
  <si>
    <t>Disability</t>
  </si>
  <si>
    <t>Supplementary data related to long term illness or disabilty</t>
  </si>
  <si>
    <t>Vulnerability</t>
  </si>
  <si>
    <t>Supplementary data related to vulnerability</t>
  </si>
  <si>
    <t>Benefits</t>
  </si>
  <si>
    <t>Supplementary data related to Benefits</t>
  </si>
  <si>
    <t>Household income</t>
  </si>
  <si>
    <t>Employment status</t>
  </si>
  <si>
    <t>Supplementary data related to employment status of household reference person (HRP)</t>
  </si>
  <si>
    <t>Income decile</t>
  </si>
  <si>
    <t>Supplementary data related to After Housing Costs (AHC) equivalised income decile group</t>
  </si>
  <si>
    <t>Fuel payment type</t>
  </si>
  <si>
    <t>Payment method - Gas</t>
  </si>
  <si>
    <t>Supplementary data related to gas payment method</t>
  </si>
  <si>
    <t>Payment method - Electricity</t>
  </si>
  <si>
    <t>Supplementary data related to electricity payment method</t>
  </si>
  <si>
    <t xml:space="preserve">For more information, please see: </t>
  </si>
  <si>
    <t>Back to contents</t>
  </si>
  <si>
    <t>Notes: Supplementary notes for the Fuel Poverty Supplementary tables</t>
  </si>
  <si>
    <t>Note number</t>
  </si>
  <si>
    <t>Description</t>
  </si>
  <si>
    <t>Please note that totals may not sum due to rounding.</t>
  </si>
  <si>
    <t>The Fuel Poverty Energy Efficiency Rating (FPEER) calculation is shown in this methodology document (PDF, 2.0MB).</t>
  </si>
  <si>
    <t>^ Numbers based on a low sample count (between 10 and less than 30) have been marked with ^, inferences should not be made on this figure.</t>
  </si>
  <si>
    <t>* Numbers based on a very low sample count (less than 10) have been hidden with *.</t>
  </si>
  <si>
    <t>Each sheet contains 1 table (valid for all 23 tables).</t>
  </si>
  <si>
    <t>Quadrant of the Low Income Low Energy Efficiency Matrix</t>
  </si>
  <si>
    <t>Median after housing costs (AHC), equivalised income (£)</t>
  </si>
  <si>
    <r>
      <t>Median floor area (m</t>
    </r>
    <r>
      <rPr>
        <b/>
        <vertAlign val="superscript"/>
        <sz val="9"/>
        <color theme="1"/>
        <rFont val="Arial"/>
        <family val="2"/>
      </rPr>
      <t>2</t>
    </r>
    <r>
      <rPr>
        <b/>
        <sz val="9"/>
        <color theme="1"/>
        <rFont val="Arial"/>
        <family val="2"/>
      </rPr>
      <t>)</t>
    </r>
  </si>
  <si>
    <t>Proportion of fuel poor households (%)</t>
  </si>
  <si>
    <t>Average Fuel Poverty Gap (£)</t>
  </si>
  <si>
    <t>Low Income Low Energy Efficiency</t>
  </si>
  <si>
    <t>Low Income High Energy Efficiency</t>
  </si>
  <si>
    <t>High Income Low Energy Efficiency</t>
  </si>
  <si>
    <t>High Income High Energy Efficiency</t>
  </si>
  <si>
    <t>All households</t>
  </si>
  <si>
    <t>FPEER</t>
  </si>
  <si>
    <t>Proportion of households within group that are fuel poor (%)</t>
  </si>
  <si>
    <t>A, B and C</t>
  </si>
  <si>
    <t>D</t>
  </si>
  <si>
    <t>E</t>
  </si>
  <si>
    <t>F and G</t>
  </si>
  <si>
    <t>SAP12 band</t>
  </si>
  <si>
    <t>Urban</t>
  </si>
  <si>
    <t>Semi-rural</t>
  </si>
  <si>
    <t>Rural</t>
  </si>
  <si>
    <t>https://www.gov.uk/government/collections/rural-urban-classification</t>
  </si>
  <si>
    <t>North East</t>
  </si>
  <si>
    <t>North West</t>
  </si>
  <si>
    <t>Yorkshire and the Humber</t>
  </si>
  <si>
    <t>East Midlands</t>
  </si>
  <si>
    <t>West Midlands</t>
  </si>
  <si>
    <t>East</t>
  </si>
  <si>
    <t>London</t>
  </si>
  <si>
    <t>South East</t>
  </si>
  <si>
    <t>South West</t>
  </si>
  <si>
    <t>Detached</t>
  </si>
  <si>
    <t>End terrace</t>
  </si>
  <si>
    <t>Mid terrace</t>
  </si>
  <si>
    <t>Purpose-built flat</t>
  </si>
  <si>
    <t>Semi-detached</t>
  </si>
  <si>
    <t>Pre 1919</t>
  </si>
  <si>
    <t>1919 to 1944</t>
  </si>
  <si>
    <t>1945 to 1964</t>
  </si>
  <si>
    <t>1965 to 1980</t>
  </si>
  <si>
    <t>1981 to 1990</t>
  </si>
  <si>
    <t>1991 to 2002</t>
  </si>
  <si>
    <t>Post 2002</t>
  </si>
  <si>
    <t>Less than 50 sqm</t>
  </si>
  <si>
    <t>50 to 69 sqm</t>
  </si>
  <si>
    <t>70 to 89 sqm</t>
  </si>
  <si>
    <t>90 to 109 sqm</t>
  </si>
  <si>
    <t>110 sqm or more</t>
  </si>
  <si>
    <t>Yes</t>
  </si>
  <si>
    <t>No</t>
  </si>
  <si>
    <t>Note A: Gas grid connection is based on whether there is a mains gas meter in or around the property.</t>
  </si>
  <si>
    <t>Gas</t>
  </si>
  <si>
    <t>Electricity</t>
  </si>
  <si>
    <t>Other</t>
  </si>
  <si>
    <t>Cavity uninsulated</t>
  </si>
  <si>
    <t>Cavity with insulation</t>
  </si>
  <si>
    <t>Solid uninsulated</t>
  </si>
  <si>
    <t>Solid with insulation</t>
  </si>
  <si>
    <t>Owner occupied</t>
  </si>
  <si>
    <t>Private rented</t>
  </si>
  <si>
    <t>Social housing</t>
  </si>
  <si>
    <t>Couple with dependent child(ren)</t>
  </si>
  <si>
    <t>Couple, no dependent child(ren) aged 60 or over</t>
  </si>
  <si>
    <t>Couple, no dependent child(ren) under 60</t>
  </si>
  <si>
    <t>Lone parent with dependent child(ren)</t>
  </si>
  <si>
    <t>One person aged 60 or over</t>
  </si>
  <si>
    <t>One person under 60</t>
  </si>
  <si>
    <t>Other multi-person households</t>
  </si>
  <si>
    <t>Note A: These classifications are based on the marital/cohabitation status and age of the household reference person (HRP)</t>
  </si>
  <si>
    <t>Age band of youngest person in household</t>
  </si>
  <si>
    <t>0 - 4</t>
  </si>
  <si>
    <t>5 - 10</t>
  </si>
  <si>
    <t>11 - 15</t>
  </si>
  <si>
    <t>16 - 24</t>
  </si>
  <si>
    <t>25 - 59</t>
  </si>
  <si>
    <t>60 - 74</t>
  </si>
  <si>
    <t>75 or more</t>
  </si>
  <si>
    <t>Age band of oldest person in household</t>
  </si>
  <si>
    <t>25 - 34</t>
  </si>
  <si>
    <t>35 - 49</t>
  </si>
  <si>
    <t>50 - 59</t>
  </si>
  <si>
    <t>White</t>
  </si>
  <si>
    <t>No [Note B]</t>
  </si>
  <si>
    <t xml:space="preserve">Note A: A household that contains someone with a long-term illness/disability that states their condition reduces their ability to carry out day-to-day activities. </t>
  </si>
  <si>
    <t>Examples of long-term illnesses/disabilities include, but are not limited to, conditions which affect vision, hearing, mobility and/or mental health.</t>
  </si>
  <si>
    <t>Note B: Households who did not give an answer when asked if their household contained someone with a long term illness/disability are included in the "No" category</t>
  </si>
  <si>
    <t>Not Vulnerable</t>
  </si>
  <si>
    <t>Vulnerable</t>
  </si>
  <si>
    <t>or older, younger than 5 or living with a long-term health condition affecting mobility, breathing, heart or mental health condition.</t>
  </si>
  <si>
    <t>https://www.gov.uk/government/publications/state-benefits-on-the-family-resources-survey-wp115.</t>
  </si>
  <si>
    <t>Employment Status</t>
  </si>
  <si>
    <t>Full-time work</t>
  </si>
  <si>
    <t>Part-time work</t>
  </si>
  <si>
    <t>Retired</t>
  </si>
  <si>
    <t>Unemployed</t>
  </si>
  <si>
    <t>Full-time education</t>
  </si>
  <si>
    <t>Other inactive</t>
  </si>
  <si>
    <t>After Housing Costs (AHC) equivalised income decile group</t>
  </si>
  <si>
    <t>2nd decile</t>
  </si>
  <si>
    <t>3rd and 4th deciles</t>
  </si>
  <si>
    <t>Method of payment - gas</t>
  </si>
  <si>
    <t>Direct debit</t>
  </si>
  <si>
    <t>Standard credit</t>
  </si>
  <si>
    <t>Prepayment</t>
  </si>
  <si>
    <t>Method of payment - electricty</t>
  </si>
  <si>
    <t>(2023 data)</t>
  </si>
  <si>
    <t>Statistics, England: Supplementary Tables, 2023</t>
  </si>
  <si>
    <t xml:space="preserve">The median fuel costs in these tables are reported net of rebates provided through Warm Home Discount, Energy Bills Support Scheme and the 2023 council tax rebate. </t>
  </si>
  <si>
    <t>The following notes listed below are applicable to all tables:</t>
  </si>
  <si>
    <t>Median Equivilised Fuel Costs (£)</t>
  </si>
  <si>
    <t>Median Fuel Poverty Energy Efficiency Rating (FPEER)</t>
  </si>
  <si>
    <t>Note A: Main fuel type categories defined as:</t>
  </si>
  <si>
    <t>Gas includes main fuel type of Gas (mains)</t>
  </si>
  <si>
    <t>Other includes main fuel types of heating oil, anthracite nuts, house coal, smokeless fuel, wood, propane, bulk LPG, and community heating from boilers/CHP/waste heat</t>
  </si>
  <si>
    <t>Note A: Rurality categories defined as:</t>
  </si>
  <si>
    <t>Urban defined as Urban</t>
  </si>
  <si>
    <t>Semi-rural defined as Towns and fringe</t>
  </si>
  <si>
    <t>Rural defined as Villages, hamlets and isolated dwellings</t>
  </si>
  <si>
    <t>Rurality definitions from ONS:</t>
  </si>
  <si>
    <t>Converted flat</t>
  </si>
  <si>
    <t xml:space="preserve">Note A: The Converted Flat category includes dwellings classified as converted flats or non-residential plus flat </t>
  </si>
  <si>
    <t>No gas</t>
  </si>
  <si>
    <t>Note A: The definition of vulnerability was changed in 2021</t>
  </si>
  <si>
    <t>A household is now counted as vulnerable in these statistics if it contains at least one household member who is 65</t>
  </si>
  <si>
    <t xml:space="preserve">Some FPEER categories have been merged due to low sample counts. </t>
  </si>
  <si>
    <t xml:space="preserve">Dwelling Age </t>
  </si>
  <si>
    <t>Electricity includes main fuel types of all electricity types (including electric heat pumps)</t>
  </si>
  <si>
    <t>Long term illness or disability</t>
  </si>
  <si>
    <t>In receipt of benefits - excluding disability benefits</t>
  </si>
  <si>
    <t>1st decile (lowest income)</t>
  </si>
  <si>
    <t>5th-10th deciles (highest incomes)</t>
  </si>
  <si>
    <t>Some tables refer to notes. When a note applies to more than one table, but not all tables, it is presented within square brackets and explained below:</t>
  </si>
  <si>
    <t xml:space="preserve">Note A: The ‘Other’ category includes dwellings built with stone, pre-fab, timber and other methods.  </t>
  </si>
  <si>
    <t>Table 1 - Low Income Low Energy Efficiency Matrix, 2023</t>
  </si>
  <si>
    <t>Table 3 - SAP band (SAP12), 2023</t>
  </si>
  <si>
    <t>Table 5 - Region, 2023</t>
  </si>
  <si>
    <t>Table 6 - Dwelling type, 2023 [Note A]</t>
  </si>
  <si>
    <t>Table 8 - Floor area, 2023</t>
  </si>
  <si>
    <t>Table 9 - Gas grid connection, 2023 [Note A]</t>
  </si>
  <si>
    <t>Table 10 - Main fuel type, 2023 [Note A]</t>
  </si>
  <si>
    <t>Table 11 - Wall insulation type, 2023 [Note A]</t>
  </si>
  <si>
    <t>Table 12 - Tenure, 2023</t>
  </si>
  <si>
    <t>Table 13 - Household composition, 2023 [Notes A and B]</t>
  </si>
  <si>
    <t>Table 14 - Age of youngest person in household, 2023</t>
  </si>
  <si>
    <t>Table 15 - Age of oldest person in household, 2023</t>
  </si>
  <si>
    <t>Table 17 - Fuel poverty by long term illness or disability, 2023 [Note A]</t>
  </si>
  <si>
    <t>Table 18 - Vulnerability, 2023 [Note A]</t>
  </si>
  <si>
    <t>Table 20 - Employment status of household reference person (HRP), 2023</t>
  </si>
  <si>
    <t>Table 21 - Income decile group, 2023</t>
  </si>
  <si>
    <t>Table 22 - Gas payment method, 2023</t>
  </si>
  <si>
    <t>Table 23 - Electricity payment method, 2023</t>
  </si>
  <si>
    <t>*</t>
  </si>
  <si>
    <t>157^</t>
  </si>
  <si>
    <t>Note 7: * Numbers based on very low sample count (less than 10) have been hidden with *.</t>
  </si>
  <si>
    <t>1.1^</t>
  </si>
  <si>
    <t>White: English / Welsh / Scottish / Northern Irish / British, Irish, Gypsy or Irish Traveler, or Any Other White background</t>
  </si>
  <si>
    <t>Note A: Ethnicity of household reference person categories are defined as:</t>
  </si>
  <si>
    <t>Asian</t>
  </si>
  <si>
    <t>Black</t>
  </si>
  <si>
    <t>Asian: Indian, Pakistani, Bangladeshi, Chinese, or Any other Asian background</t>
  </si>
  <si>
    <t>Black: African, Caribbean, or Any other Black background</t>
  </si>
  <si>
    <t>Other: White and Black Caribbean, White and Black African, White and Asian, Any other Mixed / multiple ethnic background, Arab, or Any other ethnic group</t>
  </si>
  <si>
    <t>Applicable to cell F10 and G10</t>
  </si>
  <si>
    <t>Note 6: ^ Numbers based on a low sample count (between 10 and less than 30) have been marked with ^. Inferences should not be made on this figure.</t>
  </si>
  <si>
    <t>Applicable to cell F8 and G8</t>
  </si>
  <si>
    <t>Applicable to cell F7 and G7</t>
  </si>
  <si>
    <t>Table 2 - Fuel Poverty Energy Efficiency Rating (FPEER), 2023 [Notes 4 and 5]</t>
  </si>
  <si>
    <t>Table 4 - Rurality, 2023 [Note A]</t>
  </si>
  <si>
    <t>Note B: The 'Other multi-person households' category includes households that are not couples or lone parents which have dependent children, and multi-person</t>
  </si>
  <si>
    <t>households that contain one or more persons aged 60 or over</t>
  </si>
  <si>
    <t>Ethnicity
[Note B]</t>
  </si>
  <si>
    <t>Table 16 - Ethnicity of household reference person (HRP), 2023 [Note A]</t>
  </si>
  <si>
    <t>Note B: Where there is no information about the household reference person's ethnicity, it is assumed to be the same as the partner's ethnicity. If this is also missing or if there is no partner,</t>
  </si>
  <si>
    <t>ethnicity is assumed to be White British.</t>
  </si>
  <si>
    <t>Under the Low Income Energy Efficiency (LILEE) metric, the number of fuel poor households in England in 2023 was estimated at 2.80 million, representing approximately 11.4 per cent of all English households (Table 1).</t>
  </si>
  <si>
    <t>In 2023, the average fuel poverty gap (the reduction in fuel costs needed for a household to not be in fuel poverty) was estimated to be £414 and the aggregate fuel poverty gap across all fuel poor households was £1.16 billion (Table 1).</t>
  </si>
  <si>
    <t>Fuel poverty detailed tables 2025 (2023 data)</t>
  </si>
  <si>
    <t>Fuel poverty trends 2025</t>
  </si>
  <si>
    <t>Annual fuel poverty statistics report: 2025</t>
  </si>
  <si>
    <t>Table 19 - Benefits, 2023 [Note A and B]</t>
  </si>
  <si>
    <t xml:space="preserve">Some reasons for this are explored in the DWP working paper “State Benefits on the Family Resources Survey (WP115)” </t>
  </si>
  <si>
    <t>Note A: Please note that national household surveys systematically under-report receipt of benefits.</t>
  </si>
  <si>
    <t xml:space="preserve">Note B: Includes households that report receipt of these benefits: Employment and Support Allowance, Income Support, Jobseekers Allowance, Universal Credit, </t>
  </si>
  <si>
    <t>Pension Credit -guarantee element, Pension Credit - savings element, Working Tax Credit, and Child Tax Credit</t>
  </si>
  <si>
    <t>This workbook was updated on 27th March 2025</t>
  </si>
  <si>
    <t>Table 7 - Age of dwelling, 2023</t>
  </si>
  <si>
    <t>Overall in 2023, for households in England, the median net fuel costs were £2,152, median income after housing costs was £28,816, median FPEER rating was 69 and median floor area was 85m2. The median fuel costs in these tables are reported net of rebates provided through Warm Home Discount, Energy Bills Support Scheme and the 2023 council tax rebate. These tables help identify the drivers of higher and lower rates of fuel poverty by dwelling and household characteristics.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</si>
</sst>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_-;\-* #,##0.0_-;_-* &quot;-&quot;??_-;_-@_-"/>
    <numFmt numFmtId="166" formatCode="0.0000"/>
    <numFmt numFmtId="167" formatCode="0.0"/>
  </numFmts>
  <fonts count="43" x14ac:knownFonts="1">
    <font>
      <sz val="11"/>
      <color theme="1"/>
      <name val="Calibri"/>
      <family val="2"/>
      <scheme val="minor"/>
    </font>
    <font>
      <sz val="12"/>
      <color theme="1"/>
      <name val="Arial"/>
      <family val="2"/>
    </font>
    <font>
      <sz val="11"/>
      <color theme="1"/>
      <name val="Calibri"/>
      <family val="2"/>
    </font>
    <font>
      <sz val="22"/>
      <color theme="1"/>
      <name val="Arial"/>
      <family val="2"/>
    </font>
    <font>
      <sz val="18"/>
      <color theme="1"/>
      <name val="Arial"/>
      <family val="2"/>
    </font>
    <font>
      <b/>
      <sz val="11"/>
      <color theme="1"/>
      <name val="Arial"/>
      <family val="2"/>
    </font>
    <font>
      <sz val="10"/>
      <color theme="1"/>
      <name val="Arial"/>
      <family val="2"/>
    </font>
    <font>
      <u/>
      <sz val="10"/>
      <color indexed="12"/>
      <name val="Arial"/>
      <family val="2"/>
    </font>
    <font>
      <u/>
      <sz val="12"/>
      <color theme="4" tint="-0.499984740745262"/>
      <name val="Arial"/>
      <family val="2"/>
    </font>
    <font>
      <b/>
      <sz val="12"/>
      <color theme="1"/>
      <name val="Arial"/>
      <family val="2"/>
    </font>
    <font>
      <sz val="10"/>
      <color theme="3"/>
      <name val="Arial"/>
      <family val="2"/>
    </font>
    <font>
      <sz val="12"/>
      <color theme="3"/>
      <name val="Arial"/>
      <family val="2"/>
    </font>
    <font>
      <u/>
      <sz val="12"/>
      <color theme="3"/>
      <name val="Arial"/>
      <family val="2"/>
    </font>
    <font>
      <sz val="12"/>
      <color rgb="FF0096CD"/>
      <name val="Arial"/>
      <family val="2"/>
    </font>
    <font>
      <sz val="20"/>
      <color rgb="FF000000"/>
      <name val="Arial"/>
      <family val="2"/>
    </font>
    <font>
      <sz val="16"/>
      <color rgb="FF000000"/>
      <name val="Arial"/>
      <family val="2"/>
    </font>
    <font>
      <sz val="11"/>
      <color theme="1"/>
      <name val="Arial"/>
      <family val="2"/>
    </font>
    <font>
      <b/>
      <sz val="14"/>
      <color rgb="FF1F497D"/>
      <name val="Arial"/>
      <family val="2"/>
    </font>
    <font>
      <u/>
      <sz val="12"/>
      <color rgb="FF1F497D"/>
      <name val="Arial"/>
      <family val="2"/>
    </font>
    <font>
      <sz val="12"/>
      <color rgb="FF1F497D"/>
      <name val="Arial"/>
      <family val="2"/>
    </font>
    <font>
      <sz val="20"/>
      <color theme="1"/>
      <name val="Arial"/>
      <family val="2"/>
    </font>
    <font>
      <sz val="16"/>
      <color rgb="FF0096CD"/>
      <name val="Arial"/>
      <family val="2"/>
    </font>
    <font>
      <sz val="10"/>
      <color rgb="FF0096CD"/>
      <name val="Arial"/>
      <family val="2"/>
    </font>
    <font>
      <sz val="16"/>
      <color theme="4" tint="-0.249977111117893"/>
      <name val="Arial"/>
      <family val="2"/>
    </font>
    <font>
      <u/>
      <sz val="9"/>
      <color rgb="FF0000FF"/>
      <name val="Arial"/>
      <family val="2"/>
    </font>
    <font>
      <sz val="11"/>
      <color rgb="FFFF0000"/>
      <name val="Arial"/>
      <family val="2"/>
    </font>
    <font>
      <sz val="11"/>
      <color rgb="FF000000"/>
      <name val="Arial"/>
      <family val="2"/>
    </font>
    <font>
      <u/>
      <sz val="11"/>
      <color theme="10"/>
      <name val="Arial"/>
      <family val="2"/>
    </font>
    <font>
      <b/>
      <sz val="14"/>
      <color theme="1"/>
      <name val="Arial"/>
      <family val="2"/>
    </font>
    <font>
      <b/>
      <sz val="11"/>
      <color rgb="FF000000"/>
      <name val="Arial"/>
      <family val="2"/>
    </font>
    <font>
      <sz val="14"/>
      <color rgb="FF000000"/>
      <name val="Arial"/>
      <family val="2"/>
    </font>
    <font>
      <u/>
      <sz val="9"/>
      <color theme="10"/>
      <name val="Arial"/>
      <family val="2"/>
    </font>
    <font>
      <sz val="14"/>
      <color theme="1"/>
      <name val="Arial"/>
      <family val="2"/>
    </font>
    <font>
      <b/>
      <sz val="10"/>
      <color theme="1"/>
      <name val="Arial"/>
      <family val="2"/>
    </font>
    <font>
      <b/>
      <sz val="9"/>
      <color theme="1"/>
      <name val="Arial"/>
      <family val="2"/>
    </font>
    <font>
      <i/>
      <sz val="10"/>
      <color theme="1"/>
      <name val="Arial"/>
      <family val="2"/>
    </font>
    <font>
      <sz val="9"/>
      <color theme="1"/>
      <name val="Arial"/>
      <family val="2"/>
    </font>
    <font>
      <b/>
      <sz val="11"/>
      <color theme="1"/>
      <name val="Calibri"/>
      <family val="2"/>
      <scheme val="minor"/>
    </font>
    <font>
      <b/>
      <vertAlign val="superscript"/>
      <sz val="9"/>
      <color theme="1"/>
      <name val="Arial"/>
      <family val="2"/>
    </font>
    <font>
      <sz val="11"/>
      <color rgb="FF9C0006"/>
      <name val="Calibri"/>
      <family val="2"/>
      <scheme val="minor"/>
    </font>
    <font>
      <sz val="11"/>
      <color rgb="FF9C5700"/>
      <name val="Calibri"/>
      <family val="2"/>
      <scheme val="minor"/>
    </font>
    <font>
      <sz val="11"/>
      <color theme="1"/>
      <name val="Calibri"/>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C7CE"/>
      </patternFill>
    </fill>
    <fill>
      <patternFill patternType="solid">
        <fgColor rgb="FFFFEB9C"/>
      </patternFill>
    </fill>
  </fills>
  <borders count="14">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3">
    <xf numFmtId="0" fontId="0" fillId="0" borderId="0"/>
    <xf numFmtId="0" fontId="39" fillId="4" borderId="0" applyNumberFormat="0" applyBorder="0" applyAlignment="0" applyProtection="0"/>
    <xf numFmtId="0" fontId="40" fillId="5" borderId="0" applyNumberFormat="0" applyBorder="0" applyAlignment="0" applyProtection="0"/>
  </cellStyleXfs>
  <cellXfs count="141">
    <xf numFmtId="0" fontId="0" fillId="0" borderId="0" xfId="0"/>
    <xf numFmtId="0" fontId="1" fillId="2" borderId="0" xfId="0" applyFont="1" applyFill="1"/>
    <xf numFmtId="0" fontId="5" fillId="2" borderId="0" xfId="0" applyFont="1" applyFill="1"/>
    <xf numFmtId="0" fontId="5" fillId="2" borderId="0" xfId="0" applyFont="1" applyFill="1" applyAlignment="1">
      <alignment horizontal="left"/>
    </xf>
    <xf numFmtId="0" fontId="6" fillId="2" borderId="0" xfId="0" applyFont="1" applyFill="1"/>
    <xf numFmtId="0" fontId="7" fillId="2" borderId="0" xfId="0" applyFont="1" applyFill="1"/>
    <xf numFmtId="0" fontId="1" fillId="0" borderId="0" xfId="0" applyFont="1" applyAlignment="1">
      <alignment horizontal="left" indent="1"/>
    </xf>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2" fillId="2" borderId="0" xfId="0" applyFont="1" applyFill="1"/>
    <xf numFmtId="0" fontId="13" fillId="2" borderId="0" xfId="0" applyFont="1" applyFill="1"/>
    <xf numFmtId="0" fontId="14" fillId="2" borderId="0" xfId="0" applyFont="1" applyFill="1" applyAlignment="1">
      <alignment horizontal="left"/>
    </xf>
    <xf numFmtId="0" fontId="15" fillId="2" borderId="0" xfId="0" applyFont="1" applyFill="1"/>
    <xf numFmtId="0" fontId="16" fillId="2" borderId="0" xfId="0" applyFont="1" applyFill="1"/>
    <xf numFmtId="0" fontId="17" fillId="2" borderId="0" xfId="0" applyFont="1" applyFill="1"/>
    <xf numFmtId="0" fontId="18" fillId="2" borderId="0" xfId="0" applyFont="1" applyFill="1"/>
    <xf numFmtId="0" fontId="19" fillId="2" borderId="0" xfId="0" applyFont="1" applyFill="1"/>
    <xf numFmtId="0" fontId="9" fillId="0" borderId="0" xfId="0" applyFont="1"/>
    <xf numFmtId="0" fontId="1" fillId="0" borderId="0" xfId="0" applyFont="1"/>
    <xf numFmtId="0" fontId="20" fillId="2" borderId="0" xfId="0" applyFont="1" applyFill="1"/>
    <xf numFmtId="0" fontId="21" fillId="2" borderId="0" xfId="0" applyFont="1" applyFill="1"/>
    <xf numFmtId="0" fontId="22" fillId="2" borderId="0" xfId="0" applyFont="1" applyFill="1"/>
    <xf numFmtId="0" fontId="23" fillId="2" borderId="0" xfId="0" applyFont="1" applyFill="1"/>
    <xf numFmtId="0" fontId="18" fillId="0" borderId="0" xfId="0" applyFont="1"/>
    <xf numFmtId="0" fontId="24" fillId="0" borderId="0" xfId="0" applyFont="1"/>
    <xf numFmtId="0" fontId="28" fillId="2" borderId="0" xfId="0" applyFont="1" applyFill="1"/>
    <xf numFmtId="0" fontId="16" fillId="0" borderId="0" xfId="0" applyFont="1" applyAlignment="1">
      <alignment wrapText="1"/>
    </xf>
    <xf numFmtId="0" fontId="25" fillId="0" borderId="0" xfId="0" applyFont="1" applyAlignment="1">
      <alignment wrapText="1"/>
    </xf>
    <xf numFmtId="0" fontId="26" fillId="3" borderId="1" xfId="0" applyFont="1" applyFill="1" applyBorder="1" applyAlignment="1">
      <alignment horizontal="left" wrapText="1"/>
    </xf>
    <xf numFmtId="0" fontId="26" fillId="0" borderId="1" xfId="0" applyFont="1" applyBorder="1"/>
    <xf numFmtId="0" fontId="27" fillId="0" borderId="1" xfId="0" applyFont="1" applyBorder="1" applyAlignment="1">
      <alignment horizontal="left"/>
    </xf>
    <xf numFmtId="0" fontId="29" fillId="0" borderId="3" xfId="0" applyFont="1" applyBorder="1" applyAlignment="1">
      <alignment horizontal="left"/>
    </xf>
    <xf numFmtId="0" fontId="29" fillId="0" borderId="4" xfId="0" applyFont="1" applyBorder="1" applyAlignment="1">
      <alignment horizontal="left" wrapText="1"/>
    </xf>
    <xf numFmtId="0" fontId="26" fillId="0" borderId="5" xfId="0" applyFont="1" applyBorder="1" applyAlignment="1">
      <alignment horizontal="left" wrapText="1"/>
    </xf>
    <xf numFmtId="0" fontId="26" fillId="0" borderId="6" xfId="0" applyFont="1" applyBorder="1" applyAlignment="1">
      <alignment horizontal="left" wrapText="1"/>
    </xf>
    <xf numFmtId="0" fontId="26" fillId="0" borderId="1" xfId="0" applyFont="1" applyBorder="1" applyAlignment="1">
      <alignment horizontal="left"/>
    </xf>
    <xf numFmtId="0" fontId="30" fillId="0" borderId="0" xfId="0" applyFont="1" applyAlignment="1">
      <alignment horizontal="left"/>
    </xf>
    <xf numFmtId="0" fontId="26" fillId="0" borderId="0" xfId="0" applyFont="1" applyAlignment="1">
      <alignment horizontal="left" indent="1"/>
    </xf>
    <xf numFmtId="0" fontId="26" fillId="0" borderId="0" xfId="0" applyFont="1"/>
    <xf numFmtId="0" fontId="26" fillId="0" borderId="0" xfId="0" applyFont="1" applyAlignment="1">
      <alignment horizontal="left" wrapText="1" indent="1"/>
    </xf>
    <xf numFmtId="0" fontId="26" fillId="0" borderId="0" xfId="0" applyFont="1" applyAlignment="1">
      <alignment horizontal="left"/>
    </xf>
    <xf numFmtId="0" fontId="31" fillId="0" borderId="0" xfId="0" applyFont="1"/>
    <xf numFmtId="0" fontId="32" fillId="2" borderId="0" xfId="0" applyFont="1" applyFill="1"/>
    <xf numFmtId="0" fontId="33" fillId="0" borderId="4" xfId="0" applyFont="1" applyBorder="1" applyAlignment="1">
      <alignment horizontal="left" vertical="center" wrapText="1"/>
    </xf>
    <xf numFmtId="164" fontId="34" fillId="2" borderId="4" xfId="0" applyNumberFormat="1" applyFont="1" applyFill="1" applyBorder="1" applyAlignment="1">
      <alignment horizontal="center" vertical="center" wrapText="1"/>
    </xf>
    <xf numFmtId="164" fontId="34" fillId="0" borderId="4" xfId="0" applyNumberFormat="1" applyFont="1" applyBorder="1" applyAlignment="1">
      <alignment horizontal="center" vertical="center" wrapText="1"/>
    </xf>
    <xf numFmtId="164" fontId="6" fillId="0" borderId="7" xfId="0" applyNumberFormat="1" applyFont="1" applyBorder="1"/>
    <xf numFmtId="164" fontId="6" fillId="0" borderId="5" xfId="0" applyNumberFormat="1" applyFont="1" applyBorder="1"/>
    <xf numFmtId="164" fontId="6" fillId="0" borderId="8" xfId="0" applyNumberFormat="1" applyFont="1" applyBorder="1"/>
    <xf numFmtId="164" fontId="6" fillId="0" borderId="1" xfId="0" applyNumberFormat="1" applyFont="1" applyBorder="1"/>
    <xf numFmtId="164" fontId="35" fillId="2" borderId="0" xfId="0" applyNumberFormat="1" applyFont="1" applyFill="1" applyAlignment="1">
      <alignment horizontal="right" vertical="top"/>
    </xf>
    <xf numFmtId="0" fontId="34" fillId="0" borderId="4" xfId="0" applyFont="1" applyBorder="1" applyAlignment="1">
      <alignment horizontal="center" vertical="center" wrapText="1"/>
    </xf>
    <xf numFmtId="165" fontId="6" fillId="2" borderId="7" xfId="0" applyNumberFormat="1" applyFont="1" applyFill="1" applyBorder="1" applyAlignment="1">
      <alignment vertical="center" wrapText="1"/>
    </xf>
    <xf numFmtId="165" fontId="16" fillId="0" borderId="0" xfId="0" applyNumberFormat="1" applyFont="1"/>
    <xf numFmtId="165" fontId="34" fillId="0" borderId="4" xfId="0" applyNumberFormat="1" applyFont="1" applyBorder="1" applyAlignment="1">
      <alignment horizontal="center" vertical="center" wrapText="1"/>
    </xf>
    <xf numFmtId="165" fontId="6" fillId="0" borderId="5" xfId="0" applyNumberFormat="1" applyFont="1" applyBorder="1"/>
    <xf numFmtId="0" fontId="33" fillId="2" borderId="9" xfId="0" applyFont="1" applyFill="1" applyBorder="1" applyAlignment="1">
      <alignment horizontal="left" vertical="center" wrapText="1"/>
    </xf>
    <xf numFmtId="164" fontId="6" fillId="0" borderId="9" xfId="0" applyNumberFormat="1" applyFont="1" applyBorder="1"/>
    <xf numFmtId="165" fontId="6" fillId="0" borderId="9" xfId="0" applyNumberFormat="1" applyFont="1" applyBorder="1"/>
    <xf numFmtId="164" fontId="6" fillId="0" borderId="10" xfId="0" applyNumberFormat="1" applyFont="1" applyBorder="1"/>
    <xf numFmtId="0" fontId="33" fillId="0" borderId="4" xfId="0" applyFont="1" applyBorder="1" applyAlignment="1">
      <alignment horizontal="left" vertical="center"/>
    </xf>
    <xf numFmtId="165" fontId="6" fillId="0" borderId="7" xfId="0" applyNumberFormat="1" applyFont="1" applyBorder="1"/>
    <xf numFmtId="0" fontId="6" fillId="2" borderId="7" xfId="0" applyFont="1" applyFill="1" applyBorder="1" applyAlignment="1">
      <alignment vertical="center"/>
    </xf>
    <xf numFmtId="0" fontId="6" fillId="2" borderId="5" xfId="0" applyFont="1" applyFill="1" applyBorder="1" applyAlignment="1">
      <alignment vertical="center"/>
    </xf>
    <xf numFmtId="0" fontId="36" fillId="2" borderId="0" xfId="0" applyFont="1" applyFill="1" applyAlignment="1">
      <alignment horizontal="left" indent="1"/>
    </xf>
    <xf numFmtId="0" fontId="36" fillId="2" borderId="0" xfId="0" applyFont="1" applyFill="1"/>
    <xf numFmtId="0" fontId="31" fillId="0" borderId="0" xfId="0" applyFont="1" applyAlignment="1">
      <alignment horizontal="left" vertical="center"/>
    </xf>
    <xf numFmtId="164" fontId="34" fillId="2" borderId="7" xfId="0" applyNumberFormat="1" applyFont="1" applyFill="1" applyBorder="1" applyAlignment="1">
      <alignment horizontal="center" vertical="center" wrapText="1"/>
    </xf>
    <xf numFmtId="0" fontId="36" fillId="0" borderId="0" xfId="0" applyFont="1"/>
    <xf numFmtId="165" fontId="34" fillId="0" borderId="7" xfId="0" applyNumberFormat="1" applyFont="1" applyBorder="1" applyAlignment="1">
      <alignment horizontal="center" vertical="center" wrapText="1"/>
    </xf>
    <xf numFmtId="0" fontId="6" fillId="0" borderId="7" xfId="0" applyFont="1" applyBorder="1"/>
    <xf numFmtId="0" fontId="6" fillId="0" borderId="5" xfId="0" applyFont="1" applyBorder="1"/>
    <xf numFmtId="164" fontId="34" fillId="0" borderId="7" xfId="0" applyNumberFormat="1" applyFont="1" applyBorder="1" applyAlignment="1">
      <alignment horizontal="center" vertical="center" wrapText="1"/>
    </xf>
    <xf numFmtId="0" fontId="33" fillId="0" borderId="9" xfId="0" applyFont="1" applyBorder="1"/>
    <xf numFmtId="0" fontId="33" fillId="0" borderId="7" xfId="0" applyFont="1" applyBorder="1" applyAlignment="1">
      <alignment horizontal="left" vertical="center" wrapText="1"/>
    </xf>
    <xf numFmtId="164" fontId="33" fillId="2" borderId="0" xfId="0" applyNumberFormat="1" applyFont="1" applyFill="1" applyAlignment="1">
      <alignment vertical="center"/>
    </xf>
    <xf numFmtId="1" fontId="2" fillId="2" borderId="0" xfId="0" applyNumberFormat="1" applyFont="1" applyFill="1"/>
    <xf numFmtId="164" fontId="36" fillId="2" borderId="0" xfId="0" applyNumberFormat="1" applyFont="1" applyFill="1"/>
    <xf numFmtId="165" fontId="36" fillId="2" borderId="0" xfId="0" applyNumberFormat="1" applyFont="1" applyFill="1"/>
    <xf numFmtId="167" fontId="36" fillId="2" borderId="0" xfId="0" applyNumberFormat="1" applyFont="1" applyFill="1"/>
    <xf numFmtId="0" fontId="36" fillId="0" borderId="0" xfId="0" applyFont="1" applyAlignment="1">
      <alignment vertical="center"/>
    </xf>
    <xf numFmtId="0" fontId="36" fillId="2" borderId="0" xfId="0" applyFont="1" applyFill="1" applyAlignment="1">
      <alignment vertical="center"/>
    </xf>
    <xf numFmtId="164" fontId="6" fillId="2" borderId="5" xfId="0" applyNumberFormat="1" applyFont="1" applyFill="1" applyBorder="1" applyAlignment="1">
      <alignment vertical="center"/>
    </xf>
    <xf numFmtId="0" fontId="6" fillId="2" borderId="6" xfId="0" applyFont="1" applyFill="1" applyBorder="1" applyAlignment="1">
      <alignment vertical="center" wrapText="1"/>
    </xf>
    <xf numFmtId="164" fontId="6" fillId="0" borderId="6" xfId="0" applyNumberFormat="1" applyFont="1" applyBorder="1"/>
    <xf numFmtId="0" fontId="33" fillId="2" borderId="4" xfId="0" applyFont="1" applyFill="1" applyBorder="1" applyAlignment="1">
      <alignment vertical="center" wrapText="1"/>
    </xf>
    <xf numFmtId="0" fontId="34" fillId="0" borderId="3" xfId="0" applyFont="1" applyBorder="1" applyAlignment="1">
      <alignment horizontal="center" vertical="center" wrapText="1"/>
    </xf>
    <xf numFmtId="0" fontId="6" fillId="2" borderId="5" xfId="0" applyFont="1" applyFill="1" applyBorder="1" applyAlignment="1">
      <alignment vertical="center" wrapText="1"/>
    </xf>
    <xf numFmtId="165" fontId="6" fillId="2" borderId="5" xfId="0" applyNumberFormat="1" applyFont="1" applyFill="1" applyBorder="1" applyAlignment="1">
      <alignment vertical="center"/>
    </xf>
    <xf numFmtId="164" fontId="6" fillId="2" borderId="7" xfId="0" applyNumberFormat="1" applyFont="1" applyFill="1" applyBorder="1" applyAlignment="1">
      <alignment vertical="center"/>
    </xf>
    <xf numFmtId="166" fontId="33" fillId="2" borderId="9" xfId="0" applyNumberFormat="1" applyFont="1" applyFill="1" applyBorder="1" applyAlignment="1">
      <alignment vertical="center"/>
    </xf>
    <xf numFmtId="0" fontId="36" fillId="2" borderId="0" xfId="0" applyFont="1" applyFill="1" applyAlignment="1">
      <alignment horizontal="left" vertical="center" indent="1"/>
    </xf>
    <xf numFmtId="164" fontId="34" fillId="2" borderId="3" xfId="0" applyNumberFormat="1" applyFont="1" applyFill="1" applyBorder="1" applyAlignment="1">
      <alignment horizontal="center" vertical="center" wrapText="1"/>
    </xf>
    <xf numFmtId="0" fontId="33" fillId="2" borderId="9" xfId="0" applyFont="1" applyFill="1" applyBorder="1" applyAlignment="1">
      <alignment vertical="center"/>
    </xf>
    <xf numFmtId="0" fontId="6" fillId="2" borderId="5" xfId="0" applyFont="1" applyFill="1" applyBorder="1" applyAlignment="1">
      <alignment horizontal="left" vertical="center" wrapText="1"/>
    </xf>
    <xf numFmtId="0" fontId="37" fillId="2" borderId="4" xfId="0" applyFont="1" applyFill="1" applyBorder="1" applyAlignment="1">
      <alignment vertical="center" wrapText="1"/>
    </xf>
    <xf numFmtId="0" fontId="36" fillId="2" borderId="0" xfId="0" applyFont="1" applyFill="1" applyAlignment="1">
      <alignment vertical="top"/>
    </xf>
    <xf numFmtId="0" fontId="6" fillId="2" borderId="6" xfId="0" applyFont="1" applyFill="1" applyBorder="1" applyAlignment="1">
      <alignment vertical="center"/>
    </xf>
    <xf numFmtId="0" fontId="33" fillId="2" borderId="11" xfId="0" applyFont="1" applyFill="1" applyBorder="1" applyAlignment="1">
      <alignment vertical="center"/>
    </xf>
    <xf numFmtId="0" fontId="31" fillId="2" borderId="0" xfId="0" applyFont="1" applyFill="1" applyAlignment="1">
      <alignment horizontal="left"/>
    </xf>
    <xf numFmtId="0" fontId="16" fillId="2" borderId="0" xfId="0" applyFont="1" applyFill="1" applyAlignment="1">
      <alignment horizontal="left"/>
    </xf>
    <xf numFmtId="164" fontId="37" fillId="2" borderId="7" xfId="0" applyNumberFormat="1" applyFont="1" applyFill="1" applyBorder="1" applyAlignment="1">
      <alignment vertical="center" wrapText="1"/>
    </xf>
    <xf numFmtId="0" fontId="33" fillId="2" borderId="12" xfId="0" applyFont="1" applyFill="1" applyBorder="1" applyAlignment="1">
      <alignment vertical="center"/>
    </xf>
    <xf numFmtId="0" fontId="6"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34" fillId="2" borderId="4" xfId="0" applyFont="1" applyFill="1" applyBorder="1" applyAlignment="1">
      <alignment horizontal="center" vertical="center" wrapText="1"/>
    </xf>
    <xf numFmtId="0" fontId="35" fillId="2" borderId="0" xfId="0" applyFont="1" applyFill="1" applyAlignment="1">
      <alignment horizontal="right" vertical="top"/>
    </xf>
    <xf numFmtId="0" fontId="2" fillId="2" borderId="0" xfId="0" applyFont="1" applyFill="1"/>
    <xf numFmtId="0" fontId="33" fillId="2" borderId="0" xfId="0" applyFont="1" applyFill="1" applyAlignment="1">
      <alignment horizontal="left" vertical="center" wrapText="1"/>
    </xf>
    <xf numFmtId="164" fontId="6" fillId="0" borderId="0" xfId="0" applyNumberFormat="1" applyFont="1"/>
    <xf numFmtId="165" fontId="6" fillId="0" borderId="0" xfId="0" applyNumberFormat="1" applyFont="1"/>
    <xf numFmtId="0" fontId="41" fillId="2" borderId="0" xfId="0" applyFont="1" applyFill="1"/>
    <xf numFmtId="0" fontId="0" fillId="2" borderId="0" xfId="0" applyFill="1"/>
    <xf numFmtId="165" fontId="6" fillId="0" borderId="5" xfId="0" applyNumberFormat="1" applyFont="1" applyBorder="1" applyAlignment="1">
      <alignment horizontal="right"/>
    </xf>
    <xf numFmtId="165" fontId="6" fillId="2" borderId="5" xfId="0" applyNumberFormat="1" applyFont="1" applyFill="1" applyBorder="1" applyAlignment="1">
      <alignment horizontal="right"/>
    </xf>
    <xf numFmtId="164" fontId="42" fillId="2" borderId="1" xfId="1" applyNumberFormat="1" applyFont="1" applyFill="1" applyBorder="1" applyAlignment="1">
      <alignment horizontal="right"/>
    </xf>
    <xf numFmtId="164" fontId="6" fillId="0" borderId="7" xfId="0" applyNumberFormat="1" applyFont="1" applyBorder="1" applyAlignment="1">
      <alignment horizontal="right"/>
    </xf>
    <xf numFmtId="165" fontId="6" fillId="0" borderId="7" xfId="0" applyNumberFormat="1" applyFont="1" applyBorder="1" applyAlignment="1">
      <alignment horizontal="right"/>
    </xf>
    <xf numFmtId="164" fontId="6" fillId="0" borderId="8" xfId="0" applyNumberFormat="1" applyFont="1" applyBorder="1" applyAlignment="1">
      <alignment horizontal="right"/>
    </xf>
    <xf numFmtId="164" fontId="6" fillId="0" borderId="5" xfId="0" applyNumberFormat="1" applyFont="1" applyBorder="1" applyAlignment="1">
      <alignment horizontal="right"/>
    </xf>
    <xf numFmtId="164" fontId="6" fillId="0" borderId="1" xfId="0" applyNumberFormat="1" applyFont="1" applyBorder="1" applyAlignment="1">
      <alignment horizontal="right"/>
    </xf>
    <xf numFmtId="165" fontId="42" fillId="2" borderId="5" xfId="2" applyNumberFormat="1" applyFont="1" applyFill="1" applyBorder="1" applyAlignment="1">
      <alignment horizontal="right"/>
    </xf>
    <xf numFmtId="164" fontId="42" fillId="2" borderId="1" xfId="2" applyNumberFormat="1" applyFont="1" applyFill="1" applyBorder="1" applyAlignment="1">
      <alignment horizontal="right"/>
    </xf>
    <xf numFmtId="0" fontId="2" fillId="0" borderId="0" xfId="0" applyFont="1"/>
    <xf numFmtId="0" fontId="16" fillId="0" borderId="1" xfId="0" applyFont="1" applyBorder="1"/>
    <xf numFmtId="0" fontId="16" fillId="0" borderId="2" xfId="0" applyFont="1" applyBorder="1"/>
    <xf numFmtId="0" fontId="6" fillId="0" borderId="5" xfId="0" applyFont="1" applyBorder="1" applyAlignment="1">
      <alignment horizontal="left" vertical="center" wrapText="1"/>
    </xf>
    <xf numFmtId="0" fontId="26" fillId="0" borderId="0" xfId="0" applyFont="1" applyAlignment="1">
      <alignment wrapText="1"/>
    </xf>
    <xf numFmtId="0" fontId="27" fillId="0" borderId="0" xfId="0" applyFont="1" applyAlignment="1">
      <alignment horizontal="left" wrapText="1" indent="1"/>
    </xf>
    <xf numFmtId="0" fontId="6" fillId="2" borderId="13" xfId="0" applyFont="1" applyFill="1" applyBorder="1"/>
    <xf numFmtId="0" fontId="6" fillId="2" borderId="7"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3" xfId="0" applyFont="1" applyFill="1" applyBorder="1" applyAlignment="1">
      <alignment horizontal="left" vertical="center" wrapText="1"/>
    </xf>
    <xf numFmtId="166" fontId="33" fillId="2" borderId="11" xfId="0" applyNumberFormat="1" applyFont="1" applyFill="1" applyBorder="1" applyAlignment="1">
      <alignment vertical="center"/>
    </xf>
    <xf numFmtId="0" fontId="6" fillId="0" borderId="13" xfId="0" applyFont="1" applyBorder="1"/>
    <xf numFmtId="0" fontId="6" fillId="2" borderId="13" xfId="0" applyFont="1" applyFill="1" applyBorder="1" applyAlignment="1">
      <alignment horizontal="left" vertical="center"/>
    </xf>
    <xf numFmtId="0" fontId="3" fillId="2" borderId="0" xfId="0" applyFont="1" applyFill="1" applyAlignment="1">
      <alignment horizontal="center"/>
    </xf>
    <xf numFmtId="0" fontId="4" fillId="2" borderId="0" xfId="0" applyFont="1" applyFill="1" applyAlignment="1">
      <alignment horizontal="center"/>
    </xf>
  </cellXfs>
  <cellStyles count="3">
    <cellStyle name="Bad" xfId="1" builtinId="27"/>
    <cellStyle name="Neutral" xfId="2" builtinId="28"/>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85725</xdr:colOff>
      <xdr:row>5</xdr:row>
      <xdr:rowOff>112978</xdr:rowOff>
    </xdr:to>
    <xdr:pic>
      <xdr:nvPicPr>
        <xdr:cNvPr id="3" name="Picture 2">
          <a:extLst>
            <a:ext uri="{FF2B5EF4-FFF2-40B4-BE49-F238E27FC236}">
              <a16:creationId xmlns:a16="http://schemas.microsoft.com/office/drawing/2014/main" id="{F6ABF0D3-F29A-40CA-9642-15723C138D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1885950" cy="1122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142876</xdr:colOff>
      <xdr:row>0</xdr:row>
      <xdr:rowOff>71437</xdr:rowOff>
    </xdr:from>
    <xdr:to>
      <xdr:col>1</xdr:col>
      <xdr:colOff>1203270</xdr:colOff>
      <xdr:row>4</xdr:row>
      <xdr:rowOff>254793</xdr:rowOff>
    </xdr:to>
    <xdr:pic>
      <xdr:nvPicPr>
        <xdr:cNvPr id="2" name="Picture 1">
          <a:extLst>
            <a:ext uri="{FF2B5EF4-FFF2-40B4-BE49-F238E27FC236}">
              <a16:creationId xmlns:a16="http://schemas.microsoft.com/office/drawing/2014/main" id="{B57125F7-2D80-40BE-AD6D-6544DEF32C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71437"/>
          <a:ext cx="1822394" cy="10763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gov.uk/government/publications/state-benefits-on-the-family-resources-survey-wp115."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statistics/annual-fuel-poverty-statistics-report-2025" TargetMode="External"/><Relationship Id="rId2" Type="http://schemas.openxmlformats.org/officeDocument/2006/relationships/hyperlink" Target="https://www.gov.uk/government/statistics/fuel-poverty-detailed-tables-2025-2023-data" TargetMode="External"/><Relationship Id="rId1" Type="http://schemas.openxmlformats.org/officeDocument/2006/relationships/hyperlink" Target="https://www.gov.uk/government/statistics/fuel-poverty-trends-2025"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ssets.publishing.service.gov.uk/government/uploads/system/uploads/attachment_data/file/332236/fpeer_methodology.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collections/rural-urban-classificatio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81BD"/>
  </sheetPr>
  <dimension ref="A5:R23"/>
  <sheetViews>
    <sheetView showGridLines="0" tabSelected="1" workbookViewId="0"/>
  </sheetViews>
  <sheetFormatPr defaultColWidth="10.85546875" defaultRowHeight="15" x14ac:dyDescent="0.25"/>
  <cols>
    <col min="1" max="17" width="13.85546875" customWidth="1"/>
  </cols>
  <sheetData>
    <row r="5" spans="2:16" ht="23.25" customHeight="1" x14ac:dyDescent="0.25"/>
    <row r="7" spans="2:16" ht="20.25" customHeight="1" x14ac:dyDescent="0.25"/>
    <row r="8" spans="2:16" ht="27" customHeight="1" x14ac:dyDescent="0.25">
      <c r="K8" s="1"/>
      <c r="L8" s="1"/>
      <c r="M8" s="1"/>
      <c r="N8" s="1"/>
      <c r="O8" s="1"/>
      <c r="P8" s="1"/>
    </row>
    <row r="9" spans="2:16" ht="27" customHeight="1" x14ac:dyDescent="0.25">
      <c r="K9" s="1"/>
      <c r="L9" s="1"/>
      <c r="M9" s="1"/>
      <c r="N9" s="1"/>
      <c r="O9" s="1"/>
      <c r="P9" s="1"/>
    </row>
    <row r="10" spans="2:16" ht="27" customHeight="1" x14ac:dyDescent="0.35">
      <c r="B10" s="139" t="s">
        <v>0</v>
      </c>
      <c r="C10" s="139"/>
      <c r="D10" s="139"/>
      <c r="E10" s="139"/>
      <c r="F10" s="139"/>
      <c r="G10" s="139"/>
      <c r="H10" s="139"/>
      <c r="I10" s="139"/>
      <c r="J10" s="139"/>
      <c r="K10" s="1"/>
      <c r="L10" s="1"/>
      <c r="M10" s="1"/>
      <c r="N10" s="1"/>
      <c r="O10" s="1"/>
      <c r="P10" s="1"/>
    </row>
    <row r="11" spans="2:16" ht="27" customHeight="1" x14ac:dyDescent="0.35">
      <c r="B11" s="139" t="s">
        <v>1</v>
      </c>
      <c r="C11" s="139"/>
      <c r="D11" s="139"/>
      <c r="E11" s="139"/>
      <c r="F11" s="139"/>
      <c r="G11" s="139"/>
      <c r="H11" s="139"/>
      <c r="I11" s="139"/>
      <c r="J11" s="139"/>
      <c r="K11" s="1"/>
      <c r="L11" s="1"/>
      <c r="M11" s="1"/>
      <c r="N11" s="1"/>
      <c r="O11" s="1"/>
      <c r="P11" s="1"/>
    </row>
    <row r="12" spans="2:16" ht="27" customHeight="1" x14ac:dyDescent="0.35">
      <c r="B12" s="140">
        <v>2025</v>
      </c>
      <c r="C12" s="140"/>
      <c r="D12" s="140"/>
      <c r="E12" s="140"/>
      <c r="F12" s="140"/>
      <c r="G12" s="140"/>
      <c r="H12" s="140"/>
      <c r="I12" s="140"/>
      <c r="J12" s="140"/>
      <c r="K12" s="1"/>
      <c r="L12" s="1"/>
      <c r="M12" s="1"/>
      <c r="N12" s="1"/>
      <c r="O12" s="1"/>
      <c r="P12" s="1"/>
    </row>
    <row r="13" spans="2:16" ht="27" customHeight="1" x14ac:dyDescent="0.35">
      <c r="B13" s="140" t="s">
        <v>169</v>
      </c>
      <c r="C13" s="140"/>
      <c r="D13" s="140"/>
      <c r="E13" s="140"/>
      <c r="F13" s="140"/>
      <c r="G13" s="140"/>
      <c r="H13" s="140"/>
      <c r="I13" s="140"/>
      <c r="J13" s="140"/>
      <c r="K13" s="1"/>
      <c r="L13" s="1"/>
      <c r="M13" s="1"/>
      <c r="N13" s="1"/>
      <c r="O13" s="1"/>
      <c r="P13" s="1"/>
    </row>
    <row r="14" spans="2:16" ht="20.25" customHeight="1" x14ac:dyDescent="0.25">
      <c r="K14" s="1"/>
      <c r="L14" s="1"/>
      <c r="M14" s="1"/>
      <c r="N14" s="1"/>
      <c r="O14" s="1"/>
      <c r="P14" s="1"/>
    </row>
    <row r="15" spans="2:16" ht="20.25" customHeight="1" x14ac:dyDescent="0.25">
      <c r="K15" s="1"/>
      <c r="L15" s="1"/>
      <c r="M15" s="1"/>
      <c r="N15" s="1"/>
      <c r="O15" s="1"/>
      <c r="P15" s="1"/>
    </row>
    <row r="16" spans="2:16" ht="20.25" customHeight="1" x14ac:dyDescent="0.25">
      <c r="B16" s="2"/>
      <c r="K16" s="1"/>
      <c r="L16" s="1"/>
      <c r="M16" s="1"/>
      <c r="N16" s="1"/>
      <c r="O16" s="1"/>
      <c r="P16" s="1"/>
    </row>
    <row r="17" spans="1:18" x14ac:dyDescent="0.25">
      <c r="B17" s="3"/>
      <c r="C17" s="4"/>
      <c r="D17" s="4"/>
      <c r="E17" s="4"/>
      <c r="F17" s="4"/>
      <c r="G17" s="4"/>
      <c r="H17" s="4"/>
      <c r="I17" s="4"/>
      <c r="J17" s="4"/>
      <c r="K17" s="4"/>
      <c r="L17" s="4"/>
      <c r="M17" s="4"/>
      <c r="N17" s="4"/>
      <c r="O17" s="4"/>
      <c r="P17" s="4"/>
      <c r="Q17" s="4"/>
      <c r="R17" s="4"/>
    </row>
    <row r="18" spans="1:18" ht="15.75" customHeight="1" x14ac:dyDescent="0.25">
      <c r="B18" s="5"/>
      <c r="K18" s="1"/>
      <c r="L18" s="1"/>
      <c r="M18" s="1"/>
      <c r="N18" s="1"/>
      <c r="O18" s="1"/>
      <c r="P18" s="1"/>
    </row>
    <row r="19" spans="1:18" ht="15.6" customHeight="1" x14ac:dyDescent="0.25">
      <c r="K19" s="1"/>
      <c r="L19" s="1"/>
      <c r="M19" s="1"/>
      <c r="N19" s="1"/>
      <c r="O19" s="1"/>
      <c r="P19" s="1"/>
    </row>
    <row r="20" spans="1:18" ht="15.6" customHeight="1" x14ac:dyDescent="0.25">
      <c r="A20" s="6"/>
      <c r="B20" s="1"/>
      <c r="K20" s="1"/>
      <c r="L20" s="1"/>
      <c r="M20" s="1"/>
      <c r="N20" s="1"/>
      <c r="O20" s="1"/>
      <c r="P20" s="1"/>
    </row>
    <row r="21" spans="1:18" ht="15.6" customHeight="1" x14ac:dyDescent="0.25">
      <c r="A21" s="6" t="s">
        <v>248</v>
      </c>
      <c r="B21" s="20"/>
      <c r="C21" s="125"/>
      <c r="D21" s="125"/>
      <c r="K21" s="1"/>
      <c r="L21" s="1"/>
      <c r="M21" s="1"/>
      <c r="N21" s="1"/>
      <c r="O21" s="1"/>
      <c r="P21" s="1"/>
    </row>
    <row r="22" spans="1:18" ht="15.6" customHeight="1" x14ac:dyDescent="0.25">
      <c r="K22" s="1"/>
      <c r="L22" s="1"/>
      <c r="M22" s="1"/>
      <c r="N22" s="1"/>
      <c r="O22" s="1"/>
      <c r="P22" s="1"/>
    </row>
    <row r="23" spans="1:18" ht="15.6" customHeight="1" x14ac:dyDescent="0.25">
      <c r="K23" s="1"/>
      <c r="L23" s="1"/>
      <c r="M23" s="1"/>
      <c r="N23" s="1"/>
      <c r="O23" s="1"/>
      <c r="P23" s="1"/>
    </row>
  </sheetData>
  <mergeCells count="4">
    <mergeCell ref="B10:J10"/>
    <mergeCell ref="B11:J11"/>
    <mergeCell ref="B12:J12"/>
    <mergeCell ref="B13:J13"/>
  </mergeCells>
  <pageMargins left="0.7" right="0.7" top="0.75" bottom="0.75" header="0.3" footer="0.3"/>
  <pageSetup paperSize="9" scale="85" orientation="landscape" r:id="rId1"/>
  <headerFooter>
    <oddHeader>&amp;C&amp;"Calibri"&amp;10&amp;K000000 OFFICIAL&amp;1#_x000D_</oddHeader>
    <oddFooter>&amp;C_x000D_&amp;1#&amp;"Calibri"&amp;10&amp;K000000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F497D"/>
  </sheetPr>
  <dimension ref="A1:G28"/>
  <sheetViews>
    <sheetView showGridLines="0" zoomScaleNormal="100" workbookViewId="0"/>
  </sheetViews>
  <sheetFormatPr defaultColWidth="10.85546875" defaultRowHeight="15" x14ac:dyDescent="0.25"/>
  <cols>
    <col min="1" max="1" width="29.140625" customWidth="1"/>
    <col min="2" max="8" width="15.7109375" customWidth="1"/>
  </cols>
  <sheetData>
    <row r="1" spans="1:7" ht="18" customHeight="1" x14ac:dyDescent="0.25">
      <c r="A1" s="44" t="s">
        <v>200</v>
      </c>
      <c r="B1" s="44"/>
      <c r="C1" s="44"/>
      <c r="D1" s="44"/>
      <c r="E1" s="44"/>
      <c r="F1" s="44"/>
      <c r="G1" s="44"/>
    </row>
    <row r="3" spans="1:7" ht="88.7" customHeight="1" x14ac:dyDescent="0.25">
      <c r="A3" s="76" t="s">
        <v>16</v>
      </c>
      <c r="B3" s="53" t="s">
        <v>173</v>
      </c>
      <c r="C3" s="69" t="s">
        <v>66</v>
      </c>
      <c r="D3" s="53" t="s">
        <v>174</v>
      </c>
      <c r="E3" s="53" t="s">
        <v>67</v>
      </c>
      <c r="F3" s="71" t="s">
        <v>76</v>
      </c>
      <c r="G3" s="74" t="s">
        <v>69</v>
      </c>
    </row>
    <row r="4" spans="1:7" x14ac:dyDescent="0.25">
      <c r="A4" s="72" t="s">
        <v>183</v>
      </c>
      <c r="B4" s="48">
        <v>1928</v>
      </c>
      <c r="C4" s="48">
        <v>25328</v>
      </c>
      <c r="D4" s="48">
        <v>69</v>
      </c>
      <c r="E4" s="48">
        <v>57</v>
      </c>
      <c r="F4" s="63">
        <v>18.946999999999999</v>
      </c>
      <c r="G4" s="50">
        <v>482</v>
      </c>
    </row>
    <row r="5" spans="1:7" x14ac:dyDescent="0.25">
      <c r="A5" s="73" t="s">
        <v>95</v>
      </c>
      <c r="B5" s="49">
        <v>2517</v>
      </c>
      <c r="C5" s="49">
        <v>38531</v>
      </c>
      <c r="D5" s="49">
        <v>68</v>
      </c>
      <c r="E5" s="49">
        <v>129</v>
      </c>
      <c r="F5" s="57">
        <v>7.7859999999999996</v>
      </c>
      <c r="G5" s="51">
        <v>608</v>
      </c>
    </row>
    <row r="6" spans="1:7" x14ac:dyDescent="0.25">
      <c r="A6" s="73" t="s">
        <v>96</v>
      </c>
      <c r="B6" s="49">
        <v>2180</v>
      </c>
      <c r="C6" s="49">
        <v>26632</v>
      </c>
      <c r="D6" s="49">
        <v>68</v>
      </c>
      <c r="E6" s="49">
        <v>83</v>
      </c>
      <c r="F6" s="57">
        <v>18.745999999999999</v>
      </c>
      <c r="G6" s="51">
        <v>435</v>
      </c>
    </row>
    <row r="7" spans="1:7" x14ac:dyDescent="0.25">
      <c r="A7" s="73" t="s">
        <v>97</v>
      </c>
      <c r="B7" s="49">
        <v>2102</v>
      </c>
      <c r="C7" s="49">
        <v>26664</v>
      </c>
      <c r="D7" s="49">
        <v>70</v>
      </c>
      <c r="E7" s="49">
        <v>83</v>
      </c>
      <c r="F7" s="57">
        <v>12.986000000000001</v>
      </c>
      <c r="G7" s="51">
        <v>345</v>
      </c>
    </row>
    <row r="8" spans="1:7" x14ac:dyDescent="0.25">
      <c r="A8" s="73" t="s">
        <v>98</v>
      </c>
      <c r="B8" s="49">
        <v>1674</v>
      </c>
      <c r="C8" s="49">
        <v>23390</v>
      </c>
      <c r="D8" s="49">
        <v>74</v>
      </c>
      <c r="E8" s="49">
        <v>56</v>
      </c>
      <c r="F8" s="57">
        <v>8.02</v>
      </c>
      <c r="G8" s="51">
        <v>362</v>
      </c>
    </row>
    <row r="9" spans="1:7" x14ac:dyDescent="0.25">
      <c r="A9" s="73" t="s">
        <v>99</v>
      </c>
      <c r="B9" s="49">
        <v>2244</v>
      </c>
      <c r="C9" s="49">
        <v>29100</v>
      </c>
      <c r="D9" s="49">
        <v>68</v>
      </c>
      <c r="E9" s="49">
        <v>87</v>
      </c>
      <c r="F9" s="57">
        <v>11.61</v>
      </c>
      <c r="G9" s="51">
        <v>358</v>
      </c>
    </row>
    <row r="10" spans="1:7" ht="15" customHeight="1" thickBot="1" x14ac:dyDescent="0.3">
      <c r="A10" s="75" t="s">
        <v>74</v>
      </c>
      <c r="B10" s="59">
        <v>2152</v>
      </c>
      <c r="C10" s="59">
        <v>28816</v>
      </c>
      <c r="D10" s="59">
        <v>69</v>
      </c>
      <c r="E10" s="59">
        <v>85</v>
      </c>
      <c r="F10" s="60">
        <v>11.403</v>
      </c>
      <c r="G10" s="61">
        <v>414</v>
      </c>
    </row>
    <row r="11" spans="1:7" x14ac:dyDescent="0.25">
      <c r="G11" s="52" t="s">
        <v>1</v>
      </c>
    </row>
    <row r="12" spans="1:7" x14ac:dyDescent="0.25">
      <c r="A12" s="70"/>
    </row>
    <row r="13" spans="1:7" x14ac:dyDescent="0.25">
      <c r="A13" s="70" t="s">
        <v>184</v>
      </c>
    </row>
    <row r="15" spans="1:7" x14ac:dyDescent="0.25">
      <c r="A15" s="26" t="s">
        <v>56</v>
      </c>
    </row>
    <row r="28" spans="4:4" x14ac:dyDescent="0.25">
      <c r="D28" s="55"/>
    </row>
  </sheetData>
  <hyperlinks>
    <hyperlink ref="A15" location="Contents!A1" display="Back to contents" xr:uid="{00000000-0004-0000-09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F497D"/>
  </sheetPr>
  <dimension ref="A1:G28"/>
  <sheetViews>
    <sheetView showGridLines="0" zoomScaleNormal="100" workbookViewId="0"/>
  </sheetViews>
  <sheetFormatPr defaultColWidth="10.85546875" defaultRowHeight="15" x14ac:dyDescent="0.25"/>
  <cols>
    <col min="1" max="1" width="15" customWidth="1"/>
    <col min="2" max="8" width="15.7109375" customWidth="1"/>
  </cols>
  <sheetData>
    <row r="1" spans="1:7" ht="18" customHeight="1" x14ac:dyDescent="0.25">
      <c r="A1" s="44" t="s">
        <v>249</v>
      </c>
      <c r="B1" s="44"/>
      <c r="C1" s="44"/>
      <c r="D1" s="44"/>
      <c r="E1" s="44"/>
      <c r="F1" s="44"/>
      <c r="G1" s="44"/>
    </row>
    <row r="3" spans="1:7" ht="88.7" customHeight="1" x14ac:dyDescent="0.25">
      <c r="A3" s="76" t="s">
        <v>189</v>
      </c>
      <c r="B3" s="53" t="s">
        <v>173</v>
      </c>
      <c r="C3" s="69" t="s">
        <v>66</v>
      </c>
      <c r="D3" s="53" t="s">
        <v>174</v>
      </c>
      <c r="E3" s="53" t="s">
        <v>67</v>
      </c>
      <c r="F3" s="71" t="s">
        <v>76</v>
      </c>
      <c r="G3" s="74" t="s">
        <v>69</v>
      </c>
    </row>
    <row r="4" spans="1:7" x14ac:dyDescent="0.25">
      <c r="A4" s="64" t="s">
        <v>100</v>
      </c>
      <c r="B4" s="48">
        <v>2484</v>
      </c>
      <c r="C4" s="48">
        <v>30631</v>
      </c>
      <c r="D4" s="48">
        <v>63</v>
      </c>
      <c r="E4" s="48">
        <v>94</v>
      </c>
      <c r="F4" s="63">
        <v>17.863</v>
      </c>
      <c r="G4" s="50">
        <v>629</v>
      </c>
    </row>
    <row r="5" spans="1:7" x14ac:dyDescent="0.25">
      <c r="A5" s="65" t="s">
        <v>101</v>
      </c>
      <c r="B5" s="49">
        <v>2331</v>
      </c>
      <c r="C5" s="49">
        <v>30183</v>
      </c>
      <c r="D5" s="49">
        <v>67</v>
      </c>
      <c r="E5" s="49">
        <v>90</v>
      </c>
      <c r="F5" s="57">
        <v>14.459</v>
      </c>
      <c r="G5" s="51">
        <v>309</v>
      </c>
    </row>
    <row r="6" spans="1:7" x14ac:dyDescent="0.25">
      <c r="A6" s="65" t="s">
        <v>102</v>
      </c>
      <c r="B6" s="49">
        <v>2150</v>
      </c>
      <c r="C6" s="49">
        <v>25719</v>
      </c>
      <c r="D6" s="49">
        <v>69</v>
      </c>
      <c r="E6" s="49">
        <v>83</v>
      </c>
      <c r="F6" s="57">
        <v>14.288</v>
      </c>
      <c r="G6" s="51">
        <v>304</v>
      </c>
    </row>
    <row r="7" spans="1:7" x14ac:dyDescent="0.25">
      <c r="A7" s="65" t="s">
        <v>103</v>
      </c>
      <c r="B7" s="49">
        <v>2125</v>
      </c>
      <c r="C7" s="49">
        <v>27164</v>
      </c>
      <c r="D7" s="49">
        <v>69</v>
      </c>
      <c r="E7" s="49">
        <v>81</v>
      </c>
      <c r="F7" s="57">
        <v>11.180999999999999</v>
      </c>
      <c r="G7" s="51">
        <v>365</v>
      </c>
    </row>
    <row r="8" spans="1:7" x14ac:dyDescent="0.25">
      <c r="A8" s="65" t="s">
        <v>104</v>
      </c>
      <c r="B8" s="49">
        <v>2051</v>
      </c>
      <c r="C8" s="49">
        <v>30300</v>
      </c>
      <c r="D8" s="49">
        <v>71</v>
      </c>
      <c r="E8" s="49">
        <v>74</v>
      </c>
      <c r="F8" s="57">
        <v>6.48</v>
      </c>
      <c r="G8" s="51">
        <v>265</v>
      </c>
    </row>
    <row r="9" spans="1:7" x14ac:dyDescent="0.25">
      <c r="A9" s="65" t="s">
        <v>105</v>
      </c>
      <c r="B9" s="49">
        <v>1962</v>
      </c>
      <c r="C9" s="49">
        <v>30303</v>
      </c>
      <c r="D9" s="49">
        <v>72</v>
      </c>
      <c r="E9" s="49">
        <v>75</v>
      </c>
      <c r="F9" s="57">
        <v>5.9640000000000004</v>
      </c>
      <c r="G9" s="51">
        <v>301</v>
      </c>
    </row>
    <row r="10" spans="1:7" x14ac:dyDescent="0.25">
      <c r="A10" s="65" t="s">
        <v>106</v>
      </c>
      <c r="B10" s="49">
        <v>1778</v>
      </c>
      <c r="C10" s="49">
        <v>31201</v>
      </c>
      <c r="D10" s="49">
        <v>78</v>
      </c>
      <c r="E10" s="49">
        <v>85</v>
      </c>
      <c r="F10" s="123" t="s">
        <v>218</v>
      </c>
      <c r="G10" s="124" t="s">
        <v>216</v>
      </c>
    </row>
    <row r="11" spans="1:7" ht="15" customHeight="1" thickBot="1" x14ac:dyDescent="0.3">
      <c r="A11" s="58" t="s">
        <v>74</v>
      </c>
      <c r="B11" s="59">
        <v>2152</v>
      </c>
      <c r="C11" s="59">
        <v>28816</v>
      </c>
      <c r="D11" s="59">
        <v>69</v>
      </c>
      <c r="E11" s="59">
        <v>85</v>
      </c>
      <c r="F11" s="60">
        <v>11.403</v>
      </c>
      <c r="G11" s="61">
        <v>414</v>
      </c>
    </row>
    <row r="12" spans="1:7" x14ac:dyDescent="0.25">
      <c r="A12" s="77"/>
      <c r="G12" s="52" t="s">
        <v>1</v>
      </c>
    </row>
    <row r="13" spans="1:7" x14ac:dyDescent="0.25">
      <c r="A13" s="77"/>
      <c r="B13" s="114"/>
      <c r="C13" s="114"/>
      <c r="G13" s="52"/>
    </row>
    <row r="14" spans="1:7" x14ac:dyDescent="0.25">
      <c r="A14" s="67" t="s">
        <v>227</v>
      </c>
      <c r="B14" s="114"/>
      <c r="C14" s="114"/>
      <c r="G14" s="52"/>
    </row>
    <row r="15" spans="1:7" x14ac:dyDescent="0.25">
      <c r="A15" s="67" t="s">
        <v>226</v>
      </c>
      <c r="B15" s="109"/>
      <c r="C15" s="114"/>
      <c r="G15" s="52"/>
    </row>
    <row r="16" spans="1:7" x14ac:dyDescent="0.25">
      <c r="A16" s="77"/>
      <c r="B16" s="114"/>
      <c r="C16" s="114"/>
      <c r="G16" s="52"/>
    </row>
    <row r="17" spans="1:4" x14ac:dyDescent="0.25">
      <c r="A17" s="26" t="s">
        <v>56</v>
      </c>
    </row>
    <row r="28" spans="1:4" x14ac:dyDescent="0.25">
      <c r="D28" s="55"/>
    </row>
  </sheetData>
  <hyperlinks>
    <hyperlink ref="A17" location="Contents!A1" display="Back to contents" xr:uid="{00000000-0004-0000-0A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1F497D"/>
  </sheetPr>
  <dimension ref="A1:G26"/>
  <sheetViews>
    <sheetView showGridLines="0" zoomScaleNormal="100" workbookViewId="0"/>
  </sheetViews>
  <sheetFormatPr defaultColWidth="10.85546875" defaultRowHeight="15" x14ac:dyDescent="0.25"/>
  <cols>
    <col min="1" max="1" width="17.7109375" customWidth="1"/>
    <col min="2" max="8" width="15.7109375" customWidth="1"/>
  </cols>
  <sheetData>
    <row r="1" spans="1:7" ht="18" customHeight="1" x14ac:dyDescent="0.25">
      <c r="A1" s="44" t="s">
        <v>201</v>
      </c>
      <c r="B1" s="44"/>
      <c r="C1" s="44"/>
      <c r="D1" s="44"/>
      <c r="E1" s="44"/>
      <c r="F1" s="44"/>
      <c r="G1" s="44"/>
    </row>
    <row r="3" spans="1:7" ht="88.7" customHeight="1" x14ac:dyDescent="0.25">
      <c r="A3" s="62" t="s">
        <v>20</v>
      </c>
      <c r="B3" s="53" t="s">
        <v>173</v>
      </c>
      <c r="C3" s="46" t="s">
        <v>66</v>
      </c>
      <c r="D3" s="53" t="s">
        <v>174</v>
      </c>
      <c r="E3" s="53" t="s">
        <v>67</v>
      </c>
      <c r="F3" s="56" t="s">
        <v>76</v>
      </c>
      <c r="G3" s="47" t="s">
        <v>69</v>
      </c>
    </row>
    <row r="4" spans="1:7" x14ac:dyDescent="0.25">
      <c r="A4" s="135" t="s">
        <v>107</v>
      </c>
      <c r="B4" s="48">
        <v>1634</v>
      </c>
      <c r="C4" s="48">
        <v>21659</v>
      </c>
      <c r="D4" s="48">
        <v>71</v>
      </c>
      <c r="E4" s="48">
        <v>45</v>
      </c>
      <c r="F4" s="63">
        <v>14.747</v>
      </c>
      <c r="G4" s="50">
        <v>332</v>
      </c>
    </row>
    <row r="5" spans="1:7" x14ac:dyDescent="0.25">
      <c r="A5" s="135" t="s">
        <v>108</v>
      </c>
      <c r="B5" s="49">
        <v>1871</v>
      </c>
      <c r="C5" s="49">
        <v>24800</v>
      </c>
      <c r="D5" s="49">
        <v>70</v>
      </c>
      <c r="E5" s="49">
        <v>65</v>
      </c>
      <c r="F5" s="57">
        <v>12.612</v>
      </c>
      <c r="G5" s="51">
        <v>309</v>
      </c>
    </row>
    <row r="6" spans="1:7" x14ac:dyDescent="0.25">
      <c r="A6" s="96" t="s">
        <v>109</v>
      </c>
      <c r="B6" s="49">
        <v>2122</v>
      </c>
      <c r="C6" s="49">
        <v>27649</v>
      </c>
      <c r="D6" s="49">
        <v>69</v>
      </c>
      <c r="E6" s="49">
        <v>84</v>
      </c>
      <c r="F6" s="57">
        <v>13.664</v>
      </c>
      <c r="G6" s="51">
        <v>393</v>
      </c>
    </row>
    <row r="7" spans="1:7" x14ac:dyDescent="0.25">
      <c r="A7" s="96" t="s">
        <v>110</v>
      </c>
      <c r="B7" s="49">
        <v>2276</v>
      </c>
      <c r="C7" s="49">
        <v>32536</v>
      </c>
      <c r="D7" s="49">
        <v>69</v>
      </c>
      <c r="E7" s="49">
        <v>104</v>
      </c>
      <c r="F7" s="57">
        <v>10.657</v>
      </c>
      <c r="G7" s="51">
        <v>358</v>
      </c>
    </row>
    <row r="8" spans="1:7" ht="15" customHeight="1" x14ac:dyDescent="0.25">
      <c r="A8" s="106" t="s">
        <v>111</v>
      </c>
      <c r="B8" s="49">
        <v>2784</v>
      </c>
      <c r="C8" s="49">
        <v>38902</v>
      </c>
      <c r="D8" s="49">
        <v>68</v>
      </c>
      <c r="E8" s="49">
        <v>147</v>
      </c>
      <c r="F8" s="57">
        <v>7.6589999999999998</v>
      </c>
      <c r="G8" s="51">
        <v>678</v>
      </c>
    </row>
    <row r="9" spans="1:7" ht="15" customHeight="1" thickBot="1" x14ac:dyDescent="0.3">
      <c r="A9" s="136" t="s">
        <v>74</v>
      </c>
      <c r="B9" s="59">
        <v>2152</v>
      </c>
      <c r="C9" s="59">
        <v>28816</v>
      </c>
      <c r="D9" s="59">
        <v>69</v>
      </c>
      <c r="E9" s="59">
        <v>85</v>
      </c>
      <c r="F9" s="60">
        <v>11.403</v>
      </c>
      <c r="G9" s="61">
        <v>414</v>
      </c>
    </row>
    <row r="10" spans="1:7" x14ac:dyDescent="0.25">
      <c r="G10" s="52" t="s">
        <v>1</v>
      </c>
    </row>
    <row r="12" spans="1:7" x14ac:dyDescent="0.25">
      <c r="A12" s="26" t="s">
        <v>56</v>
      </c>
    </row>
    <row r="26" spans="4:4" x14ac:dyDescent="0.25">
      <c r="D26" s="55"/>
    </row>
  </sheetData>
  <hyperlinks>
    <hyperlink ref="A12" location="Contents!A1" display="Back to contents" xr:uid="{00000000-0004-0000-0B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1F497D"/>
  </sheetPr>
  <dimension ref="A1:G27"/>
  <sheetViews>
    <sheetView showGridLines="0" zoomScaleNormal="100" workbookViewId="0"/>
  </sheetViews>
  <sheetFormatPr defaultColWidth="10.85546875" defaultRowHeight="15" x14ac:dyDescent="0.25"/>
  <cols>
    <col min="1" max="1" width="19.42578125" customWidth="1"/>
    <col min="2" max="8" width="15.7109375" customWidth="1"/>
  </cols>
  <sheetData>
    <row r="1" spans="1:7" ht="21" customHeight="1" x14ac:dyDescent="0.25">
      <c r="A1" s="44" t="s">
        <v>202</v>
      </c>
      <c r="B1" s="44"/>
      <c r="C1" s="44"/>
      <c r="D1" s="44"/>
      <c r="E1" s="44"/>
      <c r="F1" s="44"/>
      <c r="G1" s="44"/>
    </row>
    <row r="3" spans="1:7" ht="88.7" customHeight="1" x14ac:dyDescent="0.25">
      <c r="A3" s="45" t="s">
        <v>22</v>
      </c>
      <c r="B3" s="53" t="s">
        <v>173</v>
      </c>
      <c r="C3" s="46" t="s">
        <v>66</v>
      </c>
      <c r="D3" s="53" t="s">
        <v>174</v>
      </c>
      <c r="E3" s="53" t="s">
        <v>67</v>
      </c>
      <c r="F3" s="56" t="s">
        <v>76</v>
      </c>
      <c r="G3" s="47" t="s">
        <v>69</v>
      </c>
    </row>
    <row r="4" spans="1:7" x14ac:dyDescent="0.25">
      <c r="A4" s="65" t="s">
        <v>112</v>
      </c>
      <c r="B4" s="49">
        <v>2132</v>
      </c>
      <c r="C4" s="49">
        <v>28982</v>
      </c>
      <c r="D4" s="49">
        <v>70</v>
      </c>
      <c r="E4" s="49">
        <v>86</v>
      </c>
      <c r="F4" s="57">
        <v>10.481</v>
      </c>
      <c r="G4" s="49">
        <v>325</v>
      </c>
    </row>
    <row r="5" spans="1:7" x14ac:dyDescent="0.25">
      <c r="A5" s="65" t="s">
        <v>113</v>
      </c>
      <c r="B5" s="49">
        <v>2353</v>
      </c>
      <c r="C5" s="49">
        <v>27528</v>
      </c>
      <c r="D5" s="49">
        <v>63</v>
      </c>
      <c r="E5" s="49">
        <v>70</v>
      </c>
      <c r="F5" s="57">
        <v>17.334</v>
      </c>
      <c r="G5" s="49">
        <v>760</v>
      </c>
    </row>
    <row r="6" spans="1:7" ht="15" customHeight="1" thickBot="1" x14ac:dyDescent="0.3">
      <c r="A6" s="58" t="s">
        <v>74</v>
      </c>
      <c r="B6" s="59">
        <v>2152</v>
      </c>
      <c r="C6" s="59">
        <v>28816</v>
      </c>
      <c r="D6" s="59">
        <v>69</v>
      </c>
      <c r="E6" s="59">
        <v>85</v>
      </c>
      <c r="F6" s="60">
        <v>11.403</v>
      </c>
      <c r="G6" s="59">
        <v>414</v>
      </c>
    </row>
    <row r="7" spans="1:7" x14ac:dyDescent="0.25">
      <c r="G7" s="52" t="s">
        <v>1</v>
      </c>
    </row>
    <row r="8" spans="1:7" x14ac:dyDescent="0.25">
      <c r="A8" s="67"/>
    </row>
    <row r="9" spans="1:7" x14ac:dyDescent="0.25">
      <c r="A9" s="67" t="s">
        <v>114</v>
      </c>
    </row>
    <row r="11" spans="1:7" x14ac:dyDescent="0.25">
      <c r="A11" s="26" t="s">
        <v>56</v>
      </c>
    </row>
    <row r="27" spans="4:4" x14ac:dyDescent="0.25">
      <c r="D27" s="55"/>
    </row>
  </sheetData>
  <hyperlinks>
    <hyperlink ref="A11" location="Contents!A1" display="Back to contents" xr:uid="{00000000-0004-0000-0C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1F497D"/>
  </sheetPr>
  <dimension ref="A1:G23"/>
  <sheetViews>
    <sheetView showGridLines="0" zoomScaleNormal="100" workbookViewId="0"/>
  </sheetViews>
  <sheetFormatPr defaultColWidth="10.85546875" defaultRowHeight="15" x14ac:dyDescent="0.25"/>
  <cols>
    <col min="1" max="1" width="16" customWidth="1"/>
    <col min="2" max="8" width="15.7109375" customWidth="1"/>
  </cols>
  <sheetData>
    <row r="1" spans="1:7" ht="18" customHeight="1" x14ac:dyDescent="0.25">
      <c r="A1" s="44" t="s">
        <v>203</v>
      </c>
      <c r="B1" s="44"/>
      <c r="C1" s="44"/>
      <c r="D1" s="44"/>
      <c r="E1" s="44"/>
      <c r="F1" s="44"/>
      <c r="G1" s="44"/>
    </row>
    <row r="3" spans="1:7" ht="88.7" customHeight="1" x14ac:dyDescent="0.25">
      <c r="A3" s="45" t="s">
        <v>24</v>
      </c>
      <c r="B3" s="53" t="s">
        <v>173</v>
      </c>
      <c r="C3" s="46" t="s">
        <v>66</v>
      </c>
      <c r="D3" s="53" t="s">
        <v>174</v>
      </c>
      <c r="E3" s="53" t="s">
        <v>67</v>
      </c>
      <c r="F3" s="56" t="s">
        <v>76</v>
      </c>
      <c r="G3" s="47" t="s">
        <v>69</v>
      </c>
    </row>
    <row r="4" spans="1:7" x14ac:dyDescent="0.25">
      <c r="A4" s="64" t="s">
        <v>115</v>
      </c>
      <c r="B4" s="48">
        <v>2129</v>
      </c>
      <c r="C4" s="48">
        <v>28962</v>
      </c>
      <c r="D4" s="48">
        <v>70</v>
      </c>
      <c r="E4" s="48">
        <v>86</v>
      </c>
      <c r="F4" s="63">
        <v>10.382999999999999</v>
      </c>
      <c r="G4" s="50">
        <v>317</v>
      </c>
    </row>
    <row r="5" spans="1:7" x14ac:dyDescent="0.25">
      <c r="A5" s="65" t="s">
        <v>116</v>
      </c>
      <c r="B5" s="49">
        <v>2508</v>
      </c>
      <c r="C5" s="49">
        <v>25959</v>
      </c>
      <c r="D5" s="49">
        <v>63</v>
      </c>
      <c r="E5" s="49">
        <v>59</v>
      </c>
      <c r="F5" s="57">
        <v>21.007000000000001</v>
      </c>
      <c r="G5" s="51">
        <v>707</v>
      </c>
    </row>
    <row r="6" spans="1:7" x14ac:dyDescent="0.25">
      <c r="A6" s="99" t="s">
        <v>117</v>
      </c>
      <c r="B6" s="49">
        <v>2249</v>
      </c>
      <c r="C6" s="49">
        <v>32112</v>
      </c>
      <c r="D6" s="49">
        <v>61</v>
      </c>
      <c r="E6" s="49">
        <v>98</v>
      </c>
      <c r="F6" s="57">
        <v>13.087999999999999</v>
      </c>
      <c r="G6" s="51">
        <v>848</v>
      </c>
    </row>
    <row r="7" spans="1:7" ht="15" customHeight="1" thickBot="1" x14ac:dyDescent="0.3">
      <c r="A7" s="58" t="s">
        <v>74</v>
      </c>
      <c r="B7" s="59">
        <v>2152</v>
      </c>
      <c r="C7" s="59">
        <v>28816</v>
      </c>
      <c r="D7" s="59">
        <v>69</v>
      </c>
      <c r="E7" s="59">
        <v>85</v>
      </c>
      <c r="F7" s="60">
        <v>11.403</v>
      </c>
      <c r="G7" s="61">
        <v>414</v>
      </c>
    </row>
    <row r="8" spans="1:7" x14ac:dyDescent="0.25">
      <c r="G8" s="52" t="s">
        <v>1</v>
      </c>
    </row>
    <row r="10" spans="1:7" x14ac:dyDescent="0.25">
      <c r="A10" s="67" t="s">
        <v>175</v>
      </c>
      <c r="B10" s="67"/>
    </row>
    <row r="11" spans="1:7" x14ac:dyDescent="0.25">
      <c r="A11" s="66" t="s">
        <v>176</v>
      </c>
      <c r="B11" s="67"/>
    </row>
    <row r="12" spans="1:7" x14ac:dyDescent="0.25">
      <c r="A12" s="66" t="s">
        <v>190</v>
      </c>
      <c r="B12" s="67"/>
    </row>
    <row r="13" spans="1:7" x14ac:dyDescent="0.25">
      <c r="A13" s="66" t="s">
        <v>177</v>
      </c>
    </row>
    <row r="14" spans="1:7" x14ac:dyDescent="0.25">
      <c r="A14" s="66"/>
    </row>
    <row r="15" spans="1:7" x14ac:dyDescent="0.25">
      <c r="A15" s="26" t="s">
        <v>56</v>
      </c>
    </row>
    <row r="18" spans="1:4" x14ac:dyDescent="0.25">
      <c r="A18" s="67"/>
    </row>
    <row r="19" spans="1:4" x14ac:dyDescent="0.25">
      <c r="A19" s="66"/>
    </row>
    <row r="20" spans="1:4" x14ac:dyDescent="0.25">
      <c r="A20" s="66"/>
    </row>
    <row r="21" spans="1:4" x14ac:dyDescent="0.25">
      <c r="A21" s="66"/>
    </row>
    <row r="23" spans="1:4" x14ac:dyDescent="0.25">
      <c r="D23" s="55"/>
    </row>
  </sheetData>
  <hyperlinks>
    <hyperlink ref="A15" location="Contents!A1" display="Back to contents" xr:uid="{00000000-0004-0000-0D00-000000000000}"/>
  </hyperlinks>
  <pageMargins left="0.7" right="0.7" top="0.75" bottom="0.75" header="0.3" footer="0.3"/>
  <pageSetup paperSize="9" scale="95" orientation="landscape" r:id="rId1"/>
  <headerFooter>
    <oddHeader>&amp;C&amp;"Calibri"&amp;10&amp;K000000 OFFICIAL&amp;1#_x000D_</oddHeader>
    <oddFooter>&amp;C_x000D_&amp;1#&amp;"Calibri"&amp;10&amp;K000000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F497D"/>
  </sheetPr>
  <dimension ref="A1:J25"/>
  <sheetViews>
    <sheetView showGridLines="0" zoomScaleNormal="100" workbookViewId="0"/>
  </sheetViews>
  <sheetFormatPr defaultColWidth="10.85546875" defaultRowHeight="15" x14ac:dyDescent="0.25"/>
  <cols>
    <col min="1" max="1" width="19.85546875" customWidth="1"/>
    <col min="2" max="8" width="15.7109375" customWidth="1"/>
  </cols>
  <sheetData>
    <row r="1" spans="1:10" ht="21" customHeight="1" x14ac:dyDescent="0.25">
      <c r="A1" s="44" t="s">
        <v>204</v>
      </c>
      <c r="B1" s="44"/>
      <c r="C1" s="44"/>
      <c r="D1" s="44"/>
      <c r="E1" s="44"/>
      <c r="F1" s="44"/>
      <c r="G1" s="44"/>
    </row>
    <row r="3" spans="1:10" ht="88.7" customHeight="1" x14ac:dyDescent="0.25">
      <c r="A3" s="45" t="s">
        <v>26</v>
      </c>
      <c r="B3" s="53" t="s">
        <v>173</v>
      </c>
      <c r="C3" s="46" t="s">
        <v>66</v>
      </c>
      <c r="D3" s="53" t="s">
        <v>174</v>
      </c>
      <c r="E3" s="53" t="s">
        <v>67</v>
      </c>
      <c r="F3" s="56" t="s">
        <v>76</v>
      </c>
      <c r="G3" s="47" t="s">
        <v>69</v>
      </c>
    </row>
    <row r="4" spans="1:10" x14ac:dyDescent="0.25">
      <c r="A4" s="137" t="s">
        <v>118</v>
      </c>
      <c r="B4" s="118">
        <v>2236</v>
      </c>
      <c r="C4" s="118">
        <v>28579</v>
      </c>
      <c r="D4" s="118">
        <v>67</v>
      </c>
      <c r="E4" s="118">
        <v>82</v>
      </c>
      <c r="F4" s="119">
        <v>14.273999999999999</v>
      </c>
      <c r="G4" s="120">
        <v>359</v>
      </c>
    </row>
    <row r="5" spans="1:10" ht="13.7" customHeight="1" x14ac:dyDescent="0.25">
      <c r="A5" s="137" t="s">
        <v>119</v>
      </c>
      <c r="B5" s="121">
        <v>2033</v>
      </c>
      <c r="C5" s="121">
        <v>28376</v>
      </c>
      <c r="D5" s="121">
        <v>72</v>
      </c>
      <c r="E5" s="121">
        <v>84</v>
      </c>
      <c r="F5" s="115">
        <v>6.8289999999999997</v>
      </c>
      <c r="G5" s="122">
        <v>288</v>
      </c>
      <c r="H5" s="81"/>
    </row>
    <row r="6" spans="1:10" x14ac:dyDescent="0.25">
      <c r="A6" s="137" t="s">
        <v>120</v>
      </c>
      <c r="B6" s="121">
        <v>2456</v>
      </c>
      <c r="C6" s="121">
        <v>30264</v>
      </c>
      <c r="D6" s="121">
        <v>64</v>
      </c>
      <c r="E6" s="121">
        <v>91</v>
      </c>
      <c r="F6" s="115">
        <v>19.314</v>
      </c>
      <c r="G6" s="122">
        <v>530</v>
      </c>
    </row>
    <row r="7" spans="1:10" x14ac:dyDescent="0.25">
      <c r="A7" s="137" t="s">
        <v>121</v>
      </c>
      <c r="B7" s="121">
        <v>1931</v>
      </c>
      <c r="C7" s="121">
        <v>22127</v>
      </c>
      <c r="D7" s="121">
        <v>72</v>
      </c>
      <c r="E7" s="121">
        <v>78</v>
      </c>
      <c r="F7" s="115">
        <v>10.07</v>
      </c>
      <c r="G7" s="122">
        <v>511</v>
      </c>
    </row>
    <row r="8" spans="1:10" x14ac:dyDescent="0.25">
      <c r="A8" s="73" t="s">
        <v>117</v>
      </c>
      <c r="B8" s="121">
        <v>1775</v>
      </c>
      <c r="C8" s="121">
        <v>32786</v>
      </c>
      <c r="D8" s="121">
        <v>78</v>
      </c>
      <c r="E8" s="121">
        <v>77</v>
      </c>
      <c r="F8" s="115" t="s">
        <v>215</v>
      </c>
      <c r="G8" s="117" t="s">
        <v>215</v>
      </c>
    </row>
    <row r="9" spans="1:10" ht="15" customHeight="1" thickBot="1" x14ac:dyDescent="0.3">
      <c r="A9" s="58" t="s">
        <v>74</v>
      </c>
      <c r="B9" s="59">
        <v>2152</v>
      </c>
      <c r="C9" s="59">
        <v>28816</v>
      </c>
      <c r="D9" s="59">
        <v>69</v>
      </c>
      <c r="E9" s="59">
        <v>85</v>
      </c>
      <c r="F9" s="60">
        <v>11.403</v>
      </c>
      <c r="G9" s="61">
        <v>414</v>
      </c>
    </row>
    <row r="10" spans="1:10" x14ac:dyDescent="0.25">
      <c r="G10" s="52" t="s">
        <v>1</v>
      </c>
    </row>
    <row r="12" spans="1:10" ht="15" customHeight="1" x14ac:dyDescent="0.25">
      <c r="A12" s="82" t="s">
        <v>196</v>
      </c>
      <c r="B12" s="79"/>
      <c r="C12" s="79"/>
      <c r="D12" s="79"/>
      <c r="E12" s="79"/>
      <c r="F12" s="80"/>
      <c r="G12" s="79"/>
      <c r="I12" s="81"/>
      <c r="J12" s="78"/>
    </row>
    <row r="13" spans="1:10" ht="15" customHeight="1" x14ac:dyDescent="0.25">
      <c r="A13" s="83"/>
      <c r="B13" s="79"/>
      <c r="C13" s="79"/>
      <c r="D13" s="79"/>
      <c r="E13" s="79"/>
      <c r="F13" s="80"/>
      <c r="G13" s="79"/>
      <c r="I13" s="81"/>
      <c r="J13" s="78"/>
    </row>
    <row r="14" spans="1:10" ht="15" customHeight="1" x14ac:dyDescent="0.25">
      <c r="A14" s="67" t="s">
        <v>217</v>
      </c>
      <c r="B14" s="114"/>
      <c r="E14" s="79"/>
      <c r="F14" s="80"/>
      <c r="G14" s="79"/>
      <c r="I14" s="81"/>
      <c r="J14" s="78"/>
    </row>
    <row r="15" spans="1:10" x14ac:dyDescent="0.25">
      <c r="A15" s="67" t="s">
        <v>228</v>
      </c>
      <c r="B15" s="109"/>
    </row>
    <row r="16" spans="1:10" s="114" customFormat="1" x14ac:dyDescent="0.25">
      <c r="A16" s="67"/>
      <c r="B16" s="109"/>
    </row>
    <row r="17" spans="1:4" x14ac:dyDescent="0.25">
      <c r="A17" s="26" t="s">
        <v>56</v>
      </c>
    </row>
    <row r="25" spans="1:4" x14ac:dyDescent="0.25">
      <c r="D25" s="55"/>
    </row>
  </sheetData>
  <conditionalFormatting sqref="H5 G12:G14 I12:J14">
    <cfRule type="containsText" dxfId="0" priority="2" operator="containsText" text="False">
      <formula>NOT(ISERROR(SEARCH("False",G5)))</formula>
    </cfRule>
  </conditionalFormatting>
  <hyperlinks>
    <hyperlink ref="A17" location="Contents!A1" display="Back to contents" xr:uid="{00000000-0004-0000-0E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F497D"/>
  </sheetPr>
  <dimension ref="A1:G25"/>
  <sheetViews>
    <sheetView showGridLines="0" zoomScaleNormal="100" workbookViewId="0"/>
  </sheetViews>
  <sheetFormatPr defaultColWidth="10.85546875" defaultRowHeight="15" x14ac:dyDescent="0.25"/>
  <cols>
    <col min="1" max="1" width="17.42578125" customWidth="1"/>
    <col min="2" max="8" width="15.7109375" customWidth="1"/>
  </cols>
  <sheetData>
    <row r="1" spans="1:7" ht="18" customHeight="1" x14ac:dyDescent="0.25">
      <c r="A1" s="44" t="s">
        <v>205</v>
      </c>
      <c r="B1" s="44"/>
      <c r="C1" s="44"/>
      <c r="D1" s="44"/>
      <c r="E1" s="44"/>
      <c r="F1" s="44"/>
      <c r="G1" s="44"/>
    </row>
    <row r="3" spans="1:7" ht="88.7" customHeight="1" x14ac:dyDescent="0.25">
      <c r="A3" s="62" t="s">
        <v>29</v>
      </c>
      <c r="B3" s="53" t="s">
        <v>173</v>
      </c>
      <c r="C3" s="46" t="s">
        <v>66</v>
      </c>
      <c r="D3" s="53" t="s">
        <v>174</v>
      </c>
      <c r="E3" s="53" t="s">
        <v>67</v>
      </c>
      <c r="F3" s="56" t="s">
        <v>76</v>
      </c>
      <c r="G3" s="47" t="s">
        <v>69</v>
      </c>
    </row>
    <row r="4" spans="1:7" x14ac:dyDescent="0.25">
      <c r="A4" s="65" t="s">
        <v>122</v>
      </c>
      <c r="B4" s="48">
        <v>2312</v>
      </c>
      <c r="C4" s="48">
        <v>34669</v>
      </c>
      <c r="D4" s="48">
        <v>69</v>
      </c>
      <c r="E4" s="48">
        <v>97</v>
      </c>
      <c r="F4" s="63">
        <v>7.6269999999999998</v>
      </c>
      <c r="G4" s="50">
        <v>492</v>
      </c>
    </row>
    <row r="5" spans="1:7" x14ac:dyDescent="0.25">
      <c r="A5" s="65" t="s">
        <v>123</v>
      </c>
      <c r="B5" s="49">
        <v>1999</v>
      </c>
      <c r="C5" s="49">
        <v>22815</v>
      </c>
      <c r="D5" s="49">
        <v>69</v>
      </c>
      <c r="E5" s="49">
        <v>70</v>
      </c>
      <c r="F5" s="57">
        <v>22.59</v>
      </c>
      <c r="G5" s="51">
        <v>409</v>
      </c>
    </row>
    <row r="6" spans="1:7" x14ac:dyDescent="0.25">
      <c r="A6" s="65" t="s">
        <v>124</v>
      </c>
      <c r="B6" s="49">
        <v>1827</v>
      </c>
      <c r="C6" s="49">
        <v>17762</v>
      </c>
      <c r="D6" s="49">
        <v>72</v>
      </c>
      <c r="E6" s="49">
        <v>64</v>
      </c>
      <c r="F6" s="57">
        <v>13.579000000000001</v>
      </c>
      <c r="G6" s="51">
        <v>250</v>
      </c>
    </row>
    <row r="7" spans="1:7" ht="15" customHeight="1" thickBot="1" x14ac:dyDescent="0.3">
      <c r="A7" s="58" t="s">
        <v>74</v>
      </c>
      <c r="B7" s="59">
        <v>2152</v>
      </c>
      <c r="C7" s="59">
        <v>28816</v>
      </c>
      <c r="D7" s="59">
        <v>69</v>
      </c>
      <c r="E7" s="59">
        <v>85</v>
      </c>
      <c r="F7" s="60">
        <v>11.403</v>
      </c>
      <c r="G7" s="61">
        <v>414</v>
      </c>
    </row>
    <row r="8" spans="1:7" x14ac:dyDescent="0.25">
      <c r="G8" s="52" t="s">
        <v>1</v>
      </c>
    </row>
    <row r="10" spans="1:7" x14ac:dyDescent="0.25">
      <c r="A10" s="26" t="s">
        <v>56</v>
      </c>
    </row>
    <row r="25" spans="4:4" x14ac:dyDescent="0.25">
      <c r="D25" s="55"/>
    </row>
  </sheetData>
  <hyperlinks>
    <hyperlink ref="A10" location="Contents!A1" display="Back to contents" xr:uid="{00000000-0004-0000-0F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1F497D"/>
  </sheetPr>
  <dimension ref="A1:G26"/>
  <sheetViews>
    <sheetView showGridLines="0" zoomScaleNormal="100" workbookViewId="0"/>
  </sheetViews>
  <sheetFormatPr defaultColWidth="10.85546875" defaultRowHeight="15" x14ac:dyDescent="0.25"/>
  <cols>
    <col min="1" max="1" width="40.140625" customWidth="1"/>
    <col min="2" max="8" width="15.7109375" customWidth="1"/>
  </cols>
  <sheetData>
    <row r="1" spans="1:7" ht="18" customHeight="1" x14ac:dyDescent="0.25">
      <c r="A1" s="44" t="s">
        <v>206</v>
      </c>
      <c r="B1" s="44"/>
      <c r="C1" s="44"/>
      <c r="D1" s="44"/>
      <c r="E1" s="44"/>
      <c r="F1" s="44"/>
      <c r="G1" s="44"/>
    </row>
    <row r="3" spans="1:7" ht="88.7" customHeight="1" x14ac:dyDescent="0.25">
      <c r="A3" s="45" t="s">
        <v>31</v>
      </c>
      <c r="B3" s="53" t="s">
        <v>173</v>
      </c>
      <c r="C3" s="46" t="s">
        <v>66</v>
      </c>
      <c r="D3" s="53" t="s">
        <v>174</v>
      </c>
      <c r="E3" s="53" t="s">
        <v>67</v>
      </c>
      <c r="F3" s="56" t="s">
        <v>76</v>
      </c>
      <c r="G3" s="47" t="s">
        <v>69</v>
      </c>
    </row>
    <row r="4" spans="1:7" x14ac:dyDescent="0.25">
      <c r="A4" s="138" t="s">
        <v>125</v>
      </c>
      <c r="B4" s="48">
        <v>2299</v>
      </c>
      <c r="C4" s="48">
        <v>26910</v>
      </c>
      <c r="D4" s="48">
        <v>70</v>
      </c>
      <c r="E4" s="48">
        <v>97</v>
      </c>
      <c r="F4" s="63">
        <v>11.694000000000001</v>
      </c>
      <c r="G4" s="50">
        <v>472</v>
      </c>
    </row>
    <row r="5" spans="1:7" x14ac:dyDescent="0.25">
      <c r="A5" s="138" t="s">
        <v>126</v>
      </c>
      <c r="B5" s="49">
        <v>2389</v>
      </c>
      <c r="C5" s="49">
        <v>34341</v>
      </c>
      <c r="D5" s="49">
        <v>68</v>
      </c>
      <c r="E5" s="49">
        <v>106</v>
      </c>
      <c r="F5" s="57">
        <v>9.8160000000000007</v>
      </c>
      <c r="G5" s="51">
        <v>399</v>
      </c>
    </row>
    <row r="6" spans="1:7" x14ac:dyDescent="0.25">
      <c r="A6" s="138" t="s">
        <v>127</v>
      </c>
      <c r="B6" s="49">
        <v>2141</v>
      </c>
      <c r="C6" s="49">
        <v>38292</v>
      </c>
      <c r="D6" s="49">
        <v>70</v>
      </c>
      <c r="E6" s="49">
        <v>85</v>
      </c>
      <c r="F6" s="57">
        <v>5.415</v>
      </c>
      <c r="G6" s="51">
        <v>475</v>
      </c>
    </row>
    <row r="7" spans="1:7" x14ac:dyDescent="0.25">
      <c r="A7" s="138" t="s">
        <v>128</v>
      </c>
      <c r="B7" s="49">
        <v>2007</v>
      </c>
      <c r="C7" s="49">
        <v>16344</v>
      </c>
      <c r="D7" s="49">
        <v>71</v>
      </c>
      <c r="E7" s="49">
        <v>77</v>
      </c>
      <c r="F7" s="57">
        <v>25.48</v>
      </c>
      <c r="G7" s="51">
        <v>349</v>
      </c>
    </row>
    <row r="8" spans="1:7" x14ac:dyDescent="0.25">
      <c r="A8" s="138" t="s">
        <v>129</v>
      </c>
      <c r="B8" s="49">
        <v>2061</v>
      </c>
      <c r="C8" s="49">
        <v>26679</v>
      </c>
      <c r="D8" s="49">
        <v>69</v>
      </c>
      <c r="E8" s="49">
        <v>75</v>
      </c>
      <c r="F8" s="57">
        <v>12.036</v>
      </c>
      <c r="G8" s="51">
        <v>453</v>
      </c>
    </row>
    <row r="9" spans="1:7" x14ac:dyDescent="0.25">
      <c r="A9" s="138" t="s">
        <v>130</v>
      </c>
      <c r="B9" s="49">
        <v>1912</v>
      </c>
      <c r="C9" s="49">
        <v>26026</v>
      </c>
      <c r="D9" s="49">
        <v>70</v>
      </c>
      <c r="E9" s="49">
        <v>64</v>
      </c>
      <c r="F9" s="57">
        <v>12.72</v>
      </c>
      <c r="G9" s="51">
        <v>343</v>
      </c>
    </row>
    <row r="10" spans="1:7" x14ac:dyDescent="0.25">
      <c r="A10" s="138" t="s">
        <v>131</v>
      </c>
      <c r="B10" s="49">
        <v>2207</v>
      </c>
      <c r="C10" s="49">
        <v>27188</v>
      </c>
      <c r="D10" s="49">
        <v>69</v>
      </c>
      <c r="E10" s="49">
        <v>89</v>
      </c>
      <c r="F10" s="57">
        <v>11.124000000000001</v>
      </c>
      <c r="G10" s="51">
        <v>399</v>
      </c>
    </row>
    <row r="11" spans="1:7" ht="15" customHeight="1" thickBot="1" x14ac:dyDescent="0.3">
      <c r="A11" s="58" t="s">
        <v>74</v>
      </c>
      <c r="B11" s="59">
        <v>2152</v>
      </c>
      <c r="C11" s="59">
        <v>28816</v>
      </c>
      <c r="D11" s="59">
        <v>69</v>
      </c>
      <c r="E11" s="59">
        <v>85</v>
      </c>
      <c r="F11" s="60">
        <v>11.403</v>
      </c>
      <c r="G11" s="61">
        <v>414</v>
      </c>
    </row>
    <row r="12" spans="1:7" x14ac:dyDescent="0.25">
      <c r="G12" s="52" t="s">
        <v>1</v>
      </c>
    </row>
    <row r="14" spans="1:7" x14ac:dyDescent="0.25">
      <c r="A14" s="83" t="s">
        <v>132</v>
      </c>
    </row>
    <row r="15" spans="1:7" x14ac:dyDescent="0.25">
      <c r="A15" s="83" t="s">
        <v>232</v>
      </c>
    </row>
    <row r="16" spans="1:7" x14ac:dyDescent="0.25">
      <c r="A16" s="83" t="s">
        <v>233</v>
      </c>
    </row>
    <row r="18" spans="1:4" x14ac:dyDescent="0.25">
      <c r="A18" s="26" t="s">
        <v>56</v>
      </c>
    </row>
    <row r="26" spans="1:4" x14ac:dyDescent="0.25">
      <c r="D26" s="55"/>
    </row>
  </sheetData>
  <hyperlinks>
    <hyperlink ref="A18" location="Contents!A1" display="Back to contents" xr:uid="{00000000-0004-0000-1000-000000000000}"/>
  </hyperlinks>
  <pageMargins left="0.7" right="0.7" top="0.75" bottom="0.75" header="0.3" footer="0.3"/>
  <pageSetup paperSize="9" scale="95" orientation="landscape" r:id="rId1"/>
  <headerFooter>
    <oddHeader>&amp;C&amp;"Calibri"&amp;10&amp;K000000 OFFICIAL&amp;1#_x000D_</oddHeader>
    <oddFooter>&amp;C_x000D_&amp;1#&amp;"Calibri"&amp;10&amp;K000000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1F497D"/>
  </sheetPr>
  <dimension ref="A1:G27"/>
  <sheetViews>
    <sheetView showGridLines="0" zoomScaleNormal="100" workbookViewId="0"/>
  </sheetViews>
  <sheetFormatPr defaultColWidth="10.85546875" defaultRowHeight="15" x14ac:dyDescent="0.25"/>
  <cols>
    <col min="1" max="1" width="42" customWidth="1"/>
    <col min="2" max="8" width="15.7109375" customWidth="1"/>
  </cols>
  <sheetData>
    <row r="1" spans="1:7" ht="18" customHeight="1" x14ac:dyDescent="0.25">
      <c r="A1" s="44" t="s">
        <v>207</v>
      </c>
      <c r="B1" s="44"/>
      <c r="C1" s="44"/>
      <c r="D1" s="44"/>
      <c r="E1" s="44"/>
      <c r="F1" s="44"/>
      <c r="G1" s="44"/>
    </row>
    <row r="3" spans="1:7" ht="80.25" customHeight="1" x14ac:dyDescent="0.25">
      <c r="A3" s="87" t="s">
        <v>133</v>
      </c>
      <c r="B3" s="53" t="s">
        <v>173</v>
      </c>
      <c r="C3" s="46" t="s">
        <v>66</v>
      </c>
      <c r="D3" s="88" t="s">
        <v>174</v>
      </c>
      <c r="E3" s="53" t="s">
        <v>67</v>
      </c>
      <c r="F3" s="56" t="s">
        <v>76</v>
      </c>
      <c r="G3" s="47" t="s">
        <v>69</v>
      </c>
    </row>
    <row r="4" spans="1:7" x14ac:dyDescent="0.25">
      <c r="A4" s="89" t="s">
        <v>134</v>
      </c>
      <c r="B4" s="48">
        <v>2104</v>
      </c>
      <c r="C4" s="49">
        <v>22768</v>
      </c>
      <c r="D4" s="48">
        <v>70</v>
      </c>
      <c r="E4" s="48">
        <v>85</v>
      </c>
      <c r="F4" s="90">
        <v>15.818</v>
      </c>
      <c r="G4" s="84">
        <v>369</v>
      </c>
    </row>
    <row r="5" spans="1:7" x14ac:dyDescent="0.25">
      <c r="A5" s="89" t="s">
        <v>135</v>
      </c>
      <c r="B5" s="49">
        <v>2231</v>
      </c>
      <c r="C5" s="49">
        <v>24745</v>
      </c>
      <c r="D5" s="49">
        <v>71</v>
      </c>
      <c r="E5" s="49">
        <v>92</v>
      </c>
      <c r="F5" s="90">
        <v>12.786</v>
      </c>
      <c r="G5" s="84">
        <v>371</v>
      </c>
    </row>
    <row r="6" spans="1:7" x14ac:dyDescent="0.25">
      <c r="A6" s="89" t="s">
        <v>136</v>
      </c>
      <c r="B6" s="49">
        <v>2331</v>
      </c>
      <c r="C6" s="49">
        <v>22188</v>
      </c>
      <c r="D6" s="49">
        <v>69</v>
      </c>
      <c r="E6" s="49">
        <v>97</v>
      </c>
      <c r="F6" s="90">
        <v>17.664000000000001</v>
      </c>
      <c r="G6" s="84">
        <v>546</v>
      </c>
    </row>
    <row r="7" spans="1:7" x14ac:dyDescent="0.25">
      <c r="A7" s="89" t="s">
        <v>137</v>
      </c>
      <c r="B7" s="49">
        <v>2233</v>
      </c>
      <c r="C7" s="49">
        <v>27000</v>
      </c>
      <c r="D7" s="49">
        <v>69</v>
      </c>
      <c r="E7" s="49">
        <v>90</v>
      </c>
      <c r="F7" s="90">
        <v>11.971</v>
      </c>
      <c r="G7" s="84">
        <v>397</v>
      </c>
    </row>
    <row r="8" spans="1:7" x14ac:dyDescent="0.25">
      <c r="A8" s="89" t="s">
        <v>138</v>
      </c>
      <c r="B8" s="49">
        <v>2060</v>
      </c>
      <c r="C8" s="49">
        <v>33174</v>
      </c>
      <c r="D8" s="49">
        <v>70</v>
      </c>
      <c r="E8" s="49">
        <v>77</v>
      </c>
      <c r="F8" s="90">
        <v>8.9130000000000003</v>
      </c>
      <c r="G8" s="84">
        <v>400</v>
      </c>
    </row>
    <row r="9" spans="1:7" x14ac:dyDescent="0.25">
      <c r="A9" s="89" t="s">
        <v>139</v>
      </c>
      <c r="B9" s="49">
        <v>2227</v>
      </c>
      <c r="C9" s="49">
        <v>30033</v>
      </c>
      <c r="D9" s="49">
        <v>68</v>
      </c>
      <c r="E9" s="49">
        <v>87</v>
      </c>
      <c r="F9" s="90">
        <v>11.919</v>
      </c>
      <c r="G9" s="84">
        <v>427</v>
      </c>
    </row>
    <row r="10" spans="1:7" x14ac:dyDescent="0.25">
      <c r="A10" s="85" t="s">
        <v>140</v>
      </c>
      <c r="B10" s="86">
        <v>2198</v>
      </c>
      <c r="C10" s="86">
        <v>28509</v>
      </c>
      <c r="D10" s="86">
        <v>68</v>
      </c>
      <c r="E10" s="86">
        <v>86</v>
      </c>
      <c r="F10" s="90">
        <v>9.3879999999999999</v>
      </c>
      <c r="G10" s="84">
        <v>406</v>
      </c>
    </row>
    <row r="11" spans="1:7" ht="15" customHeight="1" thickBot="1" x14ac:dyDescent="0.3">
      <c r="A11" s="58" t="s">
        <v>74</v>
      </c>
      <c r="B11" s="59">
        <v>2152</v>
      </c>
      <c r="C11" s="59">
        <v>28816</v>
      </c>
      <c r="D11" s="59">
        <v>69</v>
      </c>
      <c r="E11" s="59">
        <v>85</v>
      </c>
      <c r="F11" s="60">
        <v>11.403</v>
      </c>
      <c r="G11" s="61">
        <v>414</v>
      </c>
    </row>
    <row r="12" spans="1:7" x14ac:dyDescent="0.25">
      <c r="G12" s="52" t="s">
        <v>1</v>
      </c>
    </row>
    <row r="13" spans="1:7" x14ac:dyDescent="0.25">
      <c r="A13" s="43"/>
    </row>
    <row r="14" spans="1:7" x14ac:dyDescent="0.25">
      <c r="A14" s="26" t="s">
        <v>56</v>
      </c>
    </row>
    <row r="27" spans="4:4" x14ac:dyDescent="0.25">
      <c r="D27" s="55"/>
    </row>
  </sheetData>
  <hyperlinks>
    <hyperlink ref="A14" location="Contents!A1" display="Back to contents" xr:uid="{00000000-0004-0000-1100-000000000000}"/>
  </hyperlinks>
  <pageMargins left="0.7" right="0.7" top="0.75" bottom="0.75" header="0.3" footer="0.3"/>
  <pageSetup paperSize="9" scale="95" fitToWidth="0" fitToHeight="0" orientation="landscape" r:id="rId1"/>
  <headerFooter>
    <oddHeader>&amp;C&amp;"Calibri"&amp;10&amp;K000000 OFFICIAL&amp;1#_x000D_</oddHeader>
    <oddFooter>&amp;C_x000D_&amp;1#&amp;"Calibri"&amp;10&amp;K000000 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1F497D"/>
  </sheetPr>
  <dimension ref="A1:G26"/>
  <sheetViews>
    <sheetView showGridLines="0" zoomScaleNormal="100" workbookViewId="0"/>
  </sheetViews>
  <sheetFormatPr defaultColWidth="10.85546875" defaultRowHeight="15" x14ac:dyDescent="0.25"/>
  <cols>
    <col min="1" max="1" width="42" customWidth="1"/>
    <col min="2" max="8" width="15.7109375" customWidth="1"/>
  </cols>
  <sheetData>
    <row r="1" spans="1:7" ht="18" customHeight="1" x14ac:dyDescent="0.25">
      <c r="A1" s="44" t="s">
        <v>208</v>
      </c>
      <c r="B1" s="44"/>
      <c r="C1" s="44"/>
      <c r="D1" s="44"/>
      <c r="E1" s="44"/>
      <c r="F1" s="44"/>
      <c r="G1" s="44"/>
    </row>
    <row r="3" spans="1:7" ht="88.7" customHeight="1" x14ac:dyDescent="0.25">
      <c r="A3" s="62" t="s">
        <v>141</v>
      </c>
      <c r="B3" s="53" t="s">
        <v>173</v>
      </c>
      <c r="C3" s="46" t="s">
        <v>66</v>
      </c>
      <c r="D3" s="53" t="s">
        <v>174</v>
      </c>
      <c r="E3" s="53" t="s">
        <v>67</v>
      </c>
      <c r="F3" s="56" t="s">
        <v>76</v>
      </c>
      <c r="G3" s="47" t="s">
        <v>69</v>
      </c>
    </row>
    <row r="4" spans="1:7" x14ac:dyDescent="0.25">
      <c r="A4" s="89" t="s">
        <v>137</v>
      </c>
      <c r="B4" s="48">
        <v>1821</v>
      </c>
      <c r="C4" s="48">
        <v>19429</v>
      </c>
      <c r="D4" s="48">
        <v>69</v>
      </c>
      <c r="E4" s="48">
        <v>70</v>
      </c>
      <c r="F4" s="90">
        <v>21.446999999999999</v>
      </c>
      <c r="G4" s="91">
        <v>340</v>
      </c>
    </row>
    <row r="5" spans="1:7" x14ac:dyDescent="0.25">
      <c r="A5" s="89" t="s">
        <v>142</v>
      </c>
      <c r="B5" s="49">
        <v>1927</v>
      </c>
      <c r="C5" s="49">
        <v>29026</v>
      </c>
      <c r="D5" s="49">
        <v>71</v>
      </c>
      <c r="E5" s="49">
        <v>72</v>
      </c>
      <c r="F5" s="90">
        <v>10.407</v>
      </c>
      <c r="G5" s="84">
        <v>308</v>
      </c>
    </row>
    <row r="6" spans="1:7" x14ac:dyDescent="0.25">
      <c r="A6" s="89" t="s">
        <v>143</v>
      </c>
      <c r="B6" s="49">
        <v>2123</v>
      </c>
      <c r="C6" s="49">
        <v>27458</v>
      </c>
      <c r="D6" s="49">
        <v>70</v>
      </c>
      <c r="E6" s="49">
        <v>84</v>
      </c>
      <c r="F6" s="90">
        <v>11.914999999999999</v>
      </c>
      <c r="G6" s="84">
        <v>405</v>
      </c>
    </row>
    <row r="7" spans="1:7" x14ac:dyDescent="0.25">
      <c r="A7" s="89" t="s">
        <v>144</v>
      </c>
      <c r="B7" s="49">
        <v>2211</v>
      </c>
      <c r="C7" s="49">
        <v>29167</v>
      </c>
      <c r="D7" s="49">
        <v>70</v>
      </c>
      <c r="E7" s="49">
        <v>89</v>
      </c>
      <c r="F7" s="90">
        <v>11.297000000000001</v>
      </c>
      <c r="G7" s="84">
        <v>486</v>
      </c>
    </row>
    <row r="8" spans="1:7" x14ac:dyDescent="0.25">
      <c r="A8" s="89" t="s">
        <v>139</v>
      </c>
      <c r="B8" s="49">
        <v>2247</v>
      </c>
      <c r="C8" s="49">
        <v>30766</v>
      </c>
      <c r="D8" s="49">
        <v>68</v>
      </c>
      <c r="E8" s="49">
        <v>89</v>
      </c>
      <c r="F8" s="90">
        <v>11.752000000000001</v>
      </c>
      <c r="G8" s="84">
        <v>416</v>
      </c>
    </row>
    <row r="9" spans="1:7" x14ac:dyDescent="0.25">
      <c r="A9" s="85" t="s">
        <v>140</v>
      </c>
      <c r="B9" s="86">
        <v>2254</v>
      </c>
      <c r="C9" s="86">
        <v>28962</v>
      </c>
      <c r="D9" s="49">
        <v>68</v>
      </c>
      <c r="E9" s="49">
        <v>90</v>
      </c>
      <c r="F9" s="90">
        <v>9.7460000000000004</v>
      </c>
      <c r="G9" s="84">
        <v>445</v>
      </c>
    </row>
    <row r="10" spans="1:7" ht="15" customHeight="1" thickBot="1" x14ac:dyDescent="0.3">
      <c r="A10" s="58" t="s">
        <v>74</v>
      </c>
      <c r="B10" s="59">
        <v>2152</v>
      </c>
      <c r="C10" s="59">
        <v>28816</v>
      </c>
      <c r="D10" s="59">
        <v>69</v>
      </c>
      <c r="E10" s="59">
        <v>85</v>
      </c>
      <c r="F10" s="60">
        <v>11.403</v>
      </c>
      <c r="G10" s="61">
        <v>414</v>
      </c>
    </row>
    <row r="11" spans="1:7" x14ac:dyDescent="0.25">
      <c r="G11" s="52" t="s">
        <v>1</v>
      </c>
    </row>
    <row r="13" spans="1:7" x14ac:dyDescent="0.25">
      <c r="A13" s="26" t="s">
        <v>56</v>
      </c>
    </row>
    <row r="26" spans="4:4" x14ac:dyDescent="0.25">
      <c r="D26" s="55"/>
    </row>
  </sheetData>
  <hyperlinks>
    <hyperlink ref="A13" location="Contents!A1" display="Back to contents" xr:uid="{00000000-0004-0000-1200-000000000000}"/>
  </hyperlinks>
  <pageMargins left="0.7" right="0.7" top="0.75" bottom="0.75" header="0.3" footer="0.3"/>
  <pageSetup paperSize="9" scale="95" fitToWidth="0" fitToHeight="0" orientation="landscape" r:id="rId1"/>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81BD"/>
  </sheetPr>
  <dimension ref="B1:R79"/>
  <sheetViews>
    <sheetView showGridLines="0" zoomScaleNormal="100" workbookViewId="0"/>
  </sheetViews>
  <sheetFormatPr defaultColWidth="10.85546875" defaultRowHeight="15" x14ac:dyDescent="0.25"/>
  <cols>
    <col min="2" max="2" width="60.85546875" customWidth="1"/>
    <col min="3" max="3" width="46.28515625" customWidth="1"/>
    <col min="4" max="4" width="104.5703125" customWidth="1"/>
    <col min="5" max="5" width="10.42578125" customWidth="1"/>
  </cols>
  <sheetData>
    <row r="1" spans="2:13" x14ac:dyDescent="0.25">
      <c r="F1" s="15"/>
      <c r="G1" s="15"/>
      <c r="L1" s="15"/>
    </row>
    <row r="2" spans="2:13" x14ac:dyDescent="0.25">
      <c r="F2" s="15"/>
      <c r="G2" s="15"/>
      <c r="L2" s="15"/>
    </row>
    <row r="3" spans="2:13" x14ac:dyDescent="0.25">
      <c r="F3" s="15"/>
      <c r="G3" s="15"/>
      <c r="L3" s="15"/>
    </row>
    <row r="4" spans="2:13" ht="25.5" customHeight="1" x14ac:dyDescent="0.35">
      <c r="C4" s="13" t="s">
        <v>170</v>
      </c>
      <c r="D4" s="21"/>
      <c r="E4" s="4"/>
      <c r="F4" s="15"/>
      <c r="G4" s="15"/>
      <c r="H4" s="4"/>
      <c r="I4" s="4"/>
      <c r="J4" s="4"/>
      <c r="K4" s="4"/>
      <c r="L4" s="15"/>
      <c r="M4" s="4"/>
    </row>
    <row r="5" spans="2:13" ht="20.25" customHeight="1" x14ac:dyDescent="0.3">
      <c r="C5" s="14" t="s">
        <v>2</v>
      </c>
      <c r="D5" s="22"/>
      <c r="E5" s="23"/>
      <c r="F5" s="15"/>
      <c r="G5" s="15"/>
      <c r="H5" s="23"/>
      <c r="I5" s="23"/>
      <c r="J5" s="23"/>
      <c r="K5" s="23"/>
      <c r="L5" s="15"/>
      <c r="M5" s="24"/>
    </row>
    <row r="6" spans="2:13" ht="20.25" customHeight="1" x14ac:dyDescent="0.3">
      <c r="B6" s="4"/>
      <c r="C6" s="14" t="s">
        <v>3</v>
      </c>
      <c r="D6" s="4"/>
      <c r="E6" s="4"/>
      <c r="F6" s="15"/>
      <c r="G6" s="15"/>
      <c r="H6" s="4"/>
      <c r="I6" s="4"/>
      <c r="J6" s="4"/>
      <c r="K6" s="4"/>
      <c r="L6" s="15"/>
      <c r="M6" s="4"/>
    </row>
    <row r="7" spans="2:13" x14ac:dyDescent="0.25">
      <c r="B7" s="4"/>
      <c r="C7" s="23"/>
      <c r="D7" s="4"/>
      <c r="E7" s="4"/>
      <c r="F7" s="15"/>
      <c r="G7" s="15"/>
      <c r="H7" s="4"/>
      <c r="I7" s="4"/>
      <c r="J7" s="4"/>
      <c r="K7" s="4"/>
      <c r="L7" s="15"/>
      <c r="M7" s="4"/>
    </row>
    <row r="8" spans="2:13" ht="15.75" customHeight="1" x14ac:dyDescent="0.25">
      <c r="B8" s="4"/>
      <c r="C8" s="23"/>
      <c r="D8" s="8"/>
      <c r="E8" s="4"/>
      <c r="F8" s="15"/>
      <c r="G8" s="15"/>
      <c r="H8" s="4"/>
      <c r="I8" s="4"/>
      <c r="J8" s="4"/>
      <c r="K8" s="4"/>
      <c r="L8" s="15"/>
      <c r="M8" s="4"/>
    </row>
    <row r="9" spans="2:13" ht="18" customHeight="1" x14ac:dyDescent="0.25">
      <c r="B9" s="16" t="s">
        <v>4</v>
      </c>
      <c r="C9" s="23"/>
      <c r="D9" s="4"/>
      <c r="E9" s="9"/>
      <c r="F9" s="15"/>
      <c r="G9" s="15"/>
      <c r="H9" s="4"/>
      <c r="I9" s="4"/>
      <c r="J9" s="4"/>
      <c r="K9" s="4"/>
      <c r="L9" s="15"/>
      <c r="M9" s="4"/>
    </row>
    <row r="10" spans="2:13" ht="15" customHeight="1" x14ac:dyDescent="0.25">
      <c r="B10" s="4"/>
      <c r="C10" s="25" t="s">
        <v>5</v>
      </c>
      <c r="D10" s="1" t="s">
        <v>6</v>
      </c>
      <c r="E10" s="11"/>
      <c r="F10" s="15"/>
      <c r="G10" s="15"/>
      <c r="H10" s="1"/>
      <c r="I10" s="1"/>
      <c r="J10" s="4"/>
      <c r="K10" s="4"/>
      <c r="L10" s="15"/>
      <c r="M10" s="4"/>
    </row>
    <row r="11" spans="2:13" ht="24.75" customHeight="1" x14ac:dyDescent="0.25">
      <c r="B11" s="16" t="s">
        <v>7</v>
      </c>
      <c r="C11" s="10"/>
      <c r="D11" s="8"/>
      <c r="E11" s="11"/>
      <c r="F11" s="15"/>
      <c r="G11" s="15"/>
      <c r="H11" s="1"/>
      <c r="I11" s="1"/>
      <c r="J11" s="4"/>
      <c r="K11" s="4"/>
      <c r="L11" s="15"/>
      <c r="M11" s="4"/>
    </row>
    <row r="12" spans="2:13" ht="15" customHeight="1" x14ac:dyDescent="0.25">
      <c r="C12" s="17" t="s">
        <v>8</v>
      </c>
      <c r="D12" s="1" t="s">
        <v>9</v>
      </c>
      <c r="E12" s="11"/>
      <c r="F12" s="15"/>
      <c r="G12" s="15"/>
      <c r="H12" s="1"/>
      <c r="I12" s="1"/>
      <c r="J12" s="4"/>
      <c r="K12" s="4"/>
      <c r="L12" s="15"/>
      <c r="M12" s="4"/>
    </row>
    <row r="13" spans="2:13" ht="15" customHeight="1" x14ac:dyDescent="0.25">
      <c r="B13" s="4"/>
      <c r="C13" s="17" t="s">
        <v>10</v>
      </c>
      <c r="D13" s="1" t="s">
        <v>11</v>
      </c>
      <c r="E13" s="11"/>
      <c r="F13" s="15"/>
      <c r="G13" s="15"/>
      <c r="H13" s="1"/>
      <c r="I13" s="1"/>
      <c r="J13" s="4"/>
      <c r="K13" s="4"/>
      <c r="L13" s="15"/>
      <c r="M13" s="4"/>
    </row>
    <row r="14" spans="2:13" ht="15" customHeight="1" x14ac:dyDescent="0.25">
      <c r="B14" s="4"/>
      <c r="C14" s="17" t="s">
        <v>12</v>
      </c>
      <c r="D14" s="1" t="s">
        <v>13</v>
      </c>
      <c r="E14" s="11"/>
      <c r="F14" s="15"/>
      <c r="G14" s="15"/>
      <c r="H14" s="1"/>
      <c r="I14" s="1"/>
      <c r="J14" s="4"/>
      <c r="K14" s="4"/>
      <c r="L14" s="15"/>
      <c r="M14" s="4"/>
    </row>
    <row r="15" spans="2:13" ht="15" customHeight="1" x14ac:dyDescent="0.25">
      <c r="B15" s="4"/>
      <c r="C15" s="17" t="s">
        <v>14</v>
      </c>
      <c r="D15" s="1" t="s">
        <v>15</v>
      </c>
      <c r="E15" s="11"/>
      <c r="F15" s="15"/>
      <c r="G15" s="15"/>
      <c r="H15" s="1"/>
      <c r="I15" s="1"/>
      <c r="J15" s="4"/>
      <c r="K15" s="4"/>
      <c r="L15" s="15"/>
      <c r="M15" s="4"/>
    </row>
    <row r="16" spans="2:13" ht="15" customHeight="1" x14ac:dyDescent="0.25">
      <c r="B16" s="4"/>
      <c r="C16" s="17" t="s">
        <v>16</v>
      </c>
      <c r="D16" s="1" t="s">
        <v>17</v>
      </c>
      <c r="E16" s="11"/>
      <c r="F16" s="15"/>
      <c r="G16" s="15"/>
      <c r="H16" s="1"/>
      <c r="I16" s="1"/>
      <c r="J16" s="4"/>
      <c r="K16" s="4"/>
      <c r="L16" s="15"/>
      <c r="M16" s="4"/>
    </row>
    <row r="17" spans="2:18" ht="15" customHeight="1" x14ac:dyDescent="0.25">
      <c r="B17" s="4"/>
      <c r="C17" s="17" t="s">
        <v>18</v>
      </c>
      <c r="D17" s="1" t="s">
        <v>19</v>
      </c>
      <c r="E17" s="11"/>
      <c r="F17" s="15"/>
      <c r="G17" s="15"/>
      <c r="H17" s="1"/>
      <c r="I17" s="1"/>
      <c r="J17" s="4"/>
      <c r="K17" s="4"/>
      <c r="L17" s="15"/>
    </row>
    <row r="18" spans="2:18" ht="15" customHeight="1" x14ac:dyDescent="0.25">
      <c r="B18" s="4"/>
      <c r="C18" s="17" t="s">
        <v>20</v>
      </c>
      <c r="D18" s="1" t="s">
        <v>21</v>
      </c>
      <c r="E18" s="11"/>
      <c r="F18" s="15"/>
      <c r="G18" s="15"/>
      <c r="H18" s="1"/>
      <c r="I18" s="1"/>
      <c r="J18" s="4"/>
      <c r="K18" s="4"/>
      <c r="L18" s="15"/>
    </row>
    <row r="19" spans="2:18" ht="15" customHeight="1" x14ac:dyDescent="0.25">
      <c r="B19" s="4"/>
      <c r="C19" s="17" t="s">
        <v>22</v>
      </c>
      <c r="D19" s="1" t="s">
        <v>23</v>
      </c>
      <c r="E19" s="11"/>
      <c r="F19" s="15"/>
      <c r="G19" s="15"/>
      <c r="H19" s="1"/>
      <c r="I19" s="1"/>
      <c r="J19" s="4"/>
      <c r="K19" s="4"/>
      <c r="L19" s="15"/>
    </row>
    <row r="20" spans="2:18" ht="15" customHeight="1" x14ac:dyDescent="0.25">
      <c r="B20" s="4"/>
      <c r="C20" s="17" t="s">
        <v>24</v>
      </c>
      <c r="D20" s="1" t="s">
        <v>25</v>
      </c>
      <c r="E20" s="11"/>
      <c r="F20" s="15"/>
      <c r="G20" s="15"/>
      <c r="H20" s="1"/>
      <c r="I20" s="1"/>
      <c r="J20" s="4"/>
      <c r="K20" s="4"/>
      <c r="L20" s="15"/>
    </row>
    <row r="21" spans="2:18" ht="15" customHeight="1" x14ac:dyDescent="0.25">
      <c r="B21" s="4"/>
      <c r="C21" s="17" t="s">
        <v>26</v>
      </c>
      <c r="D21" s="1" t="s">
        <v>27</v>
      </c>
      <c r="E21" s="11"/>
      <c r="F21" s="15"/>
      <c r="G21" s="15"/>
      <c r="H21" s="1"/>
      <c r="I21" s="1"/>
      <c r="J21" s="4"/>
      <c r="K21" s="4"/>
      <c r="L21" s="15"/>
    </row>
    <row r="22" spans="2:18" ht="18" customHeight="1" x14ac:dyDescent="0.25">
      <c r="B22" s="16" t="s">
        <v>28</v>
      </c>
      <c r="C22" s="17"/>
      <c r="D22" s="1"/>
      <c r="E22" s="11"/>
      <c r="F22" s="15"/>
      <c r="G22" s="15"/>
      <c r="H22" s="1"/>
      <c r="I22" s="1"/>
      <c r="J22" s="4"/>
      <c r="K22" s="4"/>
      <c r="L22" s="15"/>
    </row>
    <row r="23" spans="2:18" ht="15" customHeight="1" x14ac:dyDescent="0.25">
      <c r="B23" s="16"/>
      <c r="C23" s="17" t="s">
        <v>29</v>
      </c>
      <c r="D23" s="1" t="s">
        <v>30</v>
      </c>
      <c r="E23" s="11"/>
      <c r="F23" s="15"/>
      <c r="G23" s="15"/>
      <c r="H23" s="1"/>
      <c r="I23" s="1"/>
      <c r="J23" s="4"/>
      <c r="K23" s="4"/>
      <c r="L23" s="15"/>
    </row>
    <row r="24" spans="2:18" ht="15" customHeight="1" x14ac:dyDescent="0.25">
      <c r="B24" s="16"/>
      <c r="C24" s="17" t="s">
        <v>31</v>
      </c>
      <c r="D24" s="1" t="s">
        <v>32</v>
      </c>
      <c r="E24" s="11"/>
      <c r="F24" s="15"/>
      <c r="G24" s="15"/>
      <c r="H24" s="1"/>
      <c r="I24" s="1"/>
      <c r="J24" s="4"/>
      <c r="K24" s="4"/>
      <c r="L24" s="15"/>
    </row>
    <row r="25" spans="2:18" ht="15" customHeight="1" x14ac:dyDescent="0.25">
      <c r="B25" s="16"/>
      <c r="C25" s="17" t="s">
        <v>33</v>
      </c>
      <c r="D25" s="1" t="s">
        <v>34</v>
      </c>
      <c r="E25" s="11"/>
      <c r="F25" s="15"/>
      <c r="G25" s="15"/>
      <c r="H25" s="1"/>
      <c r="I25" s="1"/>
      <c r="J25" s="4"/>
      <c r="K25" s="4"/>
      <c r="L25" s="15"/>
    </row>
    <row r="26" spans="2:18" ht="15" customHeight="1" x14ac:dyDescent="0.25">
      <c r="B26" s="16"/>
      <c r="C26" s="17" t="s">
        <v>35</v>
      </c>
      <c r="D26" s="1" t="s">
        <v>36</v>
      </c>
      <c r="E26" s="11"/>
      <c r="F26" s="15"/>
      <c r="G26" s="15"/>
      <c r="H26" s="1"/>
      <c r="I26" s="1"/>
      <c r="J26" s="4"/>
      <c r="K26" s="4"/>
      <c r="L26" s="15"/>
    </row>
    <row r="27" spans="2:18" ht="15" customHeight="1" x14ac:dyDescent="0.25">
      <c r="B27" s="16"/>
      <c r="C27" s="17" t="s">
        <v>37</v>
      </c>
      <c r="D27" s="1" t="s">
        <v>38</v>
      </c>
      <c r="E27" s="11"/>
      <c r="F27" s="15"/>
      <c r="G27" s="15"/>
      <c r="H27" s="1"/>
      <c r="I27" s="1"/>
      <c r="J27" s="4"/>
      <c r="K27" s="4"/>
      <c r="L27" s="15"/>
    </row>
    <row r="28" spans="2:18" ht="15" customHeight="1" x14ac:dyDescent="0.25">
      <c r="B28" s="16"/>
      <c r="C28" s="17" t="s">
        <v>39</v>
      </c>
      <c r="D28" s="1" t="s">
        <v>40</v>
      </c>
      <c r="E28" s="11"/>
      <c r="F28" s="15"/>
      <c r="G28" s="15"/>
      <c r="H28" s="1"/>
      <c r="I28" s="1"/>
      <c r="J28" s="4"/>
      <c r="K28" s="4"/>
      <c r="L28" s="15"/>
    </row>
    <row r="29" spans="2:18" ht="15" customHeight="1" x14ac:dyDescent="0.25">
      <c r="B29" s="16"/>
      <c r="C29" s="7" t="s">
        <v>41</v>
      </c>
      <c r="D29" s="1" t="s">
        <v>42</v>
      </c>
      <c r="E29" s="11"/>
      <c r="F29" s="15"/>
      <c r="G29" s="15"/>
      <c r="H29" s="1"/>
      <c r="I29" s="1"/>
      <c r="J29" s="4"/>
      <c r="K29" s="4"/>
      <c r="L29" s="15"/>
    </row>
    <row r="30" spans="2:18" ht="15" customHeight="1" x14ac:dyDescent="0.25">
      <c r="B30" s="16"/>
      <c r="C30" s="7" t="s">
        <v>43</v>
      </c>
      <c r="D30" s="1" t="s">
        <v>44</v>
      </c>
      <c r="E30" s="11"/>
      <c r="F30" s="15"/>
      <c r="G30" s="15"/>
      <c r="H30" s="1"/>
      <c r="I30" s="1"/>
      <c r="J30" s="4"/>
      <c r="K30" s="4"/>
      <c r="L30" s="15"/>
    </row>
    <row r="31" spans="2:18" ht="18" customHeight="1" x14ac:dyDescent="0.25">
      <c r="B31" s="16" t="s">
        <v>45</v>
      </c>
      <c r="C31" s="7"/>
      <c r="D31" s="1"/>
      <c r="E31" s="11"/>
      <c r="F31" s="15"/>
      <c r="G31" s="15"/>
      <c r="H31" s="1"/>
      <c r="I31" s="1"/>
      <c r="J31" s="4"/>
      <c r="K31" s="4"/>
      <c r="L31" s="15"/>
      <c r="M31" s="4"/>
      <c r="N31" s="4"/>
      <c r="O31" s="4"/>
      <c r="P31" s="4"/>
      <c r="Q31" s="4"/>
      <c r="R31" s="4"/>
    </row>
    <row r="32" spans="2:18" ht="15" customHeight="1" x14ac:dyDescent="0.25">
      <c r="B32" s="16"/>
      <c r="C32" s="17" t="s">
        <v>46</v>
      </c>
      <c r="D32" s="1" t="s">
        <v>47</v>
      </c>
      <c r="E32" s="11"/>
      <c r="F32" s="15"/>
      <c r="G32" s="15"/>
      <c r="H32" s="1"/>
      <c r="I32" s="1"/>
      <c r="J32" s="4"/>
      <c r="K32" s="4"/>
      <c r="L32" s="15"/>
      <c r="M32" s="4"/>
      <c r="N32" s="4"/>
      <c r="O32" s="4"/>
      <c r="P32" s="4"/>
      <c r="Q32" s="4"/>
      <c r="R32" s="4"/>
    </row>
    <row r="33" spans="2:18" ht="15" customHeight="1" x14ac:dyDescent="0.25">
      <c r="B33" s="16"/>
      <c r="C33" s="17" t="s">
        <v>48</v>
      </c>
      <c r="D33" s="1" t="s">
        <v>49</v>
      </c>
      <c r="E33" s="11"/>
      <c r="F33" s="15"/>
      <c r="G33" s="15"/>
      <c r="H33" s="1"/>
      <c r="I33" s="1"/>
      <c r="J33" s="4"/>
      <c r="K33" s="4"/>
      <c r="L33" s="15"/>
      <c r="M33" s="4"/>
      <c r="N33" s="4"/>
      <c r="O33" s="4"/>
      <c r="P33" s="4"/>
      <c r="Q33" s="4"/>
      <c r="R33" s="4"/>
    </row>
    <row r="34" spans="2:18" ht="18" customHeight="1" x14ac:dyDescent="0.25">
      <c r="B34" s="16" t="s">
        <v>50</v>
      </c>
      <c r="C34" s="17"/>
      <c r="D34" s="1"/>
      <c r="E34" s="11"/>
      <c r="F34" s="15"/>
      <c r="G34" s="15"/>
      <c r="H34" s="1"/>
      <c r="I34" s="1"/>
      <c r="J34" s="4"/>
      <c r="K34" s="4"/>
      <c r="L34" s="15"/>
      <c r="M34" s="4"/>
      <c r="N34" s="4"/>
      <c r="O34" s="4"/>
      <c r="P34" s="4"/>
      <c r="Q34" s="4"/>
      <c r="R34" s="4"/>
    </row>
    <row r="35" spans="2:18" ht="15" customHeight="1" x14ac:dyDescent="0.25">
      <c r="C35" s="17" t="s">
        <v>51</v>
      </c>
      <c r="D35" s="1" t="s">
        <v>52</v>
      </c>
      <c r="E35" s="11"/>
      <c r="F35" s="15"/>
      <c r="G35" s="15"/>
      <c r="H35" s="1"/>
      <c r="I35" s="1"/>
      <c r="J35" s="4"/>
      <c r="K35" s="4"/>
      <c r="L35" s="15"/>
      <c r="M35" s="4"/>
      <c r="N35" s="4"/>
      <c r="O35" s="4"/>
      <c r="P35" s="4"/>
      <c r="Q35" s="4"/>
      <c r="R35" s="4"/>
    </row>
    <row r="36" spans="2:18" ht="15" customHeight="1" x14ac:dyDescent="0.25">
      <c r="B36" s="4"/>
      <c r="C36" s="17" t="s">
        <v>53</v>
      </c>
      <c r="D36" s="1" t="s">
        <v>54</v>
      </c>
      <c r="E36" s="11"/>
      <c r="F36" s="15"/>
      <c r="G36" s="15"/>
      <c r="H36" s="1"/>
      <c r="I36" s="1"/>
      <c r="J36" s="4"/>
      <c r="K36" s="4"/>
      <c r="L36" s="15"/>
      <c r="M36" s="4"/>
      <c r="N36" s="4"/>
      <c r="O36" s="4"/>
      <c r="P36" s="4"/>
      <c r="Q36" s="4"/>
      <c r="R36" s="4"/>
    </row>
    <row r="37" spans="2:18" ht="15" customHeight="1" x14ac:dyDescent="0.25">
      <c r="B37" s="4"/>
      <c r="C37" s="18"/>
      <c r="D37" s="1"/>
      <c r="E37" s="11"/>
      <c r="F37" s="15"/>
      <c r="G37" s="15"/>
      <c r="H37" s="1"/>
      <c r="I37" s="1"/>
      <c r="J37" s="4"/>
      <c r="K37" s="4"/>
      <c r="L37" s="15"/>
      <c r="M37" s="4"/>
      <c r="N37" s="4"/>
      <c r="O37" s="4"/>
      <c r="P37" s="4"/>
      <c r="Q37" s="4"/>
      <c r="R37" s="4"/>
    </row>
    <row r="38" spans="2:18" ht="15" customHeight="1" x14ac:dyDescent="0.25">
      <c r="B38" s="4"/>
      <c r="C38" s="23"/>
      <c r="D38" s="19"/>
      <c r="E38" s="11"/>
      <c r="F38" s="15"/>
      <c r="G38" s="15"/>
      <c r="H38" s="1"/>
      <c r="I38" s="1"/>
      <c r="J38" s="4"/>
      <c r="K38" s="4"/>
      <c r="L38" s="15"/>
      <c r="M38" s="4"/>
      <c r="N38" s="4"/>
      <c r="O38" s="4"/>
      <c r="P38" s="4"/>
      <c r="Q38" s="4"/>
      <c r="R38" s="4"/>
    </row>
    <row r="39" spans="2:18" ht="15" customHeight="1" x14ac:dyDescent="0.25">
      <c r="B39" s="4"/>
      <c r="C39" s="4"/>
      <c r="D39" s="20"/>
      <c r="E39" s="11"/>
      <c r="F39" s="15"/>
      <c r="G39" s="15"/>
      <c r="H39" s="1"/>
      <c r="I39" s="1"/>
      <c r="J39" s="4"/>
      <c r="K39" s="4"/>
      <c r="L39" s="15"/>
      <c r="M39" s="4"/>
      <c r="N39" s="4"/>
      <c r="O39" s="4"/>
      <c r="P39" s="4"/>
      <c r="Q39" s="4"/>
      <c r="R39" s="4"/>
    </row>
    <row r="40" spans="2:18" ht="15" customHeight="1" x14ac:dyDescent="0.25">
      <c r="B40" s="12"/>
      <c r="D40" s="4"/>
      <c r="E40" s="11"/>
      <c r="F40" s="15"/>
      <c r="G40" s="15"/>
      <c r="H40" s="4"/>
      <c r="I40" s="4"/>
      <c r="J40" s="4"/>
      <c r="K40" s="4"/>
      <c r="L40" s="15"/>
      <c r="M40" s="4"/>
      <c r="N40" s="4"/>
      <c r="O40" s="4"/>
      <c r="P40" s="4"/>
      <c r="Q40" s="4"/>
      <c r="R40" s="4"/>
    </row>
    <row r="41" spans="2:18" ht="15" customHeight="1" x14ac:dyDescent="0.25">
      <c r="B41" s="4"/>
      <c r="D41" s="4"/>
      <c r="E41" s="11"/>
      <c r="F41" s="15"/>
      <c r="G41" s="15"/>
      <c r="H41" s="4"/>
      <c r="I41" s="4"/>
      <c r="J41" s="4"/>
      <c r="K41" s="4"/>
      <c r="L41" s="15"/>
      <c r="M41" s="4"/>
      <c r="N41" s="4"/>
      <c r="O41" s="4"/>
      <c r="P41" s="4"/>
      <c r="Q41" s="4"/>
      <c r="R41" s="4"/>
    </row>
    <row r="42" spans="2:18" ht="15.75" customHeight="1" x14ac:dyDescent="0.25">
      <c r="C42" s="4"/>
      <c r="D42" s="4"/>
      <c r="E42" s="11"/>
      <c r="F42" s="15"/>
      <c r="G42" s="15"/>
      <c r="H42" s="1"/>
      <c r="I42" s="1"/>
      <c r="L42" s="15"/>
    </row>
    <row r="43" spans="2:18" ht="15" customHeight="1" x14ac:dyDescent="0.25">
      <c r="E43" s="11"/>
      <c r="F43" s="15"/>
      <c r="G43" s="15"/>
      <c r="H43" s="1"/>
      <c r="I43" s="4"/>
      <c r="L43" s="15"/>
    </row>
    <row r="44" spans="2:18" ht="15.75" customHeight="1" x14ac:dyDescent="0.25">
      <c r="E44" s="11"/>
      <c r="F44" s="15"/>
      <c r="G44" s="15"/>
      <c r="H44" s="4"/>
      <c r="I44" s="4"/>
      <c r="L44" s="15"/>
    </row>
    <row r="45" spans="2:18" ht="15.75" customHeight="1" x14ac:dyDescent="0.25">
      <c r="E45" s="11"/>
      <c r="F45" s="15"/>
      <c r="G45" s="15"/>
      <c r="H45" s="4"/>
      <c r="I45" s="4"/>
      <c r="L45" s="15"/>
    </row>
    <row r="46" spans="2:18" ht="15.75" customHeight="1" x14ac:dyDescent="0.25">
      <c r="E46" s="11"/>
      <c r="F46" s="15"/>
      <c r="G46" s="15"/>
      <c r="H46" s="4"/>
      <c r="I46" s="4"/>
      <c r="L46" s="15"/>
    </row>
    <row r="47" spans="2:18" ht="15.75" customHeight="1" x14ac:dyDescent="0.25">
      <c r="E47" s="11"/>
      <c r="F47" s="15"/>
      <c r="G47" s="15"/>
      <c r="L47" s="15"/>
    </row>
    <row r="48" spans="2:18" ht="15.75" customHeight="1" x14ac:dyDescent="0.25">
      <c r="E48" s="11"/>
      <c r="F48" s="15"/>
      <c r="G48" s="15"/>
      <c r="L48" s="15"/>
    </row>
    <row r="49" spans="5:12" ht="15.75" customHeight="1" x14ac:dyDescent="0.25">
      <c r="E49" s="11"/>
      <c r="F49" s="15"/>
      <c r="G49" s="15"/>
      <c r="L49" s="15"/>
    </row>
    <row r="50" spans="5:12" ht="15.75" customHeight="1" x14ac:dyDescent="0.25">
      <c r="E50" s="11"/>
      <c r="F50" s="15"/>
      <c r="G50" s="15"/>
      <c r="L50" s="15"/>
    </row>
    <row r="51" spans="5:12" ht="15.75" customHeight="1" x14ac:dyDescent="0.25">
      <c r="E51" s="11"/>
      <c r="F51" s="15"/>
      <c r="G51" s="15"/>
      <c r="L51" s="15"/>
    </row>
    <row r="52" spans="5:12" ht="15.75" customHeight="1" x14ac:dyDescent="0.25">
      <c r="E52" s="11"/>
      <c r="F52" s="15"/>
      <c r="G52" s="15"/>
      <c r="L52" s="15"/>
    </row>
    <row r="53" spans="5:12" ht="15.75" customHeight="1" x14ac:dyDescent="0.25">
      <c r="E53" s="11"/>
      <c r="F53" s="15"/>
      <c r="G53" s="15"/>
      <c r="L53" s="15"/>
    </row>
    <row r="54" spans="5:12" ht="15.75" customHeight="1" x14ac:dyDescent="0.25">
      <c r="E54" s="11"/>
      <c r="F54" s="15"/>
      <c r="G54" s="15"/>
      <c r="L54" s="15"/>
    </row>
    <row r="55" spans="5:12" x14ac:dyDescent="0.25">
      <c r="F55" s="15"/>
      <c r="G55" s="15"/>
      <c r="L55" s="15"/>
    </row>
    <row r="56" spans="5:12" x14ac:dyDescent="0.25">
      <c r="F56" s="15"/>
      <c r="G56" s="15"/>
      <c r="L56" s="15"/>
    </row>
    <row r="57" spans="5:12" x14ac:dyDescent="0.25">
      <c r="F57" s="15"/>
      <c r="G57" s="15"/>
      <c r="L57" s="15"/>
    </row>
    <row r="58" spans="5:12" x14ac:dyDescent="0.25">
      <c r="F58" s="15"/>
      <c r="G58" s="15"/>
      <c r="L58" s="15"/>
    </row>
    <row r="59" spans="5:12" x14ac:dyDescent="0.25">
      <c r="F59" s="15"/>
      <c r="G59" s="15"/>
      <c r="L59" s="15"/>
    </row>
    <row r="60" spans="5:12" x14ac:dyDescent="0.25">
      <c r="F60" s="15"/>
      <c r="G60" s="15"/>
      <c r="L60" s="15"/>
    </row>
    <row r="61" spans="5:12" x14ac:dyDescent="0.25">
      <c r="F61" s="15"/>
      <c r="G61" s="15"/>
      <c r="L61" s="15"/>
    </row>
    <row r="62" spans="5:12" x14ac:dyDescent="0.25">
      <c r="F62" s="15"/>
      <c r="G62" s="15"/>
      <c r="L62" s="15"/>
    </row>
    <row r="63" spans="5:12" x14ac:dyDescent="0.25">
      <c r="F63" s="15"/>
      <c r="G63" s="15"/>
      <c r="L63" s="15"/>
    </row>
    <row r="64" spans="5:12" x14ac:dyDescent="0.25">
      <c r="F64" s="15"/>
      <c r="G64" s="15"/>
      <c r="L64" s="15"/>
    </row>
    <row r="65" spans="6:12" x14ac:dyDescent="0.25">
      <c r="F65" s="15"/>
      <c r="G65" s="15"/>
      <c r="L65" s="15"/>
    </row>
    <row r="66" spans="6:12" x14ac:dyDescent="0.25">
      <c r="F66" s="15"/>
      <c r="G66" s="15"/>
      <c r="L66" s="15"/>
    </row>
    <row r="67" spans="6:12" x14ac:dyDescent="0.25">
      <c r="F67" s="15"/>
      <c r="G67" s="15"/>
      <c r="L67" s="15"/>
    </row>
    <row r="68" spans="6:12" x14ac:dyDescent="0.25">
      <c r="F68" s="15"/>
      <c r="G68" s="15"/>
      <c r="L68" s="15"/>
    </row>
    <row r="69" spans="6:12" x14ac:dyDescent="0.25">
      <c r="F69" s="15"/>
      <c r="G69" s="15"/>
      <c r="L69" s="15"/>
    </row>
    <row r="70" spans="6:12" x14ac:dyDescent="0.25">
      <c r="F70" s="15"/>
      <c r="G70" s="15"/>
      <c r="L70" s="15"/>
    </row>
    <row r="71" spans="6:12" x14ac:dyDescent="0.25">
      <c r="F71" s="15"/>
      <c r="G71" s="15"/>
      <c r="L71" s="15"/>
    </row>
    <row r="72" spans="6:12" x14ac:dyDescent="0.25">
      <c r="F72" s="15"/>
      <c r="G72" s="15"/>
      <c r="L72" s="15"/>
    </row>
    <row r="73" spans="6:12" x14ac:dyDescent="0.25">
      <c r="F73" s="15"/>
      <c r="G73" s="15"/>
      <c r="L73" s="15"/>
    </row>
    <row r="74" spans="6:12" x14ac:dyDescent="0.25">
      <c r="F74" s="15"/>
      <c r="G74" s="15"/>
      <c r="L74" s="15"/>
    </row>
    <row r="75" spans="6:12" x14ac:dyDescent="0.25">
      <c r="F75" s="15"/>
      <c r="G75" s="15"/>
      <c r="L75" s="15"/>
    </row>
    <row r="76" spans="6:12" x14ac:dyDescent="0.25">
      <c r="F76" s="15"/>
      <c r="G76" s="15"/>
      <c r="L76" s="15"/>
    </row>
    <row r="77" spans="6:12" x14ac:dyDescent="0.25">
      <c r="F77" s="15"/>
      <c r="G77" s="15"/>
      <c r="L77" s="15"/>
    </row>
    <row r="78" spans="6:12" x14ac:dyDescent="0.25">
      <c r="F78" s="15"/>
      <c r="G78" s="15"/>
      <c r="L78" s="15"/>
    </row>
    <row r="79" spans="6:12" x14ac:dyDescent="0.25">
      <c r="F79" s="15"/>
      <c r="G79" s="15"/>
      <c r="L79" s="15"/>
    </row>
  </sheetData>
  <hyperlinks>
    <hyperlink ref="C10" location="'Table 1'!A1" display="LIHC Quadrant" xr:uid="{00000000-0004-0000-0100-000000000000}"/>
    <hyperlink ref="C12" location="'Table 2'!A1" display="Fuel Poverty Energy Efficiency rating" xr:uid="{00000000-0004-0000-0100-000001000000}"/>
    <hyperlink ref="C13" location="'Table 3'!A1" display="Banded SAP" xr:uid="{00000000-0004-0000-0100-000002000000}"/>
    <hyperlink ref="C14" location="'Table 4'!A1" display="Rurality" xr:uid="{00000000-0004-0000-0100-000003000000}"/>
    <hyperlink ref="C15" location="'Table 5'!A1" display="Region" xr:uid="{00000000-0004-0000-0100-000004000000}"/>
    <hyperlink ref="C16" location="'Table 6'!A1" display="Dwelling type" xr:uid="{00000000-0004-0000-0100-000005000000}"/>
    <hyperlink ref="C17" location="'Table 7'!A1" display="Age of dwelling" xr:uid="{00000000-0004-0000-0100-000006000000}"/>
    <hyperlink ref="C18" location="'Table 8'!A1" display="Floor area" xr:uid="{00000000-0004-0000-0100-000007000000}"/>
    <hyperlink ref="C19" location="'Table 9'!A1" display="Off gas grid" xr:uid="{00000000-0004-0000-0100-000008000000}"/>
    <hyperlink ref="C20" location="'Table 10'!A1" display="Main fuel type" xr:uid="{00000000-0004-0000-0100-000009000000}"/>
    <hyperlink ref="C21" location="'Table 11'!A1" display="Wall insulation" xr:uid="{00000000-0004-0000-0100-00000A000000}"/>
    <hyperlink ref="C23" location="'Table 12'!A1" display="Tenure" xr:uid="{00000000-0004-0000-0100-00000B000000}"/>
    <hyperlink ref="C24" location="'Table 13'!A1" display="Household Composition" xr:uid="{00000000-0004-0000-0100-00000C000000}"/>
    <hyperlink ref="C32" location="'Table 20'!A1" display="Employment status" xr:uid="{00000000-0004-0000-0100-00000D000000}"/>
    <hyperlink ref="C33" location="'Table 21'!A1" display="Income decile" xr:uid="{00000000-0004-0000-0100-00000E000000}"/>
    <hyperlink ref="C35" location="'Table 22'!A1" display="Payment method - Gas" xr:uid="{00000000-0004-0000-0100-00000F000000}"/>
    <hyperlink ref="C36" location="'Table 23'!A1" display="Payment method - Electricity" xr:uid="{00000000-0004-0000-0100-000010000000}"/>
    <hyperlink ref="C25" location="'Table 14'!A1" display="Age of youngest person" xr:uid="{00000000-0004-0000-0100-000011000000}"/>
    <hyperlink ref="C26" location="'Table 15'!A1" display="Age of oldest person" xr:uid="{00000000-0004-0000-0100-000012000000}"/>
    <hyperlink ref="C27" location="'Table 16'!A1" display="Ethnicity" xr:uid="{00000000-0004-0000-0100-000013000000}"/>
    <hyperlink ref="C29" location="'Table 18'!A1" display="Vulnerability" xr:uid="{00000000-0004-0000-0100-000014000000}"/>
    <hyperlink ref="C28" location="'Table 17'!A1" display="Vulnerability" xr:uid="{00000000-0004-0000-0100-000015000000}"/>
    <hyperlink ref="C30" location="'Table 19'!A1" display="Benefits" xr:uid="{00000000-0004-0000-0100-000016000000}"/>
  </hyperlinks>
  <pageMargins left="0.7" right="0.7" top="0.75" bottom="0.75" header="0.3" footer="0.3"/>
  <pageSetup paperSize="9" scale="58" fitToWidth="0" fitToHeight="0" orientation="landscape" verticalDpi="4" r:id="rId1"/>
  <headerFooter>
    <oddHeader>&amp;C&amp;"Calibri"&amp;10&amp;K000000 OFFICIAL&amp;1#_x000D_</oddHeader>
    <oddFooter>&amp;C_x000D_&amp;1#&amp;"Calibri"&amp;10&amp;K000000 OFFICIAL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1F497D"/>
  </sheetPr>
  <dimension ref="A1:H31"/>
  <sheetViews>
    <sheetView showGridLines="0" zoomScaleNormal="100" workbookViewId="0"/>
  </sheetViews>
  <sheetFormatPr defaultColWidth="10.85546875" defaultRowHeight="15" x14ac:dyDescent="0.25"/>
  <cols>
    <col min="1" max="1" width="42" customWidth="1"/>
    <col min="2" max="8" width="15.7109375" customWidth="1"/>
  </cols>
  <sheetData>
    <row r="1" spans="1:8" ht="18" customHeight="1" x14ac:dyDescent="0.25">
      <c r="A1" s="44" t="s">
        <v>235</v>
      </c>
      <c r="B1" s="44"/>
      <c r="C1" s="44"/>
      <c r="D1" s="44"/>
      <c r="E1" s="44"/>
      <c r="F1" s="44"/>
      <c r="G1" s="44"/>
    </row>
    <row r="3" spans="1:8" ht="88.7" customHeight="1" x14ac:dyDescent="0.25">
      <c r="A3" s="97" t="s">
        <v>234</v>
      </c>
      <c r="B3" s="53" t="s">
        <v>173</v>
      </c>
      <c r="C3" s="94" t="s">
        <v>66</v>
      </c>
      <c r="D3" s="53" t="s">
        <v>174</v>
      </c>
      <c r="E3" s="53" t="s">
        <v>67</v>
      </c>
      <c r="F3" s="56" t="s">
        <v>76</v>
      </c>
      <c r="G3" s="47" t="s">
        <v>69</v>
      </c>
    </row>
    <row r="4" spans="1:8" x14ac:dyDescent="0.25">
      <c r="A4" s="128" t="s">
        <v>145</v>
      </c>
      <c r="B4" s="49">
        <v>2176</v>
      </c>
      <c r="C4" s="48">
        <v>29707</v>
      </c>
      <c r="D4" s="49">
        <v>69</v>
      </c>
      <c r="E4" s="48">
        <v>86</v>
      </c>
      <c r="F4" s="90">
        <v>11.048</v>
      </c>
      <c r="G4" s="91">
        <v>436</v>
      </c>
      <c r="H4" s="52"/>
    </row>
    <row r="5" spans="1:8" x14ac:dyDescent="0.25">
      <c r="A5" s="128" t="s">
        <v>221</v>
      </c>
      <c r="B5" s="49">
        <v>2140</v>
      </c>
      <c r="C5" s="49">
        <v>24800</v>
      </c>
      <c r="D5" s="49">
        <v>70</v>
      </c>
      <c r="E5" s="49">
        <v>85</v>
      </c>
      <c r="F5" s="90">
        <v>12.801</v>
      </c>
      <c r="G5" s="84">
        <v>294</v>
      </c>
      <c r="H5" s="52"/>
    </row>
    <row r="6" spans="1:8" x14ac:dyDescent="0.25">
      <c r="A6" s="128" t="s">
        <v>222</v>
      </c>
      <c r="B6" s="49">
        <v>1956</v>
      </c>
      <c r="C6" s="49">
        <v>19783</v>
      </c>
      <c r="D6" s="49">
        <v>72</v>
      </c>
      <c r="E6" s="49">
        <v>74</v>
      </c>
      <c r="F6" s="90">
        <v>14.715</v>
      </c>
      <c r="G6" s="84">
        <v>325</v>
      </c>
      <c r="H6" s="52"/>
    </row>
    <row r="7" spans="1:8" x14ac:dyDescent="0.25">
      <c r="A7" s="128" t="s">
        <v>117</v>
      </c>
      <c r="B7" s="86">
        <v>1944</v>
      </c>
      <c r="C7" s="86">
        <v>23553</v>
      </c>
      <c r="D7" s="86">
        <v>71</v>
      </c>
      <c r="E7" s="86">
        <v>71</v>
      </c>
      <c r="F7" s="90">
        <v>13.712999999999999</v>
      </c>
      <c r="G7" s="84">
        <v>297</v>
      </c>
      <c r="H7" s="52"/>
    </row>
    <row r="8" spans="1:8" ht="15" customHeight="1" thickBot="1" x14ac:dyDescent="0.3">
      <c r="A8" s="92" t="s">
        <v>74</v>
      </c>
      <c r="B8" s="59">
        <v>2152</v>
      </c>
      <c r="C8" s="59">
        <v>28816</v>
      </c>
      <c r="D8" s="59">
        <v>69</v>
      </c>
      <c r="E8" s="59">
        <v>85</v>
      </c>
      <c r="F8" s="60">
        <v>11.403</v>
      </c>
      <c r="G8" s="61">
        <v>414</v>
      </c>
      <c r="H8" s="52"/>
    </row>
    <row r="9" spans="1:8" x14ac:dyDescent="0.25">
      <c r="A9" s="15"/>
      <c r="G9" s="52" t="s">
        <v>1</v>
      </c>
    </row>
    <row r="10" spans="1:8" x14ac:dyDescent="0.25">
      <c r="A10" s="83" t="s">
        <v>220</v>
      </c>
      <c r="G10" s="52"/>
    </row>
    <row r="11" spans="1:8" x14ac:dyDescent="0.25">
      <c r="A11" s="93" t="s">
        <v>219</v>
      </c>
      <c r="G11" s="52"/>
    </row>
    <row r="12" spans="1:8" x14ac:dyDescent="0.25">
      <c r="A12" s="93" t="s">
        <v>223</v>
      </c>
      <c r="G12" s="52"/>
    </row>
    <row r="13" spans="1:8" x14ac:dyDescent="0.25">
      <c r="A13" s="93" t="s">
        <v>224</v>
      </c>
      <c r="G13" s="52"/>
    </row>
    <row r="14" spans="1:8" x14ac:dyDescent="0.25">
      <c r="A14" s="93" t="s">
        <v>225</v>
      </c>
      <c r="G14" s="52"/>
    </row>
    <row r="15" spans="1:8" x14ac:dyDescent="0.25">
      <c r="A15" s="83" t="s">
        <v>236</v>
      </c>
    </row>
    <row r="16" spans="1:8" x14ac:dyDescent="0.25">
      <c r="A16" s="83" t="s">
        <v>237</v>
      </c>
    </row>
    <row r="17" spans="1:4" x14ac:dyDescent="0.25">
      <c r="A17" s="83"/>
    </row>
    <row r="18" spans="1:4" x14ac:dyDescent="0.25">
      <c r="A18" s="26" t="s">
        <v>56</v>
      </c>
    </row>
    <row r="31" spans="1:4" x14ac:dyDescent="0.25">
      <c r="D31" s="55"/>
    </row>
  </sheetData>
  <hyperlinks>
    <hyperlink ref="A18" location="Contents!A1" display="Back to contents" xr:uid="{00000000-0004-0000-1300-000000000000}"/>
  </hyperlinks>
  <pageMargins left="0.7" right="0.7" top="0.75" bottom="0.75" header="0.3" footer="0.3"/>
  <pageSetup paperSize="9" scale="85" fitToWidth="0" fitToHeight="0" orientation="landscape" r:id="rId1"/>
  <headerFooter>
    <oddHeader>&amp;C&amp;"Calibri"&amp;10&amp;K000000 OFFICIAL&amp;1#_x000D_</oddHeader>
    <oddFooter>&amp;C_x000D_&amp;1#&amp;"Calibri"&amp;10&amp;K000000 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1F497D"/>
  </sheetPr>
  <dimension ref="A1:G26"/>
  <sheetViews>
    <sheetView showGridLines="0" zoomScaleNormal="100" workbookViewId="0"/>
  </sheetViews>
  <sheetFormatPr defaultColWidth="10.85546875" defaultRowHeight="15" x14ac:dyDescent="0.25"/>
  <cols>
    <col min="1" max="1" width="27.5703125" customWidth="1"/>
    <col min="2" max="8" width="15.7109375" customWidth="1"/>
  </cols>
  <sheetData>
    <row r="1" spans="1:7" ht="18" customHeight="1" x14ac:dyDescent="0.25">
      <c r="A1" s="44" t="s">
        <v>209</v>
      </c>
      <c r="B1" s="44"/>
      <c r="C1" s="44"/>
      <c r="D1" s="44"/>
      <c r="E1" s="44"/>
      <c r="F1" s="44"/>
      <c r="G1" s="44"/>
    </row>
    <row r="3" spans="1:7" ht="88.7" customHeight="1" x14ac:dyDescent="0.25">
      <c r="A3" s="97" t="s">
        <v>191</v>
      </c>
      <c r="B3" s="53" t="s">
        <v>173</v>
      </c>
      <c r="C3" s="94" t="s">
        <v>66</v>
      </c>
      <c r="D3" s="53" t="s">
        <v>174</v>
      </c>
      <c r="E3" s="53" t="s">
        <v>67</v>
      </c>
      <c r="F3" s="56" t="s">
        <v>76</v>
      </c>
      <c r="G3" s="47" t="s">
        <v>69</v>
      </c>
    </row>
    <row r="4" spans="1:7" x14ac:dyDescent="0.25">
      <c r="A4" s="96" t="s">
        <v>112</v>
      </c>
      <c r="B4" s="49">
        <v>2121</v>
      </c>
      <c r="C4" s="48">
        <v>24846</v>
      </c>
      <c r="D4" s="49">
        <v>69</v>
      </c>
      <c r="E4" s="48">
        <v>82</v>
      </c>
      <c r="F4" s="90">
        <v>15.224</v>
      </c>
      <c r="G4" s="91">
        <v>375</v>
      </c>
    </row>
    <row r="5" spans="1:7" x14ac:dyDescent="0.25">
      <c r="A5" s="96" t="s">
        <v>146</v>
      </c>
      <c r="B5" s="86">
        <v>2169</v>
      </c>
      <c r="C5" s="86">
        <v>31694</v>
      </c>
      <c r="D5" s="86">
        <v>69</v>
      </c>
      <c r="E5" s="86">
        <v>87</v>
      </c>
      <c r="F5" s="90">
        <v>8.9469999999999992</v>
      </c>
      <c r="G5" s="84">
        <v>456</v>
      </c>
    </row>
    <row r="6" spans="1:7" ht="15" customHeight="1" thickBot="1" x14ac:dyDescent="0.3">
      <c r="A6" s="95" t="s">
        <v>74</v>
      </c>
      <c r="B6" s="59">
        <v>2152</v>
      </c>
      <c r="C6" s="59">
        <v>28816</v>
      </c>
      <c r="D6" s="59">
        <v>69</v>
      </c>
      <c r="E6" s="59">
        <v>85</v>
      </c>
      <c r="F6" s="60">
        <v>11.403</v>
      </c>
      <c r="G6" s="61">
        <v>414</v>
      </c>
    </row>
    <row r="7" spans="1:7" x14ac:dyDescent="0.25">
      <c r="G7" s="52" t="s">
        <v>1</v>
      </c>
    </row>
    <row r="8" spans="1:7" x14ac:dyDescent="0.25">
      <c r="G8" s="52"/>
    </row>
    <row r="9" spans="1:7" x14ac:dyDescent="0.25">
      <c r="A9" s="98" t="s">
        <v>147</v>
      </c>
      <c r="G9" s="52"/>
    </row>
    <row r="10" spans="1:7" x14ac:dyDescent="0.25">
      <c r="A10" s="98" t="s">
        <v>148</v>
      </c>
      <c r="G10" s="52"/>
    </row>
    <row r="11" spans="1:7" x14ac:dyDescent="0.25">
      <c r="A11" s="67" t="s">
        <v>149</v>
      </c>
      <c r="G11" s="52"/>
    </row>
    <row r="12" spans="1:7" x14ac:dyDescent="0.25">
      <c r="A12" s="43"/>
    </row>
    <row r="13" spans="1:7" x14ac:dyDescent="0.25">
      <c r="A13" s="26" t="s">
        <v>56</v>
      </c>
    </row>
    <row r="26" spans="4:4" x14ac:dyDescent="0.25">
      <c r="D26" s="55"/>
    </row>
  </sheetData>
  <hyperlinks>
    <hyperlink ref="A13" location="Contents!A1" display="Back to contents" xr:uid="{00000000-0004-0000-1400-000000000000}"/>
  </hyperlinks>
  <pageMargins left="0.7" right="0.7" top="0.75" bottom="0.75" header="0.3" footer="0.3"/>
  <pageSetup paperSize="9" scale="95" fitToWidth="0" fitToHeight="0" orientation="landscape" r:id="rId1"/>
  <headerFooter>
    <oddHeader>&amp;C&amp;"Calibri"&amp;10&amp;K000000 OFFICIAL&amp;1#_x000D_</oddHeader>
    <oddFooter>&amp;C_x000D_&amp;1#&amp;"Calibri"&amp;10&amp;K000000 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1F497D"/>
  </sheetPr>
  <dimension ref="A1:G26"/>
  <sheetViews>
    <sheetView showGridLines="0" zoomScaleNormal="100" workbookViewId="0"/>
  </sheetViews>
  <sheetFormatPr defaultColWidth="10.85546875" defaultRowHeight="15" x14ac:dyDescent="0.25"/>
  <cols>
    <col min="1" max="1" width="42" customWidth="1"/>
    <col min="2" max="8" width="15.7109375" customWidth="1"/>
  </cols>
  <sheetData>
    <row r="1" spans="1:7" ht="18" customHeight="1" x14ac:dyDescent="0.25">
      <c r="A1" s="44" t="s">
        <v>210</v>
      </c>
      <c r="B1" s="44"/>
      <c r="C1" s="44"/>
      <c r="D1" s="44"/>
      <c r="E1" s="44"/>
      <c r="F1" s="44"/>
      <c r="G1" s="44"/>
    </row>
    <row r="3" spans="1:7" ht="88.7" customHeight="1" x14ac:dyDescent="0.25">
      <c r="A3" s="45" t="s">
        <v>41</v>
      </c>
      <c r="B3" s="53" t="s">
        <v>173</v>
      </c>
      <c r="C3" s="94" t="s">
        <v>66</v>
      </c>
      <c r="D3" s="53" t="s">
        <v>174</v>
      </c>
      <c r="E3" s="53" t="s">
        <v>67</v>
      </c>
      <c r="F3" s="56" t="s">
        <v>76</v>
      </c>
      <c r="G3" s="47" t="s">
        <v>69</v>
      </c>
    </row>
    <row r="4" spans="1:7" x14ac:dyDescent="0.25">
      <c r="A4" s="96" t="s">
        <v>150</v>
      </c>
      <c r="B4" s="49">
        <v>2136</v>
      </c>
      <c r="C4" s="48">
        <v>32406</v>
      </c>
      <c r="D4" s="49">
        <v>70</v>
      </c>
      <c r="E4" s="48">
        <v>85</v>
      </c>
      <c r="F4" s="90">
        <v>8.4719999999999995</v>
      </c>
      <c r="G4" s="91">
        <v>442</v>
      </c>
    </row>
    <row r="5" spans="1:7" x14ac:dyDescent="0.25">
      <c r="A5" s="96" t="s">
        <v>151</v>
      </c>
      <c r="B5" s="86">
        <v>2172</v>
      </c>
      <c r="C5" s="86">
        <v>26392</v>
      </c>
      <c r="D5" s="86">
        <v>69</v>
      </c>
      <c r="E5" s="86">
        <v>84</v>
      </c>
      <c r="F5" s="90">
        <v>13.507</v>
      </c>
      <c r="G5" s="84">
        <v>401</v>
      </c>
    </row>
    <row r="6" spans="1:7" ht="15" customHeight="1" thickBot="1" x14ac:dyDescent="0.3">
      <c r="A6" s="58" t="s">
        <v>74</v>
      </c>
      <c r="B6" s="59">
        <v>2152</v>
      </c>
      <c r="C6" s="59">
        <v>28816</v>
      </c>
      <c r="D6" s="59">
        <v>69</v>
      </c>
      <c r="E6" s="59">
        <v>85</v>
      </c>
      <c r="F6" s="60">
        <v>11.403</v>
      </c>
      <c r="G6" s="61">
        <v>414</v>
      </c>
    </row>
    <row r="7" spans="1:7" x14ac:dyDescent="0.25">
      <c r="G7" s="52" t="s">
        <v>1</v>
      </c>
    </row>
    <row r="8" spans="1:7" x14ac:dyDescent="0.25">
      <c r="G8" s="52"/>
    </row>
    <row r="9" spans="1:7" x14ac:dyDescent="0.25">
      <c r="A9" s="98" t="s">
        <v>186</v>
      </c>
      <c r="G9" s="52"/>
    </row>
    <row r="10" spans="1:7" x14ac:dyDescent="0.25">
      <c r="A10" s="98" t="s">
        <v>187</v>
      </c>
      <c r="G10" s="52"/>
    </row>
    <row r="11" spans="1:7" x14ac:dyDescent="0.25">
      <c r="A11" s="98" t="s">
        <v>152</v>
      </c>
      <c r="G11" s="52"/>
    </row>
    <row r="12" spans="1:7" x14ac:dyDescent="0.25">
      <c r="A12" s="43"/>
    </row>
    <row r="13" spans="1:7" x14ac:dyDescent="0.25">
      <c r="A13" s="26" t="s">
        <v>56</v>
      </c>
    </row>
    <row r="26" spans="4:4" x14ac:dyDescent="0.25">
      <c r="D26" s="55"/>
    </row>
  </sheetData>
  <hyperlinks>
    <hyperlink ref="A13" location="Contents!A1" display="Back to contents" xr:uid="{00000000-0004-0000-1500-000000000000}"/>
  </hyperlinks>
  <pageMargins left="0.7" right="0.7" top="0.75" bottom="0.75" header="0.3" footer="0.3"/>
  <pageSetup paperSize="9" scale="95" fitToWidth="0" fitToHeight="0" orientation="landscape" r:id="rId1"/>
  <headerFooter>
    <oddHeader>&amp;C&amp;"Calibri"&amp;10&amp;K000000 OFFICIAL&amp;1#_x000D_</oddHeader>
    <oddFooter>&amp;C_x000D_&amp;1#&amp;"Calibri"&amp;10&amp;K000000 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1F497D"/>
  </sheetPr>
  <dimension ref="A1:G15"/>
  <sheetViews>
    <sheetView showGridLines="0" zoomScaleNormal="100" workbookViewId="0"/>
  </sheetViews>
  <sheetFormatPr defaultColWidth="10.85546875" defaultRowHeight="15" x14ac:dyDescent="0.25"/>
  <cols>
    <col min="1" max="1" width="27" customWidth="1"/>
    <col min="2" max="8" width="15.7109375" customWidth="1"/>
  </cols>
  <sheetData>
    <row r="1" spans="1:7" ht="18" customHeight="1" x14ac:dyDescent="0.25">
      <c r="A1" s="44" t="s">
        <v>243</v>
      </c>
      <c r="B1" s="44"/>
      <c r="C1" s="44"/>
      <c r="D1" s="44"/>
      <c r="E1" s="44"/>
      <c r="F1" s="44"/>
      <c r="G1" s="44"/>
    </row>
    <row r="3" spans="1:7" ht="88.7" customHeight="1" x14ac:dyDescent="0.25">
      <c r="A3" s="103" t="s">
        <v>192</v>
      </c>
      <c r="B3" s="53" t="s">
        <v>173</v>
      </c>
      <c r="C3" s="94" t="s">
        <v>66</v>
      </c>
      <c r="D3" s="53" t="s">
        <v>174</v>
      </c>
      <c r="E3" s="53" t="s">
        <v>67</v>
      </c>
      <c r="F3" s="56" t="s">
        <v>76</v>
      </c>
      <c r="G3" s="47" t="s">
        <v>69</v>
      </c>
    </row>
    <row r="4" spans="1:7" x14ac:dyDescent="0.25">
      <c r="A4" s="64" t="s">
        <v>112</v>
      </c>
      <c r="B4" s="49">
        <v>1998</v>
      </c>
      <c r="C4" s="48">
        <v>16608</v>
      </c>
      <c r="D4" s="49">
        <v>70</v>
      </c>
      <c r="E4" s="48">
        <v>74</v>
      </c>
      <c r="F4" s="90">
        <v>23.5</v>
      </c>
      <c r="G4" s="91">
        <v>375</v>
      </c>
    </row>
    <row r="5" spans="1:7" x14ac:dyDescent="0.25">
      <c r="A5" s="99" t="s">
        <v>113</v>
      </c>
      <c r="B5" s="86">
        <v>2226</v>
      </c>
      <c r="C5" s="86">
        <v>35210</v>
      </c>
      <c r="D5" s="86">
        <v>69</v>
      </c>
      <c r="E5" s="86">
        <v>90</v>
      </c>
      <c r="F5" s="90">
        <v>6.5469999999999997</v>
      </c>
      <c r="G5" s="84">
        <v>470</v>
      </c>
    </row>
    <row r="6" spans="1:7" ht="15" customHeight="1" thickBot="1" x14ac:dyDescent="0.3">
      <c r="A6" s="100" t="s">
        <v>74</v>
      </c>
      <c r="B6" s="59">
        <v>2152</v>
      </c>
      <c r="C6" s="59">
        <v>28816</v>
      </c>
      <c r="D6" s="59">
        <v>69</v>
      </c>
      <c r="E6" s="59">
        <v>85</v>
      </c>
      <c r="F6" s="60">
        <v>11.403</v>
      </c>
      <c r="G6" s="61">
        <v>414</v>
      </c>
    </row>
    <row r="7" spans="1:7" x14ac:dyDescent="0.25">
      <c r="G7" s="52" t="s">
        <v>1</v>
      </c>
    </row>
    <row r="8" spans="1:7" x14ac:dyDescent="0.25">
      <c r="G8" s="52"/>
    </row>
    <row r="9" spans="1:7" x14ac:dyDescent="0.25">
      <c r="A9" s="83" t="s">
        <v>245</v>
      </c>
      <c r="B9" s="83"/>
      <c r="C9" s="83"/>
      <c r="D9" s="83"/>
      <c r="E9" s="83"/>
      <c r="F9" s="83"/>
      <c r="G9" s="52"/>
    </row>
    <row r="10" spans="1:7" x14ac:dyDescent="0.25">
      <c r="A10" s="83" t="s">
        <v>244</v>
      </c>
      <c r="B10" s="83"/>
      <c r="C10" s="83"/>
      <c r="D10" s="83"/>
      <c r="E10" s="83"/>
      <c r="F10" s="83"/>
      <c r="G10" s="52"/>
    </row>
    <row r="11" spans="1:7" x14ac:dyDescent="0.25">
      <c r="A11" s="101" t="s">
        <v>153</v>
      </c>
      <c r="B11" s="101"/>
      <c r="C11" s="101"/>
      <c r="D11" s="101"/>
      <c r="E11" s="102"/>
      <c r="F11" s="15"/>
      <c r="G11" s="52"/>
    </row>
    <row r="12" spans="1:7" x14ac:dyDescent="0.25">
      <c r="A12" s="83" t="s">
        <v>246</v>
      </c>
      <c r="B12" s="101"/>
      <c r="C12" s="101"/>
      <c r="D12" s="101"/>
      <c r="E12" s="102"/>
      <c r="F12" s="15"/>
      <c r="G12" s="52"/>
    </row>
    <row r="13" spans="1:7" x14ac:dyDescent="0.25">
      <c r="A13" s="83" t="s">
        <v>247</v>
      </c>
      <c r="B13" s="101"/>
      <c r="C13" s="101"/>
      <c r="D13" s="101"/>
      <c r="E13" s="102"/>
      <c r="F13" s="15"/>
      <c r="G13" s="52"/>
    </row>
    <row r="14" spans="1:7" x14ac:dyDescent="0.25">
      <c r="A14" s="43"/>
    </row>
    <row r="15" spans="1:7" x14ac:dyDescent="0.25">
      <c r="A15" s="26" t="s">
        <v>56</v>
      </c>
    </row>
  </sheetData>
  <hyperlinks>
    <hyperlink ref="A15" location="Contents!A1" display="Back to contents" xr:uid="{00000000-0004-0000-1600-000000000000}"/>
    <hyperlink ref="A11" r:id="rId1" xr:uid="{00000000-0004-0000-1600-000001000000}"/>
  </hyperlinks>
  <pageMargins left="0.7" right="0.7" top="0.75" bottom="0.75" header="0.3" footer="0.3"/>
  <pageSetup paperSize="9" scale="95" orientation="landscape" r:id="rId2"/>
  <headerFooter>
    <oddHeader>&amp;C&amp;"Calibri"&amp;10&amp;K000000 OFFICIAL&amp;1#_x000D_</oddHeader>
    <oddFooter>&amp;C_x000D_&amp;1#&amp;"Calibri"&amp;10&amp;K000000 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1F497D"/>
  </sheetPr>
  <dimension ref="A1:G26"/>
  <sheetViews>
    <sheetView showGridLines="0" zoomScaleNormal="100" workbookViewId="0"/>
  </sheetViews>
  <sheetFormatPr defaultColWidth="10.85546875" defaultRowHeight="15" x14ac:dyDescent="0.25"/>
  <cols>
    <col min="1" max="1" width="18.5703125" customWidth="1"/>
    <col min="2" max="8" width="15.7109375" customWidth="1"/>
  </cols>
  <sheetData>
    <row r="1" spans="1:7" ht="18" customHeight="1" x14ac:dyDescent="0.25">
      <c r="A1" s="44" t="s">
        <v>211</v>
      </c>
      <c r="B1" s="44"/>
      <c r="C1" s="44"/>
      <c r="D1" s="44"/>
      <c r="E1" s="44"/>
      <c r="F1" s="44"/>
      <c r="G1" s="44"/>
    </row>
    <row r="3" spans="1:7" ht="88.7" customHeight="1" x14ac:dyDescent="0.25">
      <c r="A3" s="62" t="s">
        <v>154</v>
      </c>
      <c r="B3" s="53" t="s">
        <v>173</v>
      </c>
      <c r="C3" s="46" t="s">
        <v>66</v>
      </c>
      <c r="D3" s="53" t="s">
        <v>174</v>
      </c>
      <c r="E3" s="53" t="s">
        <v>67</v>
      </c>
      <c r="F3" s="56" t="s">
        <v>76</v>
      </c>
      <c r="G3" s="47" t="s">
        <v>69</v>
      </c>
    </row>
    <row r="4" spans="1:7" x14ac:dyDescent="0.25">
      <c r="A4" s="135" t="s">
        <v>155</v>
      </c>
      <c r="B4" s="48">
        <v>2150</v>
      </c>
      <c r="C4" s="48">
        <v>33210</v>
      </c>
      <c r="D4" s="48">
        <v>70</v>
      </c>
      <c r="E4" s="48">
        <v>87</v>
      </c>
      <c r="F4" s="63">
        <v>7.2140000000000004</v>
      </c>
      <c r="G4" s="50">
        <v>443</v>
      </c>
    </row>
    <row r="5" spans="1:7" x14ac:dyDescent="0.25">
      <c r="A5" s="135" t="s">
        <v>156</v>
      </c>
      <c r="B5" s="49">
        <v>2155</v>
      </c>
      <c r="C5" s="49">
        <v>24179</v>
      </c>
      <c r="D5" s="49">
        <v>70</v>
      </c>
      <c r="E5" s="49">
        <v>84</v>
      </c>
      <c r="F5" s="57">
        <v>14.859</v>
      </c>
      <c r="G5" s="51">
        <v>386</v>
      </c>
    </row>
    <row r="6" spans="1:7" x14ac:dyDescent="0.25">
      <c r="A6" s="135" t="s">
        <v>157</v>
      </c>
      <c r="B6" s="49">
        <v>2242</v>
      </c>
      <c r="C6" s="49">
        <v>29111</v>
      </c>
      <c r="D6" s="49">
        <v>68</v>
      </c>
      <c r="E6" s="49">
        <v>89</v>
      </c>
      <c r="F6" s="57">
        <v>10.913</v>
      </c>
      <c r="G6" s="51">
        <v>449</v>
      </c>
    </row>
    <row r="7" spans="1:7" x14ac:dyDescent="0.25">
      <c r="A7" s="135" t="s">
        <v>158</v>
      </c>
      <c r="B7" s="49">
        <v>2003</v>
      </c>
      <c r="C7" s="49">
        <v>9153</v>
      </c>
      <c r="D7" s="49">
        <v>70</v>
      </c>
      <c r="E7" s="49">
        <v>68</v>
      </c>
      <c r="F7" s="57">
        <v>30.989000000000001</v>
      </c>
      <c r="G7" s="51">
        <v>349</v>
      </c>
    </row>
    <row r="8" spans="1:7" x14ac:dyDescent="0.25">
      <c r="A8" s="135" t="s">
        <v>159</v>
      </c>
      <c r="B8" s="49">
        <v>1974</v>
      </c>
      <c r="C8" s="49">
        <v>9941</v>
      </c>
      <c r="D8" s="49">
        <v>70</v>
      </c>
      <c r="E8" s="49">
        <v>71</v>
      </c>
      <c r="F8" s="57">
        <v>34.594999999999999</v>
      </c>
      <c r="G8" s="51">
        <v>398</v>
      </c>
    </row>
    <row r="9" spans="1:7" x14ac:dyDescent="0.25">
      <c r="A9" s="106" t="s">
        <v>160</v>
      </c>
      <c r="B9" s="49">
        <v>1981</v>
      </c>
      <c r="C9" s="49">
        <v>13491</v>
      </c>
      <c r="D9" s="49">
        <v>71</v>
      </c>
      <c r="E9" s="49">
        <v>71</v>
      </c>
      <c r="F9" s="57">
        <v>27.056999999999999</v>
      </c>
      <c r="G9" s="51">
        <v>352</v>
      </c>
    </row>
    <row r="10" spans="1:7" ht="15.75" customHeight="1" thickBot="1" x14ac:dyDescent="0.3">
      <c r="A10" s="104" t="s">
        <v>74</v>
      </c>
      <c r="B10" s="59">
        <v>2152</v>
      </c>
      <c r="C10" s="59">
        <v>28816</v>
      </c>
      <c r="D10" s="59">
        <v>69</v>
      </c>
      <c r="E10" s="59">
        <v>85</v>
      </c>
      <c r="F10" s="60">
        <v>11.403</v>
      </c>
      <c r="G10" s="61">
        <v>414</v>
      </c>
    </row>
    <row r="11" spans="1:7" x14ac:dyDescent="0.25">
      <c r="G11" s="52" t="s">
        <v>1</v>
      </c>
    </row>
    <row r="13" spans="1:7" x14ac:dyDescent="0.25">
      <c r="A13" s="26" t="s">
        <v>56</v>
      </c>
    </row>
    <row r="26" spans="4:4" x14ac:dyDescent="0.25">
      <c r="D26" s="55"/>
    </row>
  </sheetData>
  <hyperlinks>
    <hyperlink ref="A13" location="Contents!A1" display="Back to contents" xr:uid="{00000000-0004-0000-1700-000000000000}"/>
  </hyperlinks>
  <pageMargins left="0.7" right="0.7" top="0.75" bottom="0.75" header="0.3" footer="0.3"/>
  <pageSetup paperSize="9" fitToWidth="0" fitToHeight="0" orientation="landscape" r:id="rId1"/>
  <headerFooter>
    <oddHeader>&amp;C&amp;"Calibri"&amp;10&amp;K000000 OFFICIAL&amp;1#_x000D_</oddHeader>
    <oddFooter>&amp;C_x000D_&amp;1#&amp;"Calibri"&amp;10&amp;K000000 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1F497D"/>
  </sheetPr>
  <dimension ref="A1:G29"/>
  <sheetViews>
    <sheetView showGridLines="0" zoomScaleNormal="100" workbookViewId="0"/>
  </sheetViews>
  <sheetFormatPr defaultColWidth="10.85546875" defaultRowHeight="15" x14ac:dyDescent="0.25"/>
  <cols>
    <col min="1" max="1" width="29.28515625" customWidth="1"/>
    <col min="2" max="8" width="15.7109375" customWidth="1"/>
  </cols>
  <sheetData>
    <row r="1" spans="1:7" ht="18" customHeight="1" x14ac:dyDescent="0.25">
      <c r="A1" s="44" t="s">
        <v>212</v>
      </c>
      <c r="B1" s="44"/>
      <c r="C1" s="44"/>
      <c r="D1" s="44"/>
      <c r="E1" s="44"/>
      <c r="F1" s="44"/>
      <c r="G1" s="44"/>
    </row>
    <row r="3" spans="1:7" ht="88.7" customHeight="1" x14ac:dyDescent="0.25">
      <c r="A3" s="45" t="s">
        <v>161</v>
      </c>
      <c r="B3" s="53" t="s">
        <v>173</v>
      </c>
      <c r="C3" s="46" t="s">
        <v>66</v>
      </c>
      <c r="D3" s="53" t="s">
        <v>174</v>
      </c>
      <c r="E3" s="53" t="s">
        <v>67</v>
      </c>
      <c r="F3" s="56" t="s">
        <v>76</v>
      </c>
      <c r="G3" s="47" t="s">
        <v>69</v>
      </c>
    </row>
    <row r="4" spans="1:7" x14ac:dyDescent="0.25">
      <c r="A4" s="64" t="s">
        <v>193</v>
      </c>
      <c r="B4" s="48">
        <v>2025</v>
      </c>
      <c r="C4" s="48">
        <v>7862</v>
      </c>
      <c r="D4" s="48">
        <v>70</v>
      </c>
      <c r="E4" s="48">
        <v>73</v>
      </c>
      <c r="F4" s="63">
        <v>38.768999999999998</v>
      </c>
      <c r="G4" s="50">
        <v>436</v>
      </c>
    </row>
    <row r="5" spans="1:7" x14ac:dyDescent="0.25">
      <c r="A5" s="65" t="s">
        <v>162</v>
      </c>
      <c r="B5" s="49">
        <v>2009</v>
      </c>
      <c r="C5" s="49">
        <v>14231</v>
      </c>
      <c r="D5" s="49">
        <v>70</v>
      </c>
      <c r="E5" s="49">
        <v>75</v>
      </c>
      <c r="F5" s="57">
        <v>39.844999999999999</v>
      </c>
      <c r="G5" s="51">
        <v>375</v>
      </c>
    </row>
    <row r="6" spans="1:7" x14ac:dyDescent="0.25">
      <c r="A6" s="65" t="s">
        <v>163</v>
      </c>
      <c r="B6" s="49">
        <v>2048</v>
      </c>
      <c r="C6" s="49">
        <v>20613</v>
      </c>
      <c r="D6" s="49">
        <v>70</v>
      </c>
      <c r="E6" s="49">
        <v>76</v>
      </c>
      <c r="F6" s="57">
        <v>17.765999999999998</v>
      </c>
      <c r="G6" s="51">
        <v>432</v>
      </c>
    </row>
    <row r="7" spans="1:7" x14ac:dyDescent="0.25">
      <c r="A7" s="99" t="s">
        <v>194</v>
      </c>
      <c r="B7" s="49">
        <v>2247</v>
      </c>
      <c r="C7" s="49">
        <v>39112</v>
      </c>
      <c r="D7" s="49">
        <v>69</v>
      </c>
      <c r="E7" s="49">
        <v>92</v>
      </c>
      <c r="F7" s="116" t="s">
        <v>215</v>
      </c>
      <c r="G7" s="117" t="s">
        <v>215</v>
      </c>
    </row>
    <row r="8" spans="1:7" ht="15" customHeight="1" thickBot="1" x14ac:dyDescent="0.3">
      <c r="A8" s="58" t="s">
        <v>74</v>
      </c>
      <c r="B8" s="59">
        <v>2152</v>
      </c>
      <c r="C8" s="59">
        <v>28816</v>
      </c>
      <c r="D8" s="59">
        <v>69</v>
      </c>
      <c r="E8" s="59">
        <v>85</v>
      </c>
      <c r="F8" s="60">
        <v>11.403</v>
      </c>
      <c r="G8" s="61">
        <v>414</v>
      </c>
    </row>
    <row r="9" spans="1:7" ht="15" customHeight="1" x14ac:dyDescent="0.25">
      <c r="A9" s="110"/>
      <c r="B9" s="111"/>
      <c r="C9" s="111"/>
      <c r="D9" s="111"/>
      <c r="E9" s="111"/>
      <c r="F9" s="112"/>
      <c r="G9" s="52" t="s">
        <v>1</v>
      </c>
    </row>
    <row r="10" spans="1:7" ht="15" customHeight="1" x14ac:dyDescent="0.25">
      <c r="A10" s="110"/>
      <c r="B10" s="111"/>
      <c r="C10" s="111"/>
      <c r="D10" s="111"/>
      <c r="E10" s="111"/>
      <c r="F10" s="112"/>
      <c r="G10" s="52"/>
    </row>
    <row r="11" spans="1:7" x14ac:dyDescent="0.25">
      <c r="A11" s="67" t="s">
        <v>217</v>
      </c>
      <c r="B11" s="114"/>
    </row>
    <row r="12" spans="1:7" x14ac:dyDescent="0.25">
      <c r="A12" s="67" t="s">
        <v>229</v>
      </c>
      <c r="B12" s="113"/>
    </row>
    <row r="13" spans="1:7" x14ac:dyDescent="0.25">
      <c r="A13" s="67"/>
      <c r="B13" s="113"/>
    </row>
    <row r="14" spans="1:7" x14ac:dyDescent="0.25">
      <c r="A14" s="26" t="s">
        <v>56</v>
      </c>
    </row>
    <row r="29" spans="4:4" x14ac:dyDescent="0.25">
      <c r="D29" s="55"/>
    </row>
  </sheetData>
  <hyperlinks>
    <hyperlink ref="A14" location="Contents!A1" display="Back to contents" xr:uid="{00000000-0004-0000-18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1F497D"/>
  </sheetPr>
  <dimension ref="A1:G26"/>
  <sheetViews>
    <sheetView showGridLines="0" zoomScaleNormal="100" workbookViewId="0"/>
  </sheetViews>
  <sheetFormatPr defaultColWidth="10.85546875" defaultRowHeight="15" x14ac:dyDescent="0.25"/>
  <cols>
    <col min="1" max="1" width="26.28515625" customWidth="1"/>
    <col min="2" max="8" width="15.7109375" customWidth="1"/>
  </cols>
  <sheetData>
    <row r="1" spans="1:7" ht="18" customHeight="1" x14ac:dyDescent="0.25">
      <c r="A1" s="44" t="s">
        <v>213</v>
      </c>
      <c r="B1" s="44"/>
      <c r="C1" s="44"/>
      <c r="D1" s="44"/>
      <c r="E1" s="44"/>
      <c r="F1" s="44"/>
      <c r="G1" s="44"/>
    </row>
    <row r="3" spans="1:7" ht="88.7" customHeight="1" x14ac:dyDescent="0.25">
      <c r="A3" s="62" t="s">
        <v>164</v>
      </c>
      <c r="B3" s="53" t="s">
        <v>173</v>
      </c>
      <c r="C3" s="46" t="s">
        <v>66</v>
      </c>
      <c r="D3" s="53" t="s">
        <v>174</v>
      </c>
      <c r="E3" s="53" t="s">
        <v>67</v>
      </c>
      <c r="F3" s="56" t="s">
        <v>76</v>
      </c>
      <c r="G3" s="47" t="s">
        <v>69</v>
      </c>
    </row>
    <row r="4" spans="1:7" x14ac:dyDescent="0.25">
      <c r="A4" s="105" t="s">
        <v>165</v>
      </c>
      <c r="B4" s="48">
        <v>2157</v>
      </c>
      <c r="C4" s="48">
        <v>31152</v>
      </c>
      <c r="D4" s="48">
        <v>70</v>
      </c>
      <c r="E4" s="48">
        <v>89</v>
      </c>
      <c r="F4" s="63">
        <v>8.6419999999999995</v>
      </c>
      <c r="G4" s="50">
        <v>353</v>
      </c>
    </row>
    <row r="5" spans="1:7" x14ac:dyDescent="0.25">
      <c r="A5" s="96" t="s">
        <v>166</v>
      </c>
      <c r="B5" s="49">
        <v>2197</v>
      </c>
      <c r="C5" s="49">
        <v>23407</v>
      </c>
      <c r="D5" s="49">
        <v>70</v>
      </c>
      <c r="E5" s="49">
        <v>77</v>
      </c>
      <c r="F5" s="57">
        <v>17.971</v>
      </c>
      <c r="G5" s="51">
        <v>445</v>
      </c>
    </row>
    <row r="6" spans="1:7" x14ac:dyDescent="0.25">
      <c r="A6" s="96" t="s">
        <v>167</v>
      </c>
      <c r="B6" s="49">
        <v>1944</v>
      </c>
      <c r="C6" s="49">
        <v>17462</v>
      </c>
      <c r="D6" s="49">
        <v>71</v>
      </c>
      <c r="E6" s="49">
        <v>70</v>
      </c>
      <c r="F6" s="57">
        <v>21.31</v>
      </c>
      <c r="G6" s="51">
        <v>312</v>
      </c>
    </row>
    <row r="7" spans="1:7" x14ac:dyDescent="0.25">
      <c r="A7" s="106" t="s">
        <v>185</v>
      </c>
      <c r="B7" s="51">
        <v>2438</v>
      </c>
      <c r="C7" s="49">
        <v>29081</v>
      </c>
      <c r="D7" s="49">
        <v>62</v>
      </c>
      <c r="E7" s="49">
        <v>70</v>
      </c>
      <c r="F7" s="57">
        <v>16.53</v>
      </c>
      <c r="G7" s="51">
        <v>691</v>
      </c>
    </row>
    <row r="8" spans="1:7" ht="15" customHeight="1" thickBot="1" x14ac:dyDescent="0.3">
      <c r="A8" s="58" t="s">
        <v>74</v>
      </c>
      <c r="B8" s="59">
        <v>2152</v>
      </c>
      <c r="C8" s="59">
        <v>28816</v>
      </c>
      <c r="D8" s="59">
        <v>69</v>
      </c>
      <c r="E8" s="59">
        <v>85</v>
      </c>
      <c r="F8" s="60">
        <v>11.403</v>
      </c>
      <c r="G8" s="61">
        <v>414</v>
      </c>
    </row>
    <row r="9" spans="1:7" x14ac:dyDescent="0.25">
      <c r="G9" s="52" t="s">
        <v>1</v>
      </c>
    </row>
    <row r="11" spans="1:7" x14ac:dyDescent="0.25">
      <c r="A11" s="26" t="s">
        <v>56</v>
      </c>
    </row>
    <row r="26" spans="4:4" x14ac:dyDescent="0.25">
      <c r="D26" s="55"/>
    </row>
  </sheetData>
  <hyperlinks>
    <hyperlink ref="A11" location="Contents!A1" display="Back to contents" xr:uid="{00000000-0004-0000-19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1F497D"/>
  </sheetPr>
  <dimension ref="A1:G10"/>
  <sheetViews>
    <sheetView showGridLines="0" zoomScaleNormal="100" workbookViewId="0"/>
  </sheetViews>
  <sheetFormatPr defaultColWidth="10.85546875" defaultRowHeight="15" x14ac:dyDescent="0.25"/>
  <cols>
    <col min="1" max="1" width="28.42578125" customWidth="1"/>
    <col min="2" max="8" width="15.7109375" customWidth="1"/>
  </cols>
  <sheetData>
    <row r="1" spans="1:7" ht="18" customHeight="1" x14ac:dyDescent="0.25">
      <c r="A1" s="44" t="s">
        <v>214</v>
      </c>
      <c r="B1" s="44"/>
      <c r="C1" s="44"/>
      <c r="D1" s="44"/>
      <c r="E1" s="44"/>
      <c r="F1" s="44"/>
      <c r="G1" s="44"/>
    </row>
    <row r="3" spans="1:7" ht="88.7" customHeight="1" x14ac:dyDescent="0.25">
      <c r="A3" s="62" t="s">
        <v>168</v>
      </c>
      <c r="B3" s="53" t="s">
        <v>173</v>
      </c>
      <c r="C3" s="107" t="s">
        <v>66</v>
      </c>
      <c r="D3" s="53" t="s">
        <v>174</v>
      </c>
      <c r="E3" s="53" t="s">
        <v>67</v>
      </c>
      <c r="F3" s="53" t="s">
        <v>76</v>
      </c>
      <c r="G3" s="53" t="s">
        <v>69</v>
      </c>
    </row>
    <row r="4" spans="1:7" x14ac:dyDescent="0.25">
      <c r="A4" s="105" t="s">
        <v>165</v>
      </c>
      <c r="B4" s="48">
        <v>2181</v>
      </c>
      <c r="C4" s="48">
        <v>31255</v>
      </c>
      <c r="D4" s="48">
        <v>69</v>
      </c>
      <c r="E4" s="48">
        <v>89</v>
      </c>
      <c r="F4" s="63">
        <v>9.0329999999999995</v>
      </c>
      <c r="G4" s="48">
        <v>407</v>
      </c>
    </row>
    <row r="5" spans="1:7" x14ac:dyDescent="0.25">
      <c r="A5" s="96" t="s">
        <v>166</v>
      </c>
      <c r="B5" s="49">
        <v>2240</v>
      </c>
      <c r="C5" s="49">
        <v>22888</v>
      </c>
      <c r="D5" s="49">
        <v>69</v>
      </c>
      <c r="E5" s="49">
        <v>74</v>
      </c>
      <c r="F5" s="57">
        <v>19.443000000000001</v>
      </c>
      <c r="G5" s="49">
        <v>502</v>
      </c>
    </row>
    <row r="6" spans="1:7" x14ac:dyDescent="0.25">
      <c r="A6" s="96" t="s">
        <v>167</v>
      </c>
      <c r="B6" s="49">
        <v>1948</v>
      </c>
      <c r="C6" s="49">
        <v>17447</v>
      </c>
      <c r="D6" s="49">
        <v>70</v>
      </c>
      <c r="E6" s="49">
        <v>69</v>
      </c>
      <c r="F6" s="57">
        <v>22.978999999999999</v>
      </c>
      <c r="G6" s="49">
        <v>369</v>
      </c>
    </row>
    <row r="7" spans="1:7" ht="15" customHeight="1" thickBot="1" x14ac:dyDescent="0.3">
      <c r="A7" s="58" t="s">
        <v>74</v>
      </c>
      <c r="B7" s="59">
        <v>2152</v>
      </c>
      <c r="C7" s="59">
        <v>28816</v>
      </c>
      <c r="D7" s="59">
        <v>69</v>
      </c>
      <c r="E7" s="59">
        <v>85</v>
      </c>
      <c r="F7" s="60">
        <v>11.403</v>
      </c>
      <c r="G7" s="59">
        <v>414</v>
      </c>
    </row>
    <row r="8" spans="1:7" x14ac:dyDescent="0.25">
      <c r="G8" s="108" t="s">
        <v>1</v>
      </c>
    </row>
    <row r="10" spans="1:7" x14ac:dyDescent="0.25">
      <c r="A10" s="26" t="s">
        <v>56</v>
      </c>
    </row>
  </sheetData>
  <hyperlinks>
    <hyperlink ref="A10" location="Contents!A1" display="Back to contents" xr:uid="{00000000-0004-0000-1A00-000000000000}"/>
  </hyperlinks>
  <pageMargins left="0.7" right="0.7" top="0.75" bottom="0.75" header="0.3" footer="0.3"/>
  <pageSetup paperSize="9" fitToWidth="0" fitToHeight="0" orientation="landscape" r:id="rId1"/>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81BD"/>
  </sheetPr>
  <dimension ref="A1:A14"/>
  <sheetViews>
    <sheetView showGridLines="0" workbookViewId="0"/>
  </sheetViews>
  <sheetFormatPr defaultColWidth="10.85546875" defaultRowHeight="15" x14ac:dyDescent="0.25"/>
  <cols>
    <col min="1" max="1" width="165.28515625" customWidth="1"/>
    <col min="2" max="2" width="12" customWidth="1"/>
  </cols>
  <sheetData>
    <row r="1" spans="1:1" ht="18" customHeight="1" x14ac:dyDescent="0.25">
      <c r="A1" s="27" t="s">
        <v>242</v>
      </c>
    </row>
    <row r="2" spans="1:1" ht="18" customHeight="1" x14ac:dyDescent="0.25">
      <c r="A2" s="16"/>
    </row>
    <row r="3" spans="1:1" ht="29.25" customHeight="1" x14ac:dyDescent="0.25">
      <c r="A3" s="28" t="s">
        <v>238</v>
      </c>
    </row>
    <row r="4" spans="1:1" ht="18" customHeight="1" x14ac:dyDescent="0.25">
      <c r="A4" s="29"/>
    </row>
    <row r="5" spans="1:1" ht="29.25" customHeight="1" x14ac:dyDescent="0.25">
      <c r="A5" s="28" t="s">
        <v>239</v>
      </c>
    </row>
    <row r="6" spans="1:1" x14ac:dyDescent="0.25">
      <c r="A6" s="28"/>
    </row>
    <row r="7" spans="1:1" ht="45" customHeight="1" x14ac:dyDescent="0.25">
      <c r="A7" s="129" t="s">
        <v>250</v>
      </c>
    </row>
    <row r="8" spans="1:1" x14ac:dyDescent="0.25">
      <c r="A8" s="29"/>
    </row>
    <row r="9" spans="1:1" x14ac:dyDescent="0.25">
      <c r="A9" s="28" t="s">
        <v>55</v>
      </c>
    </row>
    <row r="10" spans="1:1" x14ac:dyDescent="0.25">
      <c r="A10" s="130" t="s">
        <v>242</v>
      </c>
    </row>
    <row r="11" spans="1:1" x14ac:dyDescent="0.25">
      <c r="A11" s="130" t="s">
        <v>240</v>
      </c>
    </row>
    <row r="12" spans="1:1" x14ac:dyDescent="0.25">
      <c r="A12" s="130" t="s">
        <v>241</v>
      </c>
    </row>
    <row r="14" spans="1:1" x14ac:dyDescent="0.25">
      <c r="A14" s="26" t="s">
        <v>56</v>
      </c>
    </row>
  </sheetData>
  <hyperlinks>
    <hyperlink ref="A14" location="Contents!A1" display="Back to contents" xr:uid="{00000000-0004-0000-0200-000000000000}"/>
    <hyperlink ref="A12" r:id="rId1" xr:uid="{00000000-0004-0000-0200-000002000000}"/>
    <hyperlink ref="A11" r:id="rId2" xr:uid="{00000000-0004-0000-0200-000003000000}"/>
    <hyperlink ref="A10" r:id="rId3" xr:uid="{00000000-0004-0000-0200-000001000000}"/>
  </hyperlinks>
  <pageMargins left="0.7" right="0.7" top="0.75" bottom="0.75" header="0.3" footer="0.3"/>
  <pageSetup paperSize="9" fitToWidth="0" fitToHeight="0" orientation="landscape" r:id="rId4"/>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F81BD"/>
  </sheetPr>
  <dimension ref="A1:H24"/>
  <sheetViews>
    <sheetView showGridLines="0" workbookViewId="0"/>
  </sheetViews>
  <sheetFormatPr defaultColWidth="10.85546875" defaultRowHeight="15" x14ac:dyDescent="0.25"/>
  <cols>
    <col min="1" max="1" width="17.85546875" customWidth="1"/>
    <col min="2" max="2" width="156.5703125" customWidth="1"/>
  </cols>
  <sheetData>
    <row r="1" spans="1:8" ht="18" customHeight="1" x14ac:dyDescent="0.25">
      <c r="A1" s="38" t="s">
        <v>57</v>
      </c>
    </row>
    <row r="2" spans="1:8" ht="18" customHeight="1" x14ac:dyDescent="0.25">
      <c r="A2" s="38"/>
    </row>
    <row r="3" spans="1:8" x14ac:dyDescent="0.25">
      <c r="A3" s="42" t="s">
        <v>172</v>
      </c>
      <c r="B3" s="40"/>
      <c r="C3" s="40"/>
      <c r="D3" s="40"/>
      <c r="E3" s="40"/>
      <c r="F3" s="40"/>
      <c r="G3" s="40"/>
      <c r="H3" s="40"/>
    </row>
    <row r="4" spans="1:8" x14ac:dyDescent="0.25">
      <c r="A4" s="34" t="s">
        <v>58</v>
      </c>
      <c r="B4" s="33" t="s">
        <v>59</v>
      </c>
      <c r="C4" s="40"/>
      <c r="D4" s="40"/>
      <c r="E4" s="40"/>
      <c r="F4" s="40"/>
      <c r="G4" s="40"/>
      <c r="H4" s="40"/>
    </row>
    <row r="5" spans="1:8" x14ac:dyDescent="0.25">
      <c r="A5" s="35">
        <v>1</v>
      </c>
      <c r="B5" s="30" t="s">
        <v>60</v>
      </c>
      <c r="C5" s="40"/>
      <c r="D5" s="40"/>
      <c r="E5" s="40"/>
      <c r="F5" s="40"/>
      <c r="G5" s="40"/>
      <c r="H5" s="40"/>
    </row>
    <row r="6" spans="1:8" x14ac:dyDescent="0.25">
      <c r="A6" s="35">
        <v>2</v>
      </c>
      <c r="B6" s="31" t="s">
        <v>64</v>
      </c>
      <c r="C6" s="40"/>
      <c r="D6" s="40"/>
      <c r="E6" s="40"/>
      <c r="F6" s="40"/>
      <c r="G6" s="40"/>
      <c r="H6" s="40"/>
    </row>
    <row r="7" spans="1:8" x14ac:dyDescent="0.25">
      <c r="A7" s="36">
        <v>3</v>
      </c>
      <c r="B7" s="127" t="s">
        <v>171</v>
      </c>
      <c r="C7" s="40"/>
      <c r="D7" s="40"/>
      <c r="E7" s="40"/>
      <c r="F7" s="40"/>
      <c r="G7" s="40"/>
      <c r="H7" s="40"/>
    </row>
    <row r="8" spans="1:8" x14ac:dyDescent="0.25">
      <c r="A8" s="39"/>
      <c r="B8" s="40"/>
      <c r="C8" s="40"/>
      <c r="D8" s="40"/>
      <c r="E8" s="40"/>
      <c r="F8" s="40"/>
      <c r="G8" s="40"/>
      <c r="H8" s="40"/>
    </row>
    <row r="9" spans="1:8" x14ac:dyDescent="0.25">
      <c r="A9" s="42" t="s">
        <v>195</v>
      </c>
      <c r="B9" s="40"/>
      <c r="C9" s="40"/>
      <c r="D9" s="40"/>
      <c r="E9" s="40"/>
      <c r="F9" s="40"/>
      <c r="G9" s="40"/>
      <c r="H9" s="40"/>
    </row>
    <row r="10" spans="1:8" x14ac:dyDescent="0.25">
      <c r="A10" s="34" t="s">
        <v>58</v>
      </c>
      <c r="B10" s="33" t="s">
        <v>59</v>
      </c>
      <c r="C10" s="40"/>
      <c r="D10" s="40"/>
      <c r="E10" s="40"/>
      <c r="F10" s="40"/>
      <c r="G10" s="40"/>
      <c r="H10" s="40"/>
    </row>
    <row r="11" spans="1:8" x14ac:dyDescent="0.25">
      <c r="A11" s="35">
        <v>4</v>
      </c>
      <c r="B11" s="32" t="s">
        <v>61</v>
      </c>
      <c r="C11" s="40"/>
      <c r="D11" s="40"/>
      <c r="E11" s="40"/>
      <c r="F11" s="40"/>
      <c r="G11" s="40"/>
      <c r="H11" s="40"/>
    </row>
    <row r="12" spans="1:8" x14ac:dyDescent="0.25">
      <c r="A12" s="35">
        <v>5</v>
      </c>
      <c r="B12" s="37" t="s">
        <v>188</v>
      </c>
      <c r="C12" s="40"/>
      <c r="D12" s="40"/>
      <c r="E12" s="40"/>
      <c r="F12" s="40"/>
      <c r="G12" s="40"/>
      <c r="H12" s="40"/>
    </row>
    <row r="13" spans="1:8" x14ac:dyDescent="0.25">
      <c r="A13" s="35">
        <v>6</v>
      </c>
      <c r="B13" s="126" t="s">
        <v>62</v>
      </c>
      <c r="C13" s="40"/>
      <c r="D13" s="40"/>
      <c r="E13" s="40"/>
      <c r="F13" s="40"/>
      <c r="G13" s="40"/>
      <c r="H13" s="40"/>
    </row>
    <row r="14" spans="1:8" x14ac:dyDescent="0.25">
      <c r="A14" s="36">
        <v>7</v>
      </c>
      <c r="B14" s="127" t="s">
        <v>63</v>
      </c>
      <c r="C14" s="40"/>
      <c r="D14" s="40"/>
      <c r="E14" s="40"/>
      <c r="F14" s="40"/>
      <c r="G14" s="40"/>
      <c r="H14" s="40"/>
    </row>
    <row r="15" spans="1:8" x14ac:dyDescent="0.25">
      <c r="A15" s="39"/>
      <c r="C15" s="40"/>
      <c r="D15" s="40"/>
      <c r="E15" s="40"/>
      <c r="F15" s="40"/>
      <c r="G15" s="40"/>
      <c r="H15" s="40"/>
    </row>
    <row r="16" spans="1:8" x14ac:dyDescent="0.25">
      <c r="A16" s="43" t="s">
        <v>56</v>
      </c>
      <c r="B16" s="39"/>
      <c r="C16" s="40"/>
      <c r="D16" s="40"/>
      <c r="E16" s="40"/>
      <c r="F16" s="40"/>
      <c r="G16" s="40"/>
      <c r="H16" s="40"/>
    </row>
    <row r="17" spans="1:8" x14ac:dyDescent="0.25">
      <c r="A17" s="39"/>
      <c r="B17" s="39"/>
      <c r="C17" s="40"/>
      <c r="D17" s="40"/>
      <c r="E17" s="40"/>
      <c r="F17" s="40"/>
      <c r="G17" s="40"/>
      <c r="H17" s="40"/>
    </row>
    <row r="18" spans="1:8" x14ac:dyDescent="0.25">
      <c r="A18" s="39"/>
      <c r="B18" s="39"/>
      <c r="C18" s="40"/>
      <c r="D18" s="40"/>
      <c r="E18" s="40"/>
      <c r="F18" s="40"/>
      <c r="G18" s="40"/>
      <c r="H18" s="40"/>
    </row>
    <row r="24" spans="1:8" x14ac:dyDescent="0.25">
      <c r="B24" s="41"/>
    </row>
  </sheetData>
  <hyperlinks>
    <hyperlink ref="A16" location="Contents!A1" display="Back to contents" xr:uid="{00000000-0004-0000-0300-000000000000}"/>
    <hyperlink ref="B11" r:id="rId1" display="https://assets.publishing.service.gov.uk/government/uploads/system/uploads/attachment_data/file/332236/fpeer_methodology.pdf" xr:uid="{00000000-0004-0000-0300-000001000000}"/>
  </hyperlinks>
  <pageMargins left="0.7" right="0.7" top="0.75" bottom="0.75" header="0.3" footer="0.3"/>
  <pageSetup paperSize="9" scale="75" fitToWidth="0" fitToHeight="0" orientation="landscape" r:id="rId2"/>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F497D"/>
  </sheetPr>
  <dimension ref="A1:G26"/>
  <sheetViews>
    <sheetView showGridLines="0" zoomScaleNormal="100" workbookViewId="0"/>
  </sheetViews>
  <sheetFormatPr defaultColWidth="10.85546875" defaultRowHeight="15" x14ac:dyDescent="0.25"/>
  <cols>
    <col min="1" max="1" width="31.85546875" customWidth="1"/>
    <col min="2" max="8" width="15.7109375" customWidth="1"/>
  </cols>
  <sheetData>
    <row r="1" spans="1:7" ht="18" customHeight="1" x14ac:dyDescent="0.25">
      <c r="A1" s="44" t="s">
        <v>197</v>
      </c>
      <c r="B1" s="44"/>
      <c r="C1" s="44"/>
      <c r="D1" s="44"/>
      <c r="E1" s="44"/>
      <c r="F1" s="44"/>
      <c r="G1" s="44"/>
    </row>
    <row r="3" spans="1:7" ht="88.7" customHeight="1" x14ac:dyDescent="0.25">
      <c r="A3" s="45" t="s">
        <v>65</v>
      </c>
      <c r="B3" s="53" t="s">
        <v>173</v>
      </c>
      <c r="C3" s="46" t="s">
        <v>66</v>
      </c>
      <c r="D3" s="53" t="s">
        <v>174</v>
      </c>
      <c r="E3" s="53" t="s">
        <v>67</v>
      </c>
      <c r="F3" s="56" t="s">
        <v>68</v>
      </c>
      <c r="G3" s="47" t="s">
        <v>69</v>
      </c>
    </row>
    <row r="4" spans="1:7" x14ac:dyDescent="0.25">
      <c r="A4" s="131" t="s">
        <v>70</v>
      </c>
      <c r="B4" s="49">
        <v>2432</v>
      </c>
      <c r="C4" s="50">
        <v>14116</v>
      </c>
      <c r="D4" s="48">
        <v>63</v>
      </c>
      <c r="E4" s="48">
        <v>78</v>
      </c>
      <c r="F4" s="54">
        <v>11.403</v>
      </c>
      <c r="G4" s="50">
        <v>414</v>
      </c>
    </row>
    <row r="5" spans="1:7" ht="15" customHeight="1" x14ac:dyDescent="0.25">
      <c r="A5" s="96" t="s">
        <v>71</v>
      </c>
      <c r="B5" s="49">
        <v>1839</v>
      </c>
      <c r="C5" s="49">
        <v>13297</v>
      </c>
      <c r="D5" s="49">
        <v>73</v>
      </c>
      <c r="E5" s="49">
        <v>73</v>
      </c>
      <c r="F5" s="57"/>
      <c r="G5" s="51"/>
    </row>
    <row r="6" spans="1:7" ht="15" customHeight="1" x14ac:dyDescent="0.25">
      <c r="A6" s="96" t="s">
        <v>72</v>
      </c>
      <c r="B6" s="49">
        <v>2520</v>
      </c>
      <c r="C6" s="49">
        <v>36429</v>
      </c>
      <c r="D6" s="49">
        <v>63</v>
      </c>
      <c r="E6" s="49">
        <v>91</v>
      </c>
      <c r="F6" s="57"/>
      <c r="G6" s="51"/>
    </row>
    <row r="7" spans="1:7" ht="15" customHeight="1" x14ac:dyDescent="0.25">
      <c r="A7" s="96" t="s">
        <v>73</v>
      </c>
      <c r="B7" s="49">
        <v>1938</v>
      </c>
      <c r="C7" s="49">
        <v>35064</v>
      </c>
      <c r="D7" s="49">
        <v>73</v>
      </c>
      <c r="E7" s="49">
        <v>86</v>
      </c>
      <c r="F7" s="57"/>
      <c r="G7" s="51"/>
    </row>
    <row r="8" spans="1:7" ht="15" customHeight="1" thickBot="1" x14ac:dyDescent="0.3">
      <c r="A8" s="58" t="s">
        <v>74</v>
      </c>
      <c r="B8" s="59">
        <v>2152</v>
      </c>
      <c r="C8" s="59">
        <v>28816</v>
      </c>
      <c r="D8" s="59">
        <v>69</v>
      </c>
      <c r="E8" s="59">
        <v>85</v>
      </c>
      <c r="F8" s="60">
        <v>11.403</v>
      </c>
      <c r="G8" s="61">
        <v>414</v>
      </c>
    </row>
    <row r="9" spans="1:7" x14ac:dyDescent="0.25">
      <c r="G9" s="52" t="s">
        <v>1</v>
      </c>
    </row>
    <row r="11" spans="1:7" x14ac:dyDescent="0.25">
      <c r="A11" s="26" t="s">
        <v>56</v>
      </c>
    </row>
    <row r="26" spans="4:4" x14ac:dyDescent="0.25">
      <c r="D26" s="55"/>
    </row>
  </sheetData>
  <hyperlinks>
    <hyperlink ref="A11" location="Contents!A1" display="Back to contents" xr:uid="{00000000-0004-0000-04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F497D"/>
  </sheetPr>
  <dimension ref="A1:G21"/>
  <sheetViews>
    <sheetView showGridLines="0" zoomScaleNormal="100" zoomScaleSheetLayoutView="100" workbookViewId="0"/>
  </sheetViews>
  <sheetFormatPr defaultColWidth="10.85546875" defaultRowHeight="15" x14ac:dyDescent="0.25"/>
  <cols>
    <col min="1" max="1" width="15" customWidth="1"/>
    <col min="2" max="8" width="15.7109375" customWidth="1"/>
  </cols>
  <sheetData>
    <row r="1" spans="1:7" ht="18" customHeight="1" x14ac:dyDescent="0.25">
      <c r="A1" s="44" t="s">
        <v>230</v>
      </c>
      <c r="B1" s="44"/>
      <c r="C1" s="44"/>
      <c r="D1" s="44"/>
      <c r="E1" s="44"/>
      <c r="F1" s="44"/>
      <c r="G1" s="44"/>
    </row>
    <row r="3" spans="1:7" ht="88.7" customHeight="1" x14ac:dyDescent="0.25">
      <c r="A3" s="62" t="s">
        <v>75</v>
      </c>
      <c r="B3" s="53" t="s">
        <v>173</v>
      </c>
      <c r="C3" s="46" t="s">
        <v>66</v>
      </c>
      <c r="D3" s="53" t="s">
        <v>174</v>
      </c>
      <c r="E3" s="53" t="s">
        <v>67</v>
      </c>
      <c r="F3" s="56" t="s">
        <v>76</v>
      </c>
      <c r="G3" s="47" t="s">
        <v>69</v>
      </c>
    </row>
    <row r="4" spans="1:7" x14ac:dyDescent="0.25">
      <c r="A4" s="64" t="s">
        <v>77</v>
      </c>
      <c r="B4" s="48">
        <v>1902</v>
      </c>
      <c r="C4" s="48">
        <v>27537</v>
      </c>
      <c r="D4" s="48">
        <v>73</v>
      </c>
      <c r="E4" s="48">
        <v>82</v>
      </c>
      <c r="F4" s="63">
        <v>0</v>
      </c>
      <c r="G4" s="50">
        <v>0</v>
      </c>
    </row>
    <row r="5" spans="1:7" x14ac:dyDescent="0.25">
      <c r="A5" s="65" t="s">
        <v>78</v>
      </c>
      <c r="B5" s="49">
        <v>2390</v>
      </c>
      <c r="C5" s="49">
        <v>29967</v>
      </c>
      <c r="D5" s="49">
        <v>65</v>
      </c>
      <c r="E5" s="49">
        <v>87</v>
      </c>
      <c r="F5" s="57">
        <v>25.484000000000002</v>
      </c>
      <c r="G5" s="51">
        <v>245</v>
      </c>
    </row>
    <row r="6" spans="1:7" x14ac:dyDescent="0.25">
      <c r="A6" s="65" t="s">
        <v>79</v>
      </c>
      <c r="B6" s="49">
        <v>3131</v>
      </c>
      <c r="C6" s="49">
        <v>33062</v>
      </c>
      <c r="D6" s="49">
        <v>50</v>
      </c>
      <c r="E6" s="49">
        <v>96</v>
      </c>
      <c r="F6" s="57">
        <v>22.327999999999999</v>
      </c>
      <c r="G6" s="51">
        <v>874</v>
      </c>
    </row>
    <row r="7" spans="1:7" x14ac:dyDescent="0.25">
      <c r="A7" s="65" t="s">
        <v>80</v>
      </c>
      <c r="B7" s="49">
        <v>4018</v>
      </c>
      <c r="C7" s="49">
        <v>27852</v>
      </c>
      <c r="D7" s="49">
        <v>32</v>
      </c>
      <c r="E7" s="49">
        <v>94</v>
      </c>
      <c r="F7" s="57">
        <v>30.795000000000002</v>
      </c>
      <c r="G7" s="51">
        <v>1836</v>
      </c>
    </row>
    <row r="8" spans="1:7" ht="15" customHeight="1" thickBot="1" x14ac:dyDescent="0.3">
      <c r="A8" s="58" t="s">
        <v>74</v>
      </c>
      <c r="B8" s="59">
        <v>2152</v>
      </c>
      <c r="C8" s="59">
        <v>28816</v>
      </c>
      <c r="D8" s="59">
        <v>69</v>
      </c>
      <c r="E8" s="59">
        <v>85</v>
      </c>
      <c r="F8" s="60">
        <v>11.403</v>
      </c>
      <c r="G8" s="61">
        <v>414</v>
      </c>
    </row>
    <row r="9" spans="1:7" x14ac:dyDescent="0.25">
      <c r="G9" s="52" t="s">
        <v>1</v>
      </c>
    </row>
    <row r="11" spans="1:7" x14ac:dyDescent="0.25">
      <c r="A11" s="26" t="s">
        <v>56</v>
      </c>
    </row>
    <row r="21" spans="4:4" x14ac:dyDescent="0.25">
      <c r="D21" s="55"/>
    </row>
  </sheetData>
  <hyperlinks>
    <hyperlink ref="A11" location="Contents!A1" display="Back to contents" xr:uid="{00000000-0004-0000-05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F497D"/>
  </sheetPr>
  <dimension ref="A1:G21"/>
  <sheetViews>
    <sheetView showGridLines="0" zoomScaleNormal="100" workbookViewId="0"/>
  </sheetViews>
  <sheetFormatPr defaultColWidth="10.85546875" defaultRowHeight="15" x14ac:dyDescent="0.25"/>
  <cols>
    <col min="1" max="1" width="15" customWidth="1"/>
    <col min="2" max="8" width="15.7109375" customWidth="1"/>
  </cols>
  <sheetData>
    <row r="1" spans="1:7" ht="18" customHeight="1" x14ac:dyDescent="0.25">
      <c r="A1" s="44" t="s">
        <v>198</v>
      </c>
      <c r="B1" s="44"/>
      <c r="C1" s="44"/>
      <c r="D1" s="44"/>
      <c r="E1" s="44"/>
      <c r="F1" s="44"/>
      <c r="G1" s="44"/>
    </row>
    <row r="3" spans="1:7" ht="88.7" customHeight="1" x14ac:dyDescent="0.25">
      <c r="A3" s="62" t="s">
        <v>81</v>
      </c>
      <c r="B3" s="53" t="s">
        <v>173</v>
      </c>
      <c r="C3" s="46" t="s">
        <v>66</v>
      </c>
      <c r="D3" s="53" t="s">
        <v>174</v>
      </c>
      <c r="E3" s="53" t="s">
        <v>67</v>
      </c>
      <c r="F3" s="56" t="s">
        <v>76</v>
      </c>
      <c r="G3" s="47" t="s">
        <v>69</v>
      </c>
    </row>
    <row r="4" spans="1:7" x14ac:dyDescent="0.25">
      <c r="A4" s="64" t="s">
        <v>77</v>
      </c>
      <c r="B4" s="48">
        <v>1899</v>
      </c>
      <c r="C4" s="48">
        <v>28171</v>
      </c>
      <c r="D4" s="48">
        <v>73</v>
      </c>
      <c r="E4" s="48">
        <v>82</v>
      </c>
      <c r="F4" s="63">
        <v>0</v>
      </c>
      <c r="G4" s="50">
        <v>0</v>
      </c>
    </row>
    <row r="5" spans="1:7" x14ac:dyDescent="0.25">
      <c r="A5" s="65" t="s">
        <v>78</v>
      </c>
      <c r="B5" s="49">
        <v>2370</v>
      </c>
      <c r="C5" s="49">
        <v>29043</v>
      </c>
      <c r="D5" s="49">
        <v>65</v>
      </c>
      <c r="E5" s="49">
        <v>86</v>
      </c>
      <c r="F5" s="57">
        <v>24.003</v>
      </c>
      <c r="G5" s="51">
        <v>240</v>
      </c>
    </row>
    <row r="6" spans="1:7" x14ac:dyDescent="0.25">
      <c r="A6" s="65" t="s">
        <v>79</v>
      </c>
      <c r="B6" s="49">
        <v>3099</v>
      </c>
      <c r="C6" s="49">
        <v>32626</v>
      </c>
      <c r="D6" s="49">
        <v>50</v>
      </c>
      <c r="E6" s="49">
        <v>96</v>
      </c>
      <c r="F6" s="57">
        <v>23.048999999999999</v>
      </c>
      <c r="G6" s="51">
        <v>837</v>
      </c>
    </row>
    <row r="7" spans="1:7" x14ac:dyDescent="0.25">
      <c r="A7" s="65" t="s">
        <v>80</v>
      </c>
      <c r="B7" s="49">
        <v>4018</v>
      </c>
      <c r="C7" s="49">
        <v>26656</v>
      </c>
      <c r="D7" s="49">
        <v>32</v>
      </c>
      <c r="E7" s="49">
        <v>93</v>
      </c>
      <c r="F7" s="57">
        <v>32.360999999999997</v>
      </c>
      <c r="G7" s="51">
        <v>1791</v>
      </c>
    </row>
    <row r="8" spans="1:7" ht="15" customHeight="1" x14ac:dyDescent="0.25">
      <c r="A8" s="58" t="s">
        <v>74</v>
      </c>
      <c r="B8" s="59">
        <v>2152</v>
      </c>
      <c r="C8" s="59">
        <v>28816</v>
      </c>
      <c r="D8" s="59">
        <v>69</v>
      </c>
      <c r="E8" s="59">
        <v>85</v>
      </c>
      <c r="F8" s="60">
        <v>11.403</v>
      </c>
      <c r="G8" s="61">
        <v>414</v>
      </c>
    </row>
    <row r="9" spans="1:7" x14ac:dyDescent="0.25">
      <c r="G9" s="52" t="s">
        <v>1</v>
      </c>
    </row>
    <row r="11" spans="1:7" x14ac:dyDescent="0.25">
      <c r="A11" s="26" t="s">
        <v>56</v>
      </c>
    </row>
    <row r="21" spans="4:4" x14ac:dyDescent="0.25">
      <c r="D21" s="55"/>
    </row>
  </sheetData>
  <hyperlinks>
    <hyperlink ref="A11" location="Contents!A1" display="Back to contents" xr:uid="{00000000-0004-0000-06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F497D"/>
  </sheetPr>
  <dimension ref="A1:G31"/>
  <sheetViews>
    <sheetView showGridLines="0" workbookViewId="0"/>
  </sheetViews>
  <sheetFormatPr defaultColWidth="10.85546875" defaultRowHeight="15" x14ac:dyDescent="0.25"/>
  <cols>
    <col min="1" max="1" width="23" customWidth="1"/>
    <col min="2" max="8" width="15.7109375" customWidth="1"/>
  </cols>
  <sheetData>
    <row r="1" spans="1:7" ht="21" customHeight="1" x14ac:dyDescent="0.25">
      <c r="A1" s="44" t="s">
        <v>231</v>
      </c>
      <c r="B1" s="44"/>
      <c r="C1" s="44"/>
      <c r="D1" s="44"/>
      <c r="E1" s="44"/>
      <c r="F1" s="44"/>
      <c r="G1" s="44"/>
    </row>
    <row r="3" spans="1:7" ht="88.7" customHeight="1" x14ac:dyDescent="0.25">
      <c r="A3" s="45" t="s">
        <v>12</v>
      </c>
      <c r="B3" s="53" t="s">
        <v>173</v>
      </c>
      <c r="C3" s="46" t="s">
        <v>66</v>
      </c>
      <c r="D3" s="53" t="s">
        <v>174</v>
      </c>
      <c r="E3" s="53" t="s">
        <v>67</v>
      </c>
      <c r="F3" s="56" t="s">
        <v>76</v>
      </c>
      <c r="G3" s="47" t="s">
        <v>69</v>
      </c>
    </row>
    <row r="4" spans="1:7" x14ac:dyDescent="0.25">
      <c r="A4" s="64" t="s">
        <v>82</v>
      </c>
      <c r="B4" s="48">
        <v>2109</v>
      </c>
      <c r="C4" s="48">
        <v>27776</v>
      </c>
      <c r="D4" s="48">
        <v>70</v>
      </c>
      <c r="E4" s="48">
        <v>82</v>
      </c>
      <c r="F4" s="63">
        <v>11.292999999999999</v>
      </c>
      <c r="G4" s="50">
        <v>363</v>
      </c>
    </row>
    <row r="5" spans="1:7" x14ac:dyDescent="0.25">
      <c r="A5" s="65" t="s">
        <v>83</v>
      </c>
      <c r="B5" s="49">
        <v>2237</v>
      </c>
      <c r="C5" s="49">
        <v>31745</v>
      </c>
      <c r="D5" s="49">
        <v>69</v>
      </c>
      <c r="E5" s="49">
        <v>91</v>
      </c>
      <c r="F5" s="57">
        <v>11.087</v>
      </c>
      <c r="G5" s="51">
        <v>327</v>
      </c>
    </row>
    <row r="6" spans="1:7" x14ac:dyDescent="0.25">
      <c r="A6" s="99" t="s">
        <v>84</v>
      </c>
      <c r="B6" s="49">
        <v>2664</v>
      </c>
      <c r="C6" s="49">
        <v>35124</v>
      </c>
      <c r="D6" s="49">
        <v>63</v>
      </c>
      <c r="E6" s="49">
        <v>115</v>
      </c>
      <c r="F6" s="57">
        <v>12.846</v>
      </c>
      <c r="G6" s="51">
        <v>940</v>
      </c>
    </row>
    <row r="7" spans="1:7" ht="15" customHeight="1" thickBot="1" x14ac:dyDescent="0.3">
      <c r="A7" s="58" t="s">
        <v>74</v>
      </c>
      <c r="B7" s="59">
        <v>2152</v>
      </c>
      <c r="C7" s="59">
        <v>28816</v>
      </c>
      <c r="D7" s="59">
        <v>69</v>
      </c>
      <c r="E7" s="59">
        <v>85</v>
      </c>
      <c r="F7" s="60">
        <v>11.403</v>
      </c>
      <c r="G7" s="61">
        <v>414</v>
      </c>
    </row>
    <row r="8" spans="1:7" x14ac:dyDescent="0.25">
      <c r="G8" s="52" t="s">
        <v>1</v>
      </c>
    </row>
    <row r="10" spans="1:7" x14ac:dyDescent="0.25">
      <c r="A10" s="67" t="s">
        <v>178</v>
      </c>
    </row>
    <row r="11" spans="1:7" x14ac:dyDescent="0.25">
      <c r="A11" s="66" t="s">
        <v>179</v>
      </c>
    </row>
    <row r="12" spans="1:7" x14ac:dyDescent="0.25">
      <c r="A12" s="66" t="s">
        <v>180</v>
      </c>
    </row>
    <row r="13" spans="1:7" x14ac:dyDescent="0.25">
      <c r="A13" s="66" t="s">
        <v>181</v>
      </c>
    </row>
    <row r="14" spans="1:7" x14ac:dyDescent="0.25">
      <c r="A14" s="67" t="s">
        <v>182</v>
      </c>
    </row>
    <row r="15" spans="1:7" x14ac:dyDescent="0.25">
      <c r="A15" s="68" t="s">
        <v>85</v>
      </c>
    </row>
    <row r="16" spans="1:7" x14ac:dyDescent="0.25">
      <c r="A16" s="68"/>
    </row>
    <row r="17" spans="1:4" x14ac:dyDescent="0.25">
      <c r="A17" s="26" t="s">
        <v>56</v>
      </c>
    </row>
    <row r="31" spans="1:4" x14ac:dyDescent="0.25">
      <c r="D31" s="55"/>
    </row>
  </sheetData>
  <hyperlinks>
    <hyperlink ref="A15" r:id="rId1" xr:uid="{00000000-0004-0000-0700-000000000000}"/>
    <hyperlink ref="A17" location="Contents!A1" display="Back to contents" xr:uid="{00000000-0004-0000-0700-000001000000}"/>
  </hyperlinks>
  <pageMargins left="0.7" right="0.7" top="0.75" bottom="0.75" header="0.3" footer="0.3"/>
  <pageSetup paperSize="9" orientation="landscape" r:id="rId2"/>
  <headerFooter>
    <oddHeader>&amp;C&amp;"Calibri"&amp;10&amp;K000000 OFFICIAL&amp;1#_x000D_</oddHead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F497D"/>
  </sheetPr>
  <dimension ref="A1:G26"/>
  <sheetViews>
    <sheetView showGridLines="0" zoomScaleNormal="100" workbookViewId="0"/>
  </sheetViews>
  <sheetFormatPr defaultColWidth="10.85546875" defaultRowHeight="15" x14ac:dyDescent="0.25"/>
  <cols>
    <col min="1" max="1" width="23.5703125" customWidth="1"/>
    <col min="2" max="8" width="15.7109375" customWidth="1"/>
  </cols>
  <sheetData>
    <row r="1" spans="1:7" ht="18" customHeight="1" x14ac:dyDescent="0.25">
      <c r="A1" s="44" t="s">
        <v>199</v>
      </c>
      <c r="B1" s="44"/>
      <c r="C1" s="44"/>
      <c r="D1" s="44"/>
      <c r="E1" s="44"/>
      <c r="F1" s="44"/>
      <c r="G1" s="44"/>
    </row>
    <row r="3" spans="1:7" ht="88.7" customHeight="1" x14ac:dyDescent="0.25">
      <c r="A3" s="62" t="s">
        <v>14</v>
      </c>
      <c r="B3" s="53" t="s">
        <v>173</v>
      </c>
      <c r="C3" s="46" t="s">
        <v>66</v>
      </c>
      <c r="D3" s="53" t="s">
        <v>174</v>
      </c>
      <c r="E3" s="53" t="s">
        <v>67</v>
      </c>
      <c r="F3" s="56" t="s">
        <v>76</v>
      </c>
      <c r="G3" s="47" t="s">
        <v>69</v>
      </c>
    </row>
    <row r="4" spans="1:7" x14ac:dyDescent="0.25">
      <c r="A4" s="132" t="s">
        <v>86</v>
      </c>
      <c r="B4" s="48">
        <v>2099</v>
      </c>
      <c r="C4" s="48">
        <v>26468</v>
      </c>
      <c r="D4" s="48">
        <v>70</v>
      </c>
      <c r="E4" s="48">
        <v>84</v>
      </c>
      <c r="F4" s="63">
        <v>10.603</v>
      </c>
      <c r="G4" s="50">
        <v>351</v>
      </c>
    </row>
    <row r="5" spans="1:7" x14ac:dyDescent="0.25">
      <c r="A5" s="133" t="s">
        <v>87</v>
      </c>
      <c r="B5" s="49">
        <v>2187</v>
      </c>
      <c r="C5" s="49">
        <v>27098</v>
      </c>
      <c r="D5" s="49">
        <v>69</v>
      </c>
      <c r="E5" s="49">
        <v>83</v>
      </c>
      <c r="F5" s="57">
        <v>12.099</v>
      </c>
      <c r="G5" s="51">
        <v>434</v>
      </c>
    </row>
    <row r="6" spans="1:7" x14ac:dyDescent="0.25">
      <c r="A6" s="133" t="s">
        <v>88</v>
      </c>
      <c r="B6" s="49">
        <v>2226</v>
      </c>
      <c r="C6" s="49">
        <v>27019</v>
      </c>
      <c r="D6" s="49">
        <v>68</v>
      </c>
      <c r="E6" s="49">
        <v>82</v>
      </c>
      <c r="F6" s="57">
        <v>14.667</v>
      </c>
      <c r="G6" s="51">
        <v>418</v>
      </c>
    </row>
    <row r="7" spans="1:7" x14ac:dyDescent="0.25">
      <c r="A7" s="133" t="s">
        <v>89</v>
      </c>
      <c r="B7" s="49">
        <v>2184</v>
      </c>
      <c r="C7" s="49">
        <v>28738</v>
      </c>
      <c r="D7" s="49">
        <v>69</v>
      </c>
      <c r="E7" s="49">
        <v>88</v>
      </c>
      <c r="F7" s="57">
        <v>11.679</v>
      </c>
      <c r="G7" s="51">
        <v>337</v>
      </c>
    </row>
    <row r="8" spans="1:7" x14ac:dyDescent="0.25">
      <c r="A8" s="133" t="s">
        <v>90</v>
      </c>
      <c r="B8" s="49">
        <v>2223</v>
      </c>
      <c r="C8" s="49">
        <v>25713</v>
      </c>
      <c r="D8" s="49">
        <v>68</v>
      </c>
      <c r="E8" s="49">
        <v>82</v>
      </c>
      <c r="F8" s="57">
        <v>16.713999999999999</v>
      </c>
      <c r="G8" s="51">
        <v>405</v>
      </c>
    </row>
    <row r="9" spans="1:7" x14ac:dyDescent="0.25">
      <c r="A9" s="133" t="s">
        <v>91</v>
      </c>
      <c r="B9" s="49">
        <v>2152</v>
      </c>
      <c r="C9" s="49">
        <v>30628</v>
      </c>
      <c r="D9" s="49">
        <v>70</v>
      </c>
      <c r="E9" s="49">
        <v>87</v>
      </c>
      <c r="F9" s="57">
        <v>9.6539999999999999</v>
      </c>
      <c r="G9" s="51">
        <v>454</v>
      </c>
    </row>
    <row r="10" spans="1:7" x14ac:dyDescent="0.25">
      <c r="A10" s="133" t="s">
        <v>92</v>
      </c>
      <c r="B10" s="49">
        <v>1978</v>
      </c>
      <c r="C10" s="49">
        <v>29384</v>
      </c>
      <c r="D10" s="49">
        <v>71</v>
      </c>
      <c r="E10" s="49">
        <v>78</v>
      </c>
      <c r="F10" s="57">
        <v>9.31</v>
      </c>
      <c r="G10" s="51">
        <v>339</v>
      </c>
    </row>
    <row r="11" spans="1:7" x14ac:dyDescent="0.25">
      <c r="A11" s="133" t="s">
        <v>93</v>
      </c>
      <c r="B11" s="49">
        <v>2157</v>
      </c>
      <c r="C11" s="49">
        <v>32703</v>
      </c>
      <c r="D11" s="49">
        <v>69</v>
      </c>
      <c r="E11" s="49">
        <v>90</v>
      </c>
      <c r="F11" s="57">
        <v>9.6479999999999997</v>
      </c>
      <c r="G11" s="51">
        <v>391</v>
      </c>
    </row>
    <row r="12" spans="1:7" x14ac:dyDescent="0.25">
      <c r="A12" s="134" t="s">
        <v>94</v>
      </c>
      <c r="B12" s="49">
        <v>2186</v>
      </c>
      <c r="C12" s="49">
        <v>30029</v>
      </c>
      <c r="D12" s="49">
        <v>69</v>
      </c>
      <c r="E12" s="49">
        <v>88</v>
      </c>
      <c r="F12" s="57">
        <v>10.157999999999999</v>
      </c>
      <c r="G12" s="51">
        <v>587</v>
      </c>
    </row>
    <row r="13" spans="1:7" ht="15" customHeight="1" thickBot="1" x14ac:dyDescent="0.3">
      <c r="A13" s="58" t="s">
        <v>74</v>
      </c>
      <c r="B13" s="59">
        <v>2152</v>
      </c>
      <c r="C13" s="59">
        <v>28816</v>
      </c>
      <c r="D13" s="59">
        <v>69</v>
      </c>
      <c r="E13" s="59">
        <v>85</v>
      </c>
      <c r="F13" s="60">
        <v>11.403</v>
      </c>
      <c r="G13" s="61">
        <v>414</v>
      </c>
    </row>
    <row r="14" spans="1:7" x14ac:dyDescent="0.25">
      <c r="G14" s="52" t="s">
        <v>1</v>
      </c>
    </row>
    <row r="16" spans="1:7" x14ac:dyDescent="0.25">
      <c r="A16" s="26" t="s">
        <v>56</v>
      </c>
    </row>
    <row r="26" spans="4:4" x14ac:dyDescent="0.25">
      <c r="D26" s="55"/>
    </row>
  </sheetData>
  <hyperlinks>
    <hyperlink ref="A16" location="Contents!A1" display="Back to contents" xr:uid="{00000000-0004-0000-0800-000000000000}"/>
  </hyperlink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2025-03-19T16:12:07+00:00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QMA56DUQWX45-861680180-390670</_dlc_DocId>
    <_dlc_DocIdUrl xmlns="c278e07c-0436-44ae-bf20-0fa31c54bf35">
      <Url>https://beisgov.sharepoint.com/sites/EnergyStatistics/_layouts/15/DocIdRedir.aspx?ID=QMA56DUQWX45-861680180-390670</Url>
      <Description>QMA56DUQWX45-861680180-390670</Description>
    </_dlc_DocIdUrl>
  </documentManagement>
</p:properties>
</file>

<file path=customXml/itemProps1.xml><?xml version="1.0" encoding="utf-8"?>
<ds:datastoreItem xmlns:ds="http://schemas.openxmlformats.org/officeDocument/2006/customXml" ds:itemID="{7A58D820-528C-4868-9FEA-FD6095A44715}"/>
</file>

<file path=customXml/itemProps2.xml><?xml version="1.0" encoding="utf-8"?>
<ds:datastoreItem xmlns:ds="http://schemas.openxmlformats.org/officeDocument/2006/customXml" ds:itemID="{857ECDDB-4DBD-4B6C-A13F-4486EA18ACBD}"/>
</file>

<file path=customXml/itemProps3.xml><?xml version="1.0" encoding="utf-8"?>
<ds:datastoreItem xmlns:ds="http://schemas.openxmlformats.org/officeDocument/2006/customXml" ds:itemID="{F8099187-3FC8-4AFD-BF93-92695F7229DA}"/>
</file>

<file path=customXml/itemProps4.xml><?xml version="1.0" encoding="utf-8"?>
<ds:datastoreItem xmlns:ds="http://schemas.openxmlformats.org/officeDocument/2006/customXml" ds:itemID="{E7F505C6-E1FA-4908-A4B8-EB1E6AAEB253}"/>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Title</vt:lpstr>
      <vt:lpstr>Contents</vt:lpstr>
      <vt:lpstr>Highlights</vt: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Contents!Print_Area</vt:lpstr>
      <vt:lpstr>Highlights!Print_Area</vt:lpstr>
      <vt:lpstr>Notes!Print_Area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3'!Print_Area</vt:lpstr>
      <vt:lpstr>'Table 4'!Print_Area</vt:lpstr>
      <vt:lpstr>'Table 5'!Print_Area</vt:lpstr>
      <vt:lpstr>'Table 6'!Print_Area</vt:lpstr>
      <vt:lpstr>'Table 7'!Print_Area</vt:lpstr>
      <vt:lpstr>'Table 8'!Print_Area</vt:lpstr>
      <vt:lpstr>'Table 9'!Print_Area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Shortland, Kathryn (BEIS)</dc:creator>
  <cp:keywords/>
  <dc:description/>
  <cp:lastModifiedBy>Andrew (Andrew) Guthrie</cp:lastModifiedBy>
  <cp:revision/>
  <cp:lastPrinted>2025-02-24T15:31:51Z</cp:lastPrinted>
  <dcterms:created xsi:type="dcterms:W3CDTF">2020-02-27T10:08:38Z</dcterms:created>
  <dcterms:modified xsi:type="dcterms:W3CDTF">2025-03-17T15:07:28Z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2025-03-15T10:39:36Z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d6f0165a-805b-40ab-84c4-fb530dabf6aa</vt:lpwstr>
  </property>
  <property fmtid="{D5CDD505-2E9C-101B-9397-08002B2CF9AE}" pid="8" name="MSIP_Label_ba62f585-b40f-4ab9-bafe-39150f03d124_ContentBits">
    <vt:lpwstr>3</vt:lpwstr>
  </property>
  <property fmtid="{D5CDD505-2E9C-101B-9397-08002B2CF9AE}" pid="9" name="MSIP_Label_ba62f585-b40f-4ab9-bafe-39150f03d124_Tag">
    <vt:lpwstr>10, 3, 0, 1</vt:lpwstr>
  </property>
  <property fmtid="{D5CDD505-2E9C-101B-9397-08002B2CF9AE}" pid="10" name="ContentTypeId">
    <vt:lpwstr>0x010100F4582DC177B735439E316E7A5776D78C</vt:lpwstr>
  </property>
  <property fmtid="{D5CDD505-2E9C-101B-9397-08002B2CF9AE}" pid="11" name="Business Unit">
    <vt:i4>1</vt:i4>
  </property>
  <property fmtid="{D5CDD505-2E9C-101B-9397-08002B2CF9AE}" pid="12" name="_dlc_DocIdItemGuid">
    <vt:lpwstr>223620cd-368f-4390-adbe-ea631ef64fba</vt:lpwstr>
  </property>
</Properties>
</file>