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educationgovuk-my.sharepoint.com/personal/james_robinson_education_gov_uk/Documents/Desktop/Technical education learner surveys/"/>
    </mc:Choice>
  </mc:AlternateContent>
  <xr:revisionPtr revIDLastSave="0" documentId="8_{C17FC495-B0A0-4908-9A75-030CF5B9CF1B}" xr6:coauthVersionLast="47" xr6:coauthVersionMax="47" xr10:uidLastSave="{00000000-0000-0000-0000-000000000000}"/>
  <bookViews>
    <workbookView xWindow="-110" yWindow="-110" windowWidth="22780" windowHeight="14540" xr2:uid="{00000000-000D-0000-FFFF-FFFF00000000}"/>
  </bookViews>
  <sheets>
    <sheet name="Index" sheetId="1" r:id="rId1"/>
    <sheet name="TL01" sheetId="2" r:id="rId2"/>
    <sheet name="TL02" sheetId="3" r:id="rId3"/>
    <sheet name="TL03" sheetId="4" r:id="rId4"/>
    <sheet name="TL04" sheetId="5" r:id="rId5"/>
    <sheet name="TL05" sheetId="6" r:id="rId6"/>
    <sheet name="TL06" sheetId="7" r:id="rId7"/>
    <sheet name="TL07" sheetId="8" r:id="rId8"/>
    <sheet name="TL08" sheetId="9" r:id="rId9"/>
    <sheet name="TL09" sheetId="10" r:id="rId10"/>
    <sheet name="TL10" sheetId="11" r:id="rId11"/>
    <sheet name="TL12" sheetId="12" r:id="rId12"/>
    <sheet name="TL13" sheetId="13" r:id="rId13"/>
    <sheet name="TL16" sheetId="14" r:id="rId14"/>
    <sheet name="TL17" sheetId="15" r:id="rId15"/>
    <sheet name="TL18" sheetId="16" r:id="rId16"/>
    <sheet name="TL19" sheetId="17" r:id="rId17"/>
    <sheet name="TL20" sheetId="18" r:id="rId18"/>
    <sheet name="TL21" sheetId="19" r:id="rId19"/>
    <sheet name="TL23" sheetId="20" r:id="rId20"/>
    <sheet name="TL24" sheetId="21" r:id="rId21"/>
    <sheet name="TL25" sheetId="22" r:id="rId22"/>
    <sheet name="TL26" sheetId="23" r:id="rId23"/>
    <sheet name="TL27" sheetId="24" r:id="rId24"/>
    <sheet name="TL28" sheetId="25" r:id="rId25"/>
    <sheet name="TL29" sheetId="26" r:id="rId26"/>
    <sheet name="TL30" sheetId="27" r:id="rId27"/>
    <sheet name="TL31" sheetId="28" r:id="rId28"/>
    <sheet name="TL32" sheetId="29" r:id="rId29"/>
    <sheet name="TL33" sheetId="30" r:id="rId30"/>
    <sheet name="TL35" sheetId="31" r:id="rId31"/>
    <sheet name="TL36" sheetId="32" r:id="rId32"/>
    <sheet name="TL37" sheetId="33" r:id="rId33"/>
    <sheet name="TL38" sheetId="34" r:id="rId34"/>
    <sheet name="TL39" sheetId="35" r:id="rId35"/>
    <sheet name="TL40" sheetId="36" r:id="rId36"/>
    <sheet name="TL41" sheetId="37" r:id="rId37"/>
    <sheet name="TL42" sheetId="38" r:id="rId38"/>
    <sheet name="TL43" sheetId="39" r:id="rId39"/>
    <sheet name="TL44" sheetId="40" r:id="rId40"/>
    <sheet name="TL45" sheetId="41" r:id="rId41"/>
    <sheet name="TL46" sheetId="42" r:id="rId42"/>
    <sheet name="TL47" sheetId="43" r:id="rId43"/>
    <sheet name="TL48" sheetId="44" r:id="rId44"/>
    <sheet name="TL49" sheetId="45" r:id="rId45"/>
    <sheet name="TL50" sheetId="46" r:id="rId46"/>
    <sheet name="TL51" sheetId="47" r:id="rId47"/>
    <sheet name="TL52" sheetId="48" r:id="rId48"/>
    <sheet name="TL53" sheetId="49" r:id="rId49"/>
    <sheet name="TL54" sheetId="50" r:id="rId50"/>
    <sheet name="TL55" sheetId="51" r:id="rId51"/>
    <sheet name="TL56" sheetId="52" r:id="rId52"/>
    <sheet name="TL57" sheetId="53" r:id="rId53"/>
    <sheet name="TL58" sheetId="54" r:id="rId54"/>
    <sheet name="TL59" sheetId="55" r:id="rId55"/>
    <sheet name="TL60" sheetId="56" r:id="rId56"/>
    <sheet name="TL64" sheetId="57" r:id="rId5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3" i="1" l="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1" i="57"/>
  <c r="A1" i="56"/>
  <c r="A1" i="55"/>
  <c r="A1" i="54"/>
  <c r="A1" i="53"/>
  <c r="A1" i="52"/>
  <c r="A1" i="51"/>
  <c r="A1" i="50"/>
  <c r="A1" i="49"/>
  <c r="A1" i="48"/>
  <c r="A1" i="47"/>
  <c r="A1" i="46"/>
  <c r="A1" i="45"/>
  <c r="A1" i="44"/>
  <c r="A1" i="43"/>
  <c r="A1" i="42"/>
  <c r="A1" i="41"/>
  <c r="A1" i="40"/>
  <c r="A1" i="39"/>
  <c r="A1" i="38"/>
  <c r="A1" i="37"/>
  <c r="A1" i="36"/>
  <c r="A1" i="35"/>
  <c r="A1" i="34"/>
  <c r="A1" i="33"/>
  <c r="A1" i="32"/>
  <c r="A1" i="31"/>
  <c r="A1" i="30"/>
  <c r="A1" i="29"/>
  <c r="A1" i="28"/>
  <c r="A1" i="27"/>
  <c r="A1" i="26"/>
  <c r="A1" i="25"/>
  <c r="A1" i="24"/>
  <c r="A1" i="23"/>
  <c r="A1" i="22"/>
  <c r="A1" i="21"/>
  <c r="A1" i="20"/>
  <c r="A1" i="19"/>
  <c r="A1" i="18"/>
  <c r="A1" i="17"/>
  <c r="A1" i="16"/>
  <c r="A1" i="15"/>
  <c r="A1" i="14"/>
  <c r="A1" i="13"/>
  <c r="A1" i="12"/>
  <c r="A1" i="11"/>
  <c r="A1" i="10"/>
  <c r="A1" i="9"/>
  <c r="A1" i="8"/>
  <c r="A1" i="7"/>
  <c r="A1" i="6"/>
  <c r="A1" i="5"/>
  <c r="A1" i="4"/>
  <c r="A1" i="3"/>
  <c r="A1" i="2"/>
</calcChain>
</file>

<file path=xl/sharedStrings.xml><?xml version="1.0" encoding="utf-8"?>
<sst xmlns="http://schemas.openxmlformats.org/spreadsheetml/2006/main" count="9582" uniqueCount="545">
  <si>
    <t>Technical Education Learner Survey 2024</t>
  </si>
  <si>
    <t>A study for the Department for Education (DfE) by the National Centre for Social Research (NatCen) and the National Foundation for Educational Research (NFER)</t>
  </si>
  <si>
    <t>Tables key info</t>
  </si>
  <si>
    <t>T Level Learners</t>
  </si>
  <si>
    <t>Learner group:</t>
  </si>
  <si>
    <t>2021 T Level starters.</t>
  </si>
  <si>
    <t>Source:</t>
  </si>
  <si>
    <t>Tech Ed Study - T Level Cohort 2 Wave 3 and other learner groups (April - August 2024)</t>
  </si>
  <si>
    <t>General notes:</t>
  </si>
  <si>
    <t>(1)  Percentages equal to or greater than 0.5 have been rounded up (e.g. 46.5 per cent = 47 per cent).</t>
  </si>
  <si>
    <t>(2)  Due to rounding to the nearest whole number, percentages might total 99% or 101%.</t>
  </si>
  <si>
    <t>(3)  If the value of a cell is less than 0.5 per cent but greater than zero, the cell shows ‘0%’.</t>
  </si>
  <si>
    <t xml:space="preserve">  -   An asterisk '*' indicates the figures have been supressed to prevent disclosure (N&lt;30). </t>
  </si>
  <si>
    <t xml:space="preserve">  -   Square brackets '[]' indicate a low base size which should be treated with caution (N&lt;50). </t>
  </si>
  <si>
    <t xml:space="preserve">  -   The sign ‘–‘ indicates the specific answer was not selected by any respondents.</t>
  </si>
  <si>
    <t>(4)  Each table presents both unweighted (or ‘effective’) and weighted bases.</t>
  </si>
  <si>
    <t>Significance testing:</t>
  </si>
  <si>
    <t>The significance tests carried out to test the relationship between variables in each cross-tabulation are chi-square tests. The p-value indicates whether there is a statistically significant relationship between the outcome and the variable it has been cross-tabulated by.</t>
  </si>
  <si>
    <t>The test does not establish whether there is a statistically significant difference between any particular pair of subgroups (e.g., two specific subject groups). Rather, it seeks to establish whether the observed variation between groups is likely to have happened simply by chance or whether it is likely to reflect some 'real' differences in the population.</t>
  </si>
  <si>
    <t>A p-value is the probability of the observed result (e.g. a difference between two subgroups) occurring due to chance alone. A p-value of less than 5% is conventionally taken to indicate a statistically significant result (p&lt;0.05) - i.e. that it is unlikely that the result (e.g. difference between subgroups) is likely to have occurred due to chance alone.</t>
  </si>
  <si>
    <t>Note that the p-value is dependent on the sample size. This means that, with large sample sizes, differences or associations which are very small may still be statistically significant. Vice versa, for small sample sizes, even seemingly large differences may not be statistically significant.</t>
  </si>
  <si>
    <t>For tables with multicoded variables, significance tests were carried out for each answer option in turn, and each p-value reflects the relationship between that specific answer category and the variable this is being cross-tabulated by.</t>
  </si>
  <si>
    <t>Where conditions for the test are not met (e.g. if base sizes are too small), no p-value will be shown.</t>
  </si>
  <si>
    <t>Tables index</t>
  </si>
  <si>
    <t>Sex at birth</t>
  </si>
  <si>
    <t>Table TL01: Sex at birth</t>
  </si>
  <si>
    <t>Base: 2021 T Level starters who completed their course</t>
  </si>
  <si>
    <t>Total</t>
  </si>
  <si>
    <t/>
  </si>
  <si>
    <t>Female</t>
  </si>
  <si>
    <t>Male</t>
  </si>
  <si>
    <t>Unweighted base</t>
  </si>
  <si>
    <t>Weighted base</t>
  </si>
  <si>
    <t xml:space="preserve">Source: Tech Ed Study - T Level Cohort 2 Wave 3 and other learner groups (April - August 2024)
</t>
  </si>
  <si>
    <t>Base</t>
  </si>
  <si>
    <t>Education and Early Years</t>
  </si>
  <si>
    <t>Construction</t>
  </si>
  <si>
    <t>Digital</t>
  </si>
  <si>
    <t>Health and Science</t>
  </si>
  <si>
    <t>p-value</t>
  </si>
  <si>
    <t>%</t>
  </si>
  <si>
    <t>Subject of study (grouped)</t>
  </si>
  <si>
    <t>Building Services Engineering for Construction</t>
  </si>
  <si>
    <t>Design, Surveying and Planning for Construction</t>
  </si>
  <si>
    <t>Onsite Construction</t>
  </si>
  <si>
    <t>Digital Business Services</t>
  </si>
  <si>
    <t>Digital Production, Design and Development</t>
  </si>
  <si>
    <t>Digital Support Services</t>
  </si>
  <si>
    <t>Education and Childcare</t>
  </si>
  <si>
    <t>Health</t>
  </si>
  <si>
    <t>Healthcare Science</t>
  </si>
  <si>
    <t>Science</t>
  </si>
  <si>
    <t>*</t>
  </si>
  <si>
    <t>[5]</t>
  </si>
  <si>
    <t>[95]</t>
  </si>
  <si>
    <t>T Level pathway</t>
  </si>
  <si>
    <t>White</t>
  </si>
  <si>
    <t>Ethnic minority group</t>
  </si>
  <si>
    <t>Ethnicity</t>
  </si>
  <si>
    <t>Lowest quintile</t>
  </si>
  <si>
    <t>2</t>
  </si>
  <si>
    <t>3</t>
  </si>
  <si>
    <t>4</t>
  </si>
  <si>
    <t>Highest quintile</t>
  </si>
  <si>
    <t>Educational attainment (taken from sample file)</t>
  </si>
  <si>
    <t>No</t>
  </si>
  <si>
    <t>Yes</t>
  </si>
  <si>
    <t>Special Educational Needs (SEN) status</t>
  </si>
  <si>
    <t>Free school meals (FSM) status</t>
  </si>
  <si>
    <t>Whether provider was a T Level provider in 2020-21 (DV)</t>
  </si>
  <si>
    <t>Table TL02: Ethnicity</t>
  </si>
  <si>
    <t>Source: Tech Ed Study - T Level Cohort 2 Wave 3 and other learner groups (April - August 2024)</t>
  </si>
  <si>
    <t>[86]</t>
  </si>
  <si>
    <t>[14]</t>
  </si>
  <si>
    <t>FSM status</t>
  </si>
  <si>
    <t>Table TL03: FSM status</t>
  </si>
  <si>
    <t>[81]</t>
  </si>
  <si>
    <t>[19]</t>
  </si>
  <si>
    <t>SEN status</t>
  </si>
  <si>
    <t>Table TL04: SEN status</t>
  </si>
  <si>
    <t>[79]</t>
  </si>
  <si>
    <t>[21]</t>
  </si>
  <si>
    <t>Level of deprivation</t>
  </si>
  <si>
    <t>Table TL05: Level of deprivation</t>
  </si>
  <si>
    <t>IDACI (Income Deprivation Affecting Children Index) Rank</t>
  </si>
  <si>
    <t>Pupils in most deprived 2.5% of LSOAs</t>
  </si>
  <si>
    <t>Next 5% most deprived</t>
  </si>
  <si>
    <t>Next 10% most deprived</t>
  </si>
  <si>
    <t>Least deprived 62.5%</t>
  </si>
  <si>
    <t>[7]</t>
  </si>
  <si>
    <t>[12]</t>
  </si>
  <si>
    <t>[4]</t>
  </si>
  <si>
    <t>[77]</t>
  </si>
  <si>
    <t>Course status</t>
  </si>
  <si>
    <t>Table TL06: Course status</t>
  </si>
  <si>
    <t>Base: 2021 T Level starters</t>
  </si>
  <si>
    <t>Which of the following apply to you?</t>
  </si>
  <si>
    <t>I completed course ending between summer 2022 and summer 2023</t>
  </si>
  <si>
    <t>I started course but left early</t>
  </si>
  <si>
    <t>[78]</t>
  </si>
  <si>
    <t>[22]</t>
  </si>
  <si>
    <t>[88]</t>
  </si>
  <si>
    <t>[60]</t>
  </si>
  <si>
    <t>[40]</t>
  </si>
  <si>
    <t>Subject of study</t>
  </si>
  <si>
    <t>Table TL07: Subject of study</t>
  </si>
  <si>
    <t>-</t>
  </si>
  <si>
    <t>[100]</t>
  </si>
  <si>
    <t>~</t>
  </si>
  <si>
    <t>Grade</t>
  </si>
  <si>
    <t>Table TL08: Grade</t>
  </si>
  <si>
    <t>Grade received as part of course</t>
  </si>
  <si>
    <t>Distinction or distinction starred</t>
  </si>
  <si>
    <t>Pass or merit</t>
  </si>
  <si>
    <t>Did not pass</t>
  </si>
  <si>
    <t>Studying / working / completing apprenticeship but not in same field – planning to work or study in same field</t>
  </si>
  <si>
    <t>Studying / working / completing apprenticeship but not in same field – not planning to work or study in same field</t>
  </si>
  <si>
    <t>Studying / working / completing an apprenticeship in same general field</t>
  </si>
  <si>
    <t>Not working / studying / completing apprenticeship but looking to work or study in same field</t>
  </si>
  <si>
    <t>Not working / studying / completing apprenticeship and not looking to work or study in same field</t>
  </si>
  <si>
    <t>[2]</t>
  </si>
  <si>
    <t>Whether respondent is working or studying in an area related to their course - plus intention to work or study in this area</t>
  </si>
  <si>
    <t>Very satisfied / quite satisfied</t>
  </si>
  <si>
    <t>Neither satisfied nor dissatisfied</t>
  </si>
  <si>
    <t>Very dissatisfied / quite dissatisfied</t>
  </si>
  <si>
    <t>Overall satisfaction with course (2023 response; if not 2022 response)</t>
  </si>
  <si>
    <t>Very satisfied / quite satisfied with at least four additional factors relating to the course</t>
  </si>
  <si>
    <t>Very dissatisfied / quite dissatisfied with at least four additional factors relating to the course</t>
  </si>
  <si>
    <t>Satisfaction with additional factors relating to the course (2023 response; if not 2022 response)</t>
  </si>
  <si>
    <t>Entirely or mostly online</t>
  </si>
  <si>
    <t>Roughly the same amount of in-person and online teaching</t>
  </si>
  <si>
    <t>Entirely or mostly in person</t>
  </si>
  <si>
    <t>How respondent was primarily taught during course (i.e. in-person or remotely) (2023 response; if not 2022 response)</t>
  </si>
  <si>
    <t>No barriers</t>
  </si>
  <si>
    <t>One or two barriers</t>
  </si>
  <si>
    <t>Three or four barriers</t>
  </si>
  <si>
    <t>Five or more barriers</t>
  </si>
  <si>
    <t>Number of barriers reported - 2022 and 2023 waves</t>
  </si>
  <si>
    <t>Extremely / very challenging</t>
  </si>
  <si>
    <t>Quite challenging</t>
  </si>
  <si>
    <t>Not very / not at all challenging</t>
  </si>
  <si>
    <t>Perceived level of challenge relating to the course (2023 response; if not 2022 response)</t>
  </si>
  <si>
    <t>[27]</t>
  </si>
  <si>
    <t>[69]</t>
  </si>
  <si>
    <t>Whether time was spent on an industry placement</t>
  </si>
  <si>
    <t>Table TL09: Whether time was spent on an industry placement</t>
  </si>
  <si>
    <t xml:space="preserve">Base: 2021 T Level starters who completed their course </t>
  </si>
  <si>
    <t>Whether industry placement was completed</t>
  </si>
  <si>
    <t>Industry placement completed at either W1, W2, W3</t>
  </si>
  <si>
    <t>Industry placement not completed at either W1, W2, W3</t>
  </si>
  <si>
    <t>[97]</t>
  </si>
  <si>
    <t>[3]</t>
  </si>
  <si>
    <t>Current activity</t>
  </si>
  <si>
    <t>Table TL10: Current activity</t>
  </si>
  <si>
    <t>Which of the following options describes what you are doing at the moment?</t>
  </si>
  <si>
    <t>Studying a university degree</t>
  </si>
  <si>
    <t>Studying a Higher Technical qualification (HTQ)</t>
  </si>
  <si>
    <t>Studying a different kind of level 4 or 5 qualification (such as foundation degree, level 4/5 award, HND, HNC)</t>
  </si>
  <si>
    <t>Studying a different kind of Level 3 qualification (such as Level 3 award, Level 3 certificate, Level 3 diploma, Level 3 NVQ)</t>
  </si>
  <si>
    <t>Doing another qualification / type of study</t>
  </si>
  <si>
    <t>Doing an apprenticeship (including a degree apprenticeship)</t>
  </si>
  <si>
    <t>Doing paid work</t>
  </si>
  <si>
    <t>Looking for work/unemployed/looking for apprenticeship</t>
  </si>
  <si>
    <t>Gap year</t>
  </si>
  <si>
    <t>Volunteering/voluntary work</t>
  </si>
  <si>
    <t>Looking after the home or family</t>
  </si>
  <si>
    <t>Sick/health issues inc. mental health (not clear if sick from employment or education)</t>
  </si>
  <si>
    <t>Other specific answer not in codeframe</t>
  </si>
  <si>
    <t>[44]</t>
  </si>
  <si>
    <t>[25]</t>
  </si>
  <si>
    <t>[6]</t>
  </si>
  <si>
    <t>Further study</t>
  </si>
  <si>
    <t>Paid work</t>
  </si>
  <si>
    <t>Something else / not sure</t>
  </si>
  <si>
    <t>Aspiration upon completion of the course (2023 response; if not 2022 response)</t>
  </si>
  <si>
    <t>[23]</t>
  </si>
  <si>
    <t>[9]</t>
  </si>
  <si>
    <t>[18]</t>
  </si>
  <si>
    <t>[54]</t>
  </si>
  <si>
    <t>Whether studying, working or both</t>
  </si>
  <si>
    <t>Table TL12: Whether studying, working or both</t>
  </si>
  <si>
    <t>Whether respondent is studying, working or both (DV)</t>
  </si>
  <si>
    <t>Studying only</t>
  </si>
  <si>
    <t>Working or apprenticeship only</t>
  </si>
  <si>
    <t>Studying and working</t>
  </si>
  <si>
    <t>Doing something else</t>
  </si>
  <si>
    <t>Studying in same general field as course</t>
  </si>
  <si>
    <t>Not studying in same general field as course</t>
  </si>
  <si>
    <t>Whether respondent is studying in same general field as course</t>
  </si>
  <si>
    <t>[59]</t>
  </si>
  <si>
    <t>[8]</t>
  </si>
  <si>
    <t>Main activity for those in paid work and further study</t>
  </si>
  <si>
    <t>Table TL13: Main activity for those in paid work and further study</t>
  </si>
  <si>
    <t>Main activity for all respondents</t>
  </si>
  <si>
    <t>Something else (specify)</t>
  </si>
  <si>
    <t>[90]</t>
  </si>
  <si>
    <t>[16]</t>
  </si>
  <si>
    <t>[52]</t>
  </si>
  <si>
    <t>Work or studying in area of course - plus intention to work or study in this area (summary)</t>
  </si>
  <si>
    <t>Table TL16: Work or studying in area of course - plus intention to work or study in this area (summary)</t>
  </si>
  <si>
    <t>Whether respondent is working or studying in an area related to their course - plus intention to work or study in this area (summarised)</t>
  </si>
  <si>
    <t>Not currently studying / working / completing apprenticeship in same field - no intention to return</t>
  </si>
  <si>
    <t>Not currently studying / working / completing apprenticeship in same field but intend to return</t>
  </si>
  <si>
    <t>Studying / working / completing apprenticeship in same field</t>
  </si>
  <si>
    <t>[15]</t>
  </si>
  <si>
    <t>[66]</t>
  </si>
  <si>
    <t>[93]</t>
  </si>
  <si>
    <t>[31]</t>
  </si>
  <si>
    <t>[67]</t>
  </si>
  <si>
    <t>Whether studying in same general field as course</t>
  </si>
  <si>
    <t>Table TL17: Whether studying in same general field as course</t>
  </si>
  <si>
    <t xml:space="preserve">Base: 2021 T Level starters who completed their course and are currently studying </t>
  </si>
  <si>
    <t>Whether studying in same occupational specialism as T Level</t>
  </si>
  <si>
    <t>Table TL18: Whether studying in same occupational specialism as T Level</t>
  </si>
  <si>
    <t>Base: 2021 T Level starters who completed their course and are currently studying</t>
  </si>
  <si>
    <t>Whether respondent is studying in same occupational specialism as T Level</t>
  </si>
  <si>
    <t>Studying in same occupational specialism as T Level</t>
  </si>
  <si>
    <t>Not studying in same occupational specialism as T Level</t>
  </si>
  <si>
    <t>[33]</t>
  </si>
  <si>
    <t>[46]</t>
  </si>
  <si>
    <t>Whether working in same general field as course</t>
  </si>
  <si>
    <t>Table TL19: Whether working in same general field as course</t>
  </si>
  <si>
    <t>Base: 2021 T Level starters who completed their course and are currently working</t>
  </si>
  <si>
    <t>Whether respondent is working in same general field as course</t>
  </si>
  <si>
    <t>Working in same general field as course</t>
  </si>
  <si>
    <t>Not working in same general field as course</t>
  </si>
  <si>
    <t>[41]</t>
  </si>
  <si>
    <t>Whether working in same occupational specialism as T Level</t>
  </si>
  <si>
    <t>Table TL20: Whether working in same occupational specialism as T Level</t>
  </si>
  <si>
    <t>Whether respondent is working in same occupational specialism as T Level</t>
  </si>
  <si>
    <t>Working in same occupational specialism as T Level</t>
  </si>
  <si>
    <t>Not working in same occupational specialism as T Level</t>
  </si>
  <si>
    <t>[50]</t>
  </si>
  <si>
    <t>Employment status</t>
  </si>
  <si>
    <t>Table TL21: Employment status</t>
  </si>
  <si>
    <t>What type of work have you been doing?</t>
  </si>
  <si>
    <t>Full time paid employment</t>
  </si>
  <si>
    <t>Part time paid employment</t>
  </si>
  <si>
    <t>Self-employed -  full time</t>
  </si>
  <si>
    <t>Self-employed -  part time</t>
  </si>
  <si>
    <t>None of these</t>
  </si>
  <si>
    <t>Salary (for those doing paid work as their main activity)</t>
  </si>
  <si>
    <t>Table TL23: Salary (for those doing paid work as their main activity)</t>
  </si>
  <si>
    <t>Base: 2021 T Level starters who completed their course and are working as their main activity</t>
  </si>
  <si>
    <t>Salary (monthly aggregate, quartiles)</t>
  </si>
  <si>
    <t>Aggregated monthly salary of £1,558 or under</t>
  </si>
  <si>
    <t>Aggregated monthly salary between £1,558 and £1,833</t>
  </si>
  <si>
    <t>Aggregated monthly salary between £1,834 and £1,948</t>
  </si>
  <si>
    <t>Aggregated monthly salary of £1,949 or over</t>
  </si>
  <si>
    <t>[26]</t>
  </si>
  <si>
    <t>[29]</t>
  </si>
  <si>
    <t>[24]</t>
  </si>
  <si>
    <t>[30]</t>
  </si>
  <si>
    <t>[17]</t>
  </si>
  <si>
    <t>[45]</t>
  </si>
  <si>
    <t>[37]</t>
  </si>
  <si>
    <t>Whether working for same organisation as during the industry placement</t>
  </si>
  <si>
    <t>Table TL24: Whether working for same organisation as during the industry placement</t>
  </si>
  <si>
    <t>Base: 2021 T Level starters who completed their course, are currently working and spent time on an industry placement</t>
  </si>
  <si>
    <t>Are you working for the same organisation where you did your industry or work experience placement?</t>
  </si>
  <si>
    <t>Not sure</t>
  </si>
  <si>
    <t>[35]</t>
  </si>
  <si>
    <t>[65]</t>
  </si>
  <si>
    <t>[74]</t>
  </si>
  <si>
    <t>Whether job role is the same as during industry placement</t>
  </si>
  <si>
    <t>Table TL25: Whether job role is the same as during industry placement</t>
  </si>
  <si>
    <t>Base: 2021 T Level starters who completed their course, are currently working outside of the general field of their course and spent time on an industry placement</t>
  </si>
  <si>
    <t>Is your current role the same or similar to the work you did during your industry or work experience placement?</t>
  </si>
  <si>
    <t>Yes -  role is the same</t>
  </si>
  <si>
    <t>Yes -  role is similar</t>
  </si>
  <si>
    <t>[82]</t>
  </si>
  <si>
    <t>[94]</t>
  </si>
  <si>
    <t>Whether working for same organisation and in same job role as industry placement</t>
  </si>
  <si>
    <t>Table TL26: Whether working for same organisation and in same job role as industry placement</t>
  </si>
  <si>
    <t>Working for same organisation as placement or in a similar role</t>
  </si>
  <si>
    <t>Working in same or similar role as industry placement for the same employer</t>
  </si>
  <si>
    <t>Working for same employer as industry placement, but in a different role</t>
  </si>
  <si>
    <t>No longer working for same employer as industry placement, but still in the same role or a similar one</t>
  </si>
  <si>
    <t>No longer working for same employer as industry placement, also working in a different role</t>
  </si>
  <si>
    <t>[13]</t>
  </si>
  <si>
    <t>[92]</t>
  </si>
  <si>
    <t>Sector of work</t>
  </si>
  <si>
    <t>Table TL27: Sector of work</t>
  </si>
  <si>
    <t>And which of these describes what your firm or organisation mainly makes or does?</t>
  </si>
  <si>
    <t>Manufacturing</t>
  </si>
  <si>
    <t>Electricity, gas, steam, and air conditioning supply</t>
  </si>
  <si>
    <t>Wholesale and retail trade</t>
  </si>
  <si>
    <t>Information and communication</t>
  </si>
  <si>
    <t>Administrative and support service activities</t>
  </si>
  <si>
    <t>Education</t>
  </si>
  <si>
    <t>Human health and social work activities</t>
  </si>
  <si>
    <t>Professional, scientific and technical activities</t>
  </si>
  <si>
    <t>Arts, entertainment, and recreation</t>
  </si>
  <si>
    <t>Another sector</t>
  </si>
  <si>
    <t>[28]</t>
  </si>
  <si>
    <t>Most important factors in career decision-making</t>
  </si>
  <si>
    <t>Table TL28: Most important factors in career decision-making</t>
  </si>
  <si>
    <t>Secure employment over several years</t>
  </si>
  <si>
    <t>Work that interests and stimulates me</t>
  </si>
  <si>
    <t>Opportunities to further develop my occupational/technical knowledge, skills and competence</t>
  </si>
  <si>
    <t>Opportunities to gain further qualifications</t>
  </si>
  <si>
    <t>A high salary/wage</t>
  </si>
  <si>
    <t>An innovative work culture that promotes creativity</t>
  </si>
  <si>
    <t>An inclusive and supportive work environment</t>
  </si>
  <si>
    <t>A work-life balance that suits me</t>
  </si>
  <si>
    <t>None of the above</t>
  </si>
  <si>
    <t>[47]</t>
  </si>
  <si>
    <t>[75]</t>
  </si>
  <si>
    <t>[58]</t>
  </si>
  <si>
    <t>[20]</t>
  </si>
  <si>
    <t>[51]</t>
  </si>
  <si>
    <t>[43]</t>
  </si>
  <si>
    <t>[57]</t>
  </si>
  <si>
    <t>[48]</t>
  </si>
  <si>
    <t>[70]</t>
  </si>
  <si>
    <t>[34]</t>
  </si>
  <si>
    <t>[72]</t>
  </si>
  <si>
    <t>[36]</t>
  </si>
  <si>
    <t>[64]</t>
  </si>
  <si>
    <t>Main factor for those reporting multiple factors in career decision-making</t>
  </si>
  <si>
    <t>Table TL29: Main factor for those reporting multiple factors in career decision-making</t>
  </si>
  <si>
    <t>Base: 2021 T Level starters who completed their course and reported multiple factors in career decision-making</t>
  </si>
  <si>
    <t>And which is the most important to you?</t>
  </si>
  <si>
    <t>None of these,  they are equally important</t>
  </si>
  <si>
    <t>[10]</t>
  </si>
  <si>
    <t>To what extent did career preference change during course</t>
  </si>
  <si>
    <t>Table TL30: To what extent did career preference change during course</t>
  </si>
  <si>
    <t>To what extent did your idea of what you wanted to do as a career change during your course?</t>
  </si>
  <si>
    <t>It stayed the same</t>
  </si>
  <si>
    <t>It changed a little</t>
  </si>
  <si>
    <t>It changed a lot</t>
  </si>
  <si>
    <t>Very likely</t>
  </si>
  <si>
    <t>Quite likely</t>
  </si>
  <si>
    <t>Neither likely nor unlikely</t>
  </si>
  <si>
    <t>Quite unlikely</t>
  </si>
  <si>
    <t>Very unlikely</t>
  </si>
  <si>
    <t>How likely are you to recommend your course(s) to others?</t>
  </si>
  <si>
    <t>[55]</t>
  </si>
  <si>
    <t>What factors influenced change in career preference</t>
  </si>
  <si>
    <t>Table TL31: What factors influenced change in career preference</t>
  </si>
  <si>
    <t>Base: 2021 T Level starters who completed their course and experienced a career change during their course</t>
  </si>
  <si>
    <t>Did any of these influence this change in what you wanted to do in your career?</t>
  </si>
  <si>
    <t>Experience of work experience/placement</t>
  </si>
  <si>
    <t>Learning more about the occupation during the course</t>
  </si>
  <si>
    <t>Advice from teachers/careers staff</t>
  </si>
  <si>
    <t>Unhappy with course/running of course/lack of support in course</t>
  </si>
  <si>
    <t>Didn't obtain the qualifications/grades/skills required</t>
  </si>
  <si>
    <t>Personal circumstances/family commitments</t>
  </si>
  <si>
    <t>Interests changed</t>
  </si>
  <si>
    <t>Whether planning to (continue) work in the same general field as course</t>
  </si>
  <si>
    <t>Table TL32: Whether planning to (continue) work in the same general field as course</t>
  </si>
  <si>
    <t>In future, are you aiming to work in the same general field as your course?</t>
  </si>
  <si>
    <t>[71]</t>
  </si>
  <si>
    <t>Whether planning to leave current employer in the next twelve months</t>
  </si>
  <si>
    <t>Table TL33: Whether planning to leave current employer in the next twelve months</t>
  </si>
  <si>
    <t>How likely are you to voluntarily leave your current employer in the next 12 months?</t>
  </si>
  <si>
    <t>Whether planning to do further study</t>
  </si>
  <si>
    <t>Table TL35: Whether planning to do further study</t>
  </si>
  <si>
    <t>Base: 2021 T Level starters who completed their course and currently not studying</t>
  </si>
  <si>
    <t>In future, are you aiming to do further study?</t>
  </si>
  <si>
    <t>University degree</t>
  </si>
  <si>
    <t>Apprenticeship (including degree apprenticeship)</t>
  </si>
  <si>
    <t>Another qualification / type of study</t>
  </si>
  <si>
    <t>Something else</t>
  </si>
  <si>
    <t>Current activity - aligned with planned next step at previous waves</t>
  </si>
  <si>
    <t>Apprenticeship</t>
  </si>
  <si>
    <t>Paid work and further study</t>
  </si>
  <si>
    <t>Current activity - whether respondent is in work or further study</t>
  </si>
  <si>
    <t>Whether planning to do further study in the same general field as their course</t>
  </si>
  <si>
    <t>Table TL36: Whether planning to do further study in the same general field as their course</t>
  </si>
  <si>
    <t>Base: 2021 T Level starters who completed their course and aiming to do further study in the future</t>
  </si>
  <si>
    <t>Whether respondent is aiming to do further study in same field</t>
  </si>
  <si>
    <t>Aiming to do further study in same field</t>
  </si>
  <si>
    <t>Aiming to do further study but not in same field</t>
  </si>
  <si>
    <t>Aiming to do further study but not sure on whether to do further study in same field</t>
  </si>
  <si>
    <t>[80]</t>
  </si>
  <si>
    <t>[87]</t>
  </si>
  <si>
    <t>[85]</t>
  </si>
  <si>
    <t>[11]</t>
  </si>
  <si>
    <t>[68]</t>
  </si>
  <si>
    <t>[76]</t>
  </si>
  <si>
    <t>Type of course further study will be in</t>
  </si>
  <si>
    <t>Table TL37: Type of course further study will be in</t>
  </si>
  <si>
    <t>Which type of course do you aim to do?</t>
  </si>
  <si>
    <t>A university degree</t>
  </si>
  <si>
    <t>A Higher Technical qualification (HTQ)</t>
  </si>
  <si>
    <t>A different kind of level 4 or 5 qualification (such as a foundation degree, HND or HNC)</t>
  </si>
  <si>
    <t>An apprenticeship (including a degree apprenticeship)</t>
  </si>
  <si>
    <t>Another qualification / type of study (specify)</t>
  </si>
  <si>
    <t>[39]</t>
  </si>
  <si>
    <t>Extent to which students who completed their course feel fulfilled in current situation</t>
  </si>
  <si>
    <t>Table TL38: Extent to which students who completed their course feel fulfilled in current situation</t>
  </si>
  <si>
    <t>In general, how fulfilled do you feel by your current situation?</t>
  </si>
  <si>
    <t>Very fulfilled</t>
  </si>
  <si>
    <t>Quite fulfilled</t>
  </si>
  <si>
    <t>Neutral</t>
  </si>
  <si>
    <t>Not very fulfilled</t>
  </si>
  <si>
    <t>Very unfulfilled</t>
  </si>
  <si>
    <t>NET values:</t>
  </si>
  <si>
    <t>Fulfilled</t>
  </si>
  <si>
    <t>Not fulfilled</t>
  </si>
  <si>
    <t>[32]</t>
  </si>
  <si>
    <t>[49]</t>
  </si>
  <si>
    <t>Likelihood of recommending the course to others</t>
  </si>
  <si>
    <t>Table TL39: Likelihood of recommending the course to others</t>
  </si>
  <si>
    <t>Likely</t>
  </si>
  <si>
    <t>Unlikely</t>
  </si>
  <si>
    <t>Type of barrier(s) reported in 2022 and 2023 waves - materials and equipment</t>
  </si>
  <si>
    <t>Type of barrier(s) reported in 2022 and 2023 waves - course location and delivery</t>
  </si>
  <si>
    <t>Type of barrier(s) reported in 2022 and 2023 waves - additional responsibilities</t>
  </si>
  <si>
    <t>Type of barrier(s) reported in 2022 and 2023 waves - other barrier type</t>
  </si>
  <si>
    <t>Overall satisfaction</t>
  </si>
  <si>
    <t>Table TL40: Overall satisfaction</t>
  </si>
  <si>
    <t>[56]</t>
  </si>
  <si>
    <t>To what extent agreed with the statement: My course has prepared me well for my current study</t>
  </si>
  <si>
    <t>Table TL41: To what extent agreed with the statement: My course has prepared me well for my current study</t>
  </si>
  <si>
    <t>Base: 2021 T Level starters who completed their course and currently studying</t>
  </si>
  <si>
    <t>To what extent do you agree with the following statement? My course prepared me well for my current study</t>
  </si>
  <si>
    <t>Strongly agree</t>
  </si>
  <si>
    <t>Agree</t>
  </si>
  <si>
    <t>Neither agree nor disagree</t>
  </si>
  <si>
    <t>Disagree</t>
  </si>
  <si>
    <t>Strongly disagree</t>
  </si>
  <si>
    <t>What aspects of course best prepared students who completed their course for current study</t>
  </si>
  <si>
    <t>Table TL42: What aspects of course best prepared students who completed their course for current study</t>
  </si>
  <si>
    <t>What aspects of the course(s) do you think prepared you best for your current study?</t>
  </si>
  <si>
    <t>Technical knowledge of the subject provided</t>
  </si>
  <si>
    <t>Practical skills provided</t>
  </si>
  <si>
    <t>Industry Placement</t>
  </si>
  <si>
    <t>Development of English, maths and other transferable skills</t>
  </si>
  <si>
    <t>Development of study skills</t>
  </si>
  <si>
    <t>Employer-set project</t>
  </si>
  <si>
    <t>Doing assessments (e.g. exams, exam preparation, project work)</t>
  </si>
  <si>
    <t>[61]</t>
  </si>
  <si>
    <t>To what extent agreed with the statement: My course has prepared me well for the workplace</t>
  </si>
  <si>
    <t>Table TL43: To what extent agreed with the statement: My course has prepared me well for the workplace</t>
  </si>
  <si>
    <t>To what extent do you agree with the following statement? My course/s has/have prepared me well for the workplace</t>
  </si>
  <si>
    <t>[53]</t>
  </si>
  <si>
    <t>What aspects of course best prepared students who completed their course for the workplace</t>
  </si>
  <si>
    <t>Table TL44: What aspects of course best prepared students who completed their course for the workplace</t>
  </si>
  <si>
    <t>Base: 2021 T Level starters who completed their course excluding those who disagreed that the course prepared them for the workplace</t>
  </si>
  <si>
    <t>How course prepared for workplace</t>
  </si>
  <si>
    <t>To what extent agreed with the statement: My course has prepared me for my future career</t>
  </si>
  <si>
    <t>Table TL45: To what extent agreed with the statement: My course has prepared me for my future career</t>
  </si>
  <si>
    <t>To what extent do you agree with the following statement? My course has prepared me for my future career</t>
  </si>
  <si>
    <t>Extent to which skills developed on course are used in current study</t>
  </si>
  <si>
    <t>Table TL46: Extent to which skills developed on course are used in current study</t>
  </si>
  <si>
    <t>How much do you use the skills developed by your course in your current study?</t>
  </si>
  <si>
    <t>A great deal</t>
  </si>
  <si>
    <t>Quite a bit</t>
  </si>
  <si>
    <t>To some extent</t>
  </si>
  <si>
    <t>Very little</t>
  </si>
  <si>
    <t>Not at all</t>
  </si>
  <si>
    <t>A great deal / quite a bit</t>
  </si>
  <si>
    <t>Very little / not at all</t>
  </si>
  <si>
    <t>Extent to which skills developed on course are used in current work</t>
  </si>
  <si>
    <t>Table TL47: Extent to which skills developed on course are used in current work</t>
  </si>
  <si>
    <t>How much do you use the skills developed by your course in your current work?</t>
  </si>
  <si>
    <t>Types of Higher Technical Education courses students who completed their course were aware of</t>
  </si>
  <si>
    <t>Table TL48: Types of Higher Technical Education courses students who completed their course were aware of</t>
  </si>
  <si>
    <t>Which of these Higher Technical Education options were you aware of?</t>
  </si>
  <si>
    <t>Higher Technical Qualifications (HTQs)</t>
  </si>
  <si>
    <t>Other Level 4 and 5 qualifications (such as HNDs or a foundation degree)</t>
  </si>
  <si>
    <t>Extent of awareness of Higher Technical Education</t>
  </si>
  <si>
    <t>Table TL49: Extent of awareness of Higher Technical Education</t>
  </si>
  <si>
    <t>How much would you say that you know about Higher Technical Education options now?</t>
  </si>
  <si>
    <t>To some extent / very little</t>
  </si>
  <si>
    <t>Likelihood of considering Higher Technical Education courses</t>
  </si>
  <si>
    <t>Table TL50: Likelihood of considering Higher Technical Education courses</t>
  </si>
  <si>
    <t>Base: 2021 T Level starters who completed their course and are either studying a university degree or HTQ, doing an apprenticeship or paid work</t>
  </si>
  <si>
    <t>Considering what you now know about Higher Technical Education, how likely would you have been to consider this as an option?</t>
  </si>
  <si>
    <t>Not likely</t>
  </si>
  <si>
    <t>Not at all likely</t>
  </si>
  <si>
    <t>Extent of awareness of accelerated apprenticeships</t>
  </si>
  <si>
    <t>Table TL51: Extent of awareness of accelerated apprenticeships</t>
  </si>
  <si>
    <t>How much would you say that you know about accelerated apprenticeship options?</t>
  </si>
  <si>
    <t>Extent to which place of study was aware of T Levels</t>
  </si>
  <si>
    <t>Table TL52: Extent to which place of study was aware of T Levels</t>
  </si>
  <si>
    <t>Thinking about the place where you currently study, how knowledgeable did they seem about T Levels when you applied?</t>
  </si>
  <si>
    <t>Don't know</t>
  </si>
  <si>
    <t>Very knowledgeable about T Levels</t>
  </si>
  <si>
    <t>Quite knowledgeable</t>
  </si>
  <si>
    <t>Not very knowledgeable</t>
  </si>
  <si>
    <t>Had not heard of T Levels</t>
  </si>
  <si>
    <t>Very knowledgable, quite knowledgable</t>
  </si>
  <si>
    <t>Not very knowledgable, had not heard of T Levels</t>
  </si>
  <si>
    <t>Extent to which current employer was aware of T Levels</t>
  </si>
  <si>
    <t>Table TL53: Extent to which current employer was aware of T Levels</t>
  </si>
  <si>
    <t>When you were applying for your current job, how knowledgeable was your employer about T Levels?</t>
  </si>
  <si>
    <t>Don't know -  T levels were not discussed</t>
  </si>
  <si>
    <t>Whether course has allowed learner to progress to what they want to do</t>
  </si>
  <si>
    <t>Table TL54: Whether course has allowed learner to progress to what they want to do</t>
  </si>
  <si>
    <t>To what extent do you agree with the following statement? My course(s) has/have allowed me to progress to what I want to do</t>
  </si>
  <si>
    <t>What aspects of industry placement  best prepared students who completed their course for current study or work</t>
  </si>
  <si>
    <t>Table TL55: What aspects of industry placement  best prepared students who completed their course for current study or work</t>
  </si>
  <si>
    <t>Base: 2021 T Level starters who completed their course and reported that the industry placement prepared them for their current study or work</t>
  </si>
  <si>
    <t>Aspect of placement that prepared for current study/work</t>
  </si>
  <si>
    <t>Given real tasks to carry out</t>
  </si>
  <si>
    <t>Able to apply technical knowledge and skills developed on the course</t>
  </si>
  <si>
    <t>Experience of a real workplace</t>
  </si>
  <si>
    <t>The opportunity to build my confidence in the workplace</t>
  </si>
  <si>
    <t>How easy or difficult learner found applying for university</t>
  </si>
  <si>
    <t>Table TL56: How easy or difficult learner found applying for university</t>
  </si>
  <si>
    <t>Base: 2021 T Level starters who completed their course and reported either studying for a university degree or applying for university</t>
  </si>
  <si>
    <t>How easy or difficult did you find applying for university?</t>
  </si>
  <si>
    <t>Very easy</t>
  </si>
  <si>
    <t>Easy</t>
  </si>
  <si>
    <t>Neither easy nor difficult</t>
  </si>
  <si>
    <t>Difficult</t>
  </si>
  <si>
    <t>Very difficult</t>
  </si>
  <si>
    <t>[1]</t>
  </si>
  <si>
    <t>Whether learner had experience of different factors when applying for university</t>
  </si>
  <si>
    <t>Table TL57: Whether learner had experience of different factors when applying for university</t>
  </si>
  <si>
    <t>Experience applying for University</t>
  </si>
  <si>
    <t>Information on the required grades for A Level, or other equivalent qualifications, were stated in entry requirements on university websites, but not T Levels</t>
  </si>
  <si>
    <t>T Level qualification was not accepted as part of entry requirements for a course you were interested in</t>
  </si>
  <si>
    <t>In addition to your T Level qualification, an extra qualification was needed as part of entry requirements for a course you were interested in</t>
  </si>
  <si>
    <t>NaN</t>
  </si>
  <si>
    <t>Current activity for those who left T Level early</t>
  </si>
  <si>
    <t>Table TL58: Current activity for those who left T Level early</t>
  </si>
  <si>
    <t>Base: 2021 T Level starters who left the course early</t>
  </si>
  <si>
    <t>[42]</t>
  </si>
  <si>
    <t>Subject of study for those who left T Level early</t>
  </si>
  <si>
    <t>Table TL59: Subject of study for those who left T Level early</t>
  </si>
  <si>
    <t>Work or studying in area of course - plus intention to work or study in this area (those who left T Level early)</t>
  </si>
  <si>
    <t>Table TL60: Work or studying in area of course - plus intention to work or study in this area (those who left T Level early)</t>
  </si>
  <si>
    <t>Not currently in field, intention to return</t>
  </si>
  <si>
    <t>Currently in field</t>
  </si>
  <si>
    <t>Not currently in field, no intention to return</t>
  </si>
  <si>
    <t>Reason for leaving the course early (those who left T Level early)</t>
  </si>
  <si>
    <t>Table TL64: Reason for leaving the course early (those who left T Level early)</t>
  </si>
  <si>
    <t>The course was too challenging</t>
  </si>
  <si>
    <t>Lack of support from teachers</t>
  </si>
  <si>
    <t>Found an apprenticeship instead</t>
  </si>
  <si>
    <t>Found paid work instead</t>
  </si>
  <si>
    <t>Asked to leave by provider</t>
  </si>
  <si>
    <t>Issues with the way the course is delivered</t>
  </si>
  <si>
    <t>Issues with the way students are assessed on the course</t>
  </si>
  <si>
    <t>Didn't like the course</t>
  </si>
  <si>
    <t>Personal problems</t>
  </si>
  <si>
    <t>Changed mind about future career plans</t>
  </si>
  <si>
    <t>Couldn't juggle studying with other commitments</t>
  </si>
  <si>
    <t>Other (please specify)</t>
  </si>
  <si>
    <t>[38]</t>
  </si>
  <si>
    <t>Reason for leaving the course early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</si>
</sst>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rgb="FF000000"/>
      <name val="Calibri"/>
      <family val="2"/>
      <scheme val="minor"/>
    </font>
    <font>
      <sz val="11"/>
      <color rgb="FF000000"/>
      <name val="Arial"/>
    </font>
    <font>
      <b/>
      <sz val="22"/>
      <color rgb="FF000000"/>
      <name val="Arial"/>
    </font>
    <font>
      <i/>
      <sz val="14"/>
      <color rgb="FF000000"/>
      <name val="Arial"/>
    </font>
    <font>
      <b/>
      <sz val="18"/>
      <color rgb="FF000000"/>
      <name val="Arial"/>
    </font>
    <font>
      <b/>
      <sz val="12"/>
      <color rgb="FF000000"/>
      <name val="Arial"/>
    </font>
    <font>
      <u/>
      <sz val="11"/>
      <color theme="10"/>
      <name val="Arial"/>
    </font>
    <font>
      <u/>
      <sz val="11"/>
      <color theme="10"/>
      <name val="Calibri"/>
    </font>
    <font>
      <b/>
      <sz val="11"/>
      <color rgb="FF000000"/>
      <name val="Calibri"/>
    </font>
    <font>
      <sz val="8"/>
      <color rgb="FF000000"/>
      <name val="Arial"/>
    </font>
    <font>
      <sz val="11"/>
      <color rgb="FF000000"/>
      <name val="Calibri"/>
    </font>
    <font>
      <b/>
      <sz val="14"/>
      <color rgb="FF000000"/>
      <name val="Arial"/>
    </font>
    <font>
      <b/>
      <sz val="10"/>
      <color rgb="FF000000"/>
      <name val="Arial"/>
    </font>
    <font>
      <sz val="10"/>
      <color rgb="FF000000"/>
      <name val="Arial"/>
    </font>
    <font>
      <i/>
      <sz val="10"/>
      <color rgb="FF000000"/>
      <name val="Arial"/>
    </font>
  </fonts>
  <fills count="4">
    <fill>
      <patternFill patternType="none"/>
    </fill>
    <fill>
      <patternFill patternType="gray125"/>
    </fill>
    <fill>
      <patternFill patternType="solid">
        <fgColor rgb="FFCFDCE3"/>
      </patternFill>
    </fill>
    <fill>
      <patternFill patternType="solid">
        <fgColor rgb="FFF2F2F2"/>
      </patternFill>
    </fill>
  </fills>
  <borders count="2">
    <border>
      <left/>
      <right/>
      <top/>
      <bottom/>
      <diagonal/>
    </border>
    <border>
      <left/>
      <right style="thin">
        <color rgb="FF000000"/>
      </right>
      <top/>
      <bottom/>
      <diagonal/>
    </border>
  </borders>
  <cellStyleXfs count="1">
    <xf numFmtId="0" fontId="0" fillId="0" borderId="0"/>
  </cellStyleXfs>
  <cellXfs count="29">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1" fillId="2" borderId="0" xfId="0" applyFont="1" applyFill="1"/>
    <xf numFmtId="0" fontId="5" fillId="2" borderId="0" xfId="0" applyFont="1" applyFill="1"/>
    <xf numFmtId="0" fontId="6" fillId="0" borderId="0" xfId="0" applyFont="1"/>
    <xf numFmtId="0" fontId="7" fillId="0" borderId="0" xfId="0" applyFont="1"/>
    <xf numFmtId="0" fontId="8" fillId="0" borderId="0" xfId="0" applyFont="1"/>
    <xf numFmtId="0" fontId="9" fillId="0" borderId="0" xfId="0" applyFont="1" applyAlignment="1">
      <alignment wrapText="1"/>
    </xf>
    <xf numFmtId="164" fontId="10" fillId="0" borderId="0" xfId="0" applyNumberFormat="1" applyFont="1"/>
    <xf numFmtId="0" fontId="11" fillId="2" borderId="0" xfId="0" applyFont="1" applyFill="1" applyAlignment="1">
      <alignment wrapText="1"/>
    </xf>
    <xf numFmtId="0" fontId="10" fillId="2" borderId="0" xfId="0" applyFont="1" applyFill="1"/>
    <xf numFmtId="0" fontId="12" fillId="0" borderId="0" xfId="0" applyFont="1" applyAlignment="1">
      <alignment horizontal="left" wrapText="1"/>
    </xf>
    <xf numFmtId="0" fontId="13" fillId="0" borderId="0" xfId="0" applyFont="1" applyAlignment="1">
      <alignment horizontal="left" wrapText="1"/>
    </xf>
    <xf numFmtId="0" fontId="12" fillId="0" borderId="0" xfId="0" applyFont="1" applyAlignment="1">
      <alignment horizontal="right" wrapText="1"/>
    </xf>
    <xf numFmtId="1" fontId="13" fillId="0" borderId="0" xfId="0" applyNumberFormat="1" applyFont="1" applyAlignment="1">
      <alignment horizontal="right"/>
    </xf>
    <xf numFmtId="164" fontId="13" fillId="0" borderId="0" xfId="0" applyNumberFormat="1" applyFont="1" applyAlignment="1">
      <alignment horizontal="right"/>
    </xf>
    <xf numFmtId="3" fontId="14" fillId="3" borderId="0" xfId="0" applyNumberFormat="1" applyFont="1" applyFill="1" applyAlignment="1">
      <alignment horizontal="left" wrapText="1"/>
    </xf>
    <xf numFmtId="3" fontId="14" fillId="3" borderId="0" xfId="0" applyNumberFormat="1" applyFont="1" applyFill="1" applyAlignment="1">
      <alignment horizontal="right"/>
    </xf>
    <xf numFmtId="0" fontId="13" fillId="0" borderId="1" xfId="0" applyFont="1" applyBorder="1" applyAlignment="1">
      <alignment horizontal="left" wrapText="1"/>
    </xf>
    <xf numFmtId="0" fontId="12" fillId="0" borderId="1" xfId="0" applyFont="1" applyBorder="1" applyAlignment="1">
      <alignment horizontal="right" wrapText="1"/>
    </xf>
    <xf numFmtId="1" fontId="13" fillId="0" borderId="1" xfId="0" applyNumberFormat="1" applyFont="1" applyBorder="1" applyAlignment="1">
      <alignment horizontal="right"/>
    </xf>
    <xf numFmtId="164" fontId="13" fillId="0" borderId="1" xfId="0" applyNumberFormat="1" applyFont="1" applyBorder="1" applyAlignment="1">
      <alignment horizontal="right"/>
    </xf>
    <xf numFmtId="3" fontId="14" fillId="3" borderId="1" xfId="0" applyNumberFormat="1" applyFont="1" applyFill="1" applyBorder="1" applyAlignment="1">
      <alignment horizontal="left" wrapText="1"/>
    </xf>
    <xf numFmtId="3" fontId="14" fillId="3" borderId="1" xfId="0" applyNumberFormat="1" applyFont="1" applyFill="1" applyBorder="1" applyAlignment="1">
      <alignment horizontal="right"/>
    </xf>
    <xf numFmtId="0" fontId="1"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1000"/>
  <sheetViews>
    <sheetView showGridLines="0" tabSelected="1" workbookViewId="0"/>
  </sheetViews>
  <sheetFormatPr defaultColWidth="10.90625" defaultRowHeight="14.5" x14ac:dyDescent="0.35"/>
  <cols>
    <col min="1" max="1" width="11.6328125" customWidth="1"/>
  </cols>
  <sheetData>
    <row r="1" spans="1:100" ht="28" x14ac:dyDescent="0.6">
      <c r="A1" s="2"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row>
    <row r="2" spans="1:100" ht="17.5" x14ac:dyDescent="0.35">
      <c r="A2" s="3" t="s">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row>
    <row r="3" spans="1:100"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row>
    <row r="4" spans="1:100" ht="15.5" x14ac:dyDescent="0.35">
      <c r="A4" s="7" t="s">
        <v>2</v>
      </c>
      <c r="B4" s="6"/>
      <c r="C4" s="6"/>
      <c r="D4" s="6"/>
      <c r="E4" s="6"/>
      <c r="F4" s="6"/>
      <c r="G4" s="6"/>
      <c r="H4" s="6"/>
      <c r="I4" s="6"/>
      <c r="J4" s="6"/>
      <c r="K4" s="6"/>
      <c r="L4" s="6"/>
      <c r="M4" s="6"/>
      <c r="N4" s="6"/>
      <c r="O4" s="6"/>
      <c r="P4" s="6"/>
      <c r="Q4" s="6"/>
      <c r="R4" s="6"/>
      <c r="S4" s="6"/>
      <c r="T4" s="6"/>
      <c r="U4" s="6"/>
      <c r="V4" s="6"/>
      <c r="W4" s="6"/>
      <c r="X4" s="6"/>
      <c r="Y4" s="6"/>
      <c r="Z4" s="6"/>
      <c r="AA4" s="6"/>
      <c r="AB4" s="6"/>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row>
    <row r="5" spans="1:100" ht="23" x14ac:dyDescent="0.5">
      <c r="A5" s="4" t="s">
        <v>3</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row>
    <row r="6" spans="1:100" ht="15.5" x14ac:dyDescent="0.35">
      <c r="A6" s="5" t="s">
        <v>4</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row>
    <row r="7" spans="1:100" x14ac:dyDescent="0.35">
      <c r="A7" s="1" t="s">
        <v>5</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row>
    <row r="8" spans="1:100" ht="15.5" x14ac:dyDescent="0.35">
      <c r="A8" s="5" t="s">
        <v>6</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row>
    <row r="9" spans="1:100" x14ac:dyDescent="0.35">
      <c r="A9" s="1" t="s">
        <v>7</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row>
    <row r="10" spans="1:100" ht="15.5" x14ac:dyDescent="0.35">
      <c r="A10" s="5" t="s">
        <v>8</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row>
    <row r="11" spans="1:100" x14ac:dyDescent="0.35">
      <c r="A11" s="1" t="s">
        <v>9</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row>
    <row r="12" spans="1:100" x14ac:dyDescent="0.35">
      <c r="A12" s="1" t="s">
        <v>10</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row>
    <row r="13" spans="1:100" x14ac:dyDescent="0.35">
      <c r="A13" s="1" t="s">
        <v>11</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row>
    <row r="14" spans="1:100" x14ac:dyDescent="0.35">
      <c r="A14" s="1" t="s">
        <v>12</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row>
    <row r="15" spans="1:100" x14ac:dyDescent="0.35">
      <c r="A15" s="1" t="s">
        <v>13</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row>
    <row r="16" spans="1:100" x14ac:dyDescent="0.35">
      <c r="A16" s="1" t="s">
        <v>14</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row>
    <row r="17" spans="1:100" x14ac:dyDescent="0.35">
      <c r="A17" s="1" t="s">
        <v>15</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row>
    <row r="18" spans="1:100" x14ac:dyDescent="0.3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row>
    <row r="19" spans="1:100" ht="15.5" x14ac:dyDescent="0.35">
      <c r="A19" s="5" t="s">
        <v>16</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row>
    <row r="20" spans="1:100" ht="33.5" customHeight="1" x14ac:dyDescent="0.35">
      <c r="A20" s="28" t="s">
        <v>17</v>
      </c>
      <c r="B20" s="28"/>
      <c r="C20" s="28"/>
      <c r="D20" s="28"/>
      <c r="E20" s="28"/>
      <c r="F20" s="28"/>
      <c r="G20" s="28"/>
      <c r="H20" s="28"/>
      <c r="I20" s="28"/>
      <c r="J20" s="28"/>
      <c r="K20" s="28"/>
      <c r="L20" s="28"/>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row>
    <row r="21" spans="1:100" ht="45.5" customHeight="1" x14ac:dyDescent="0.35">
      <c r="A21" s="28" t="s">
        <v>18</v>
      </c>
      <c r="B21" s="28"/>
      <c r="C21" s="28"/>
      <c r="D21" s="28"/>
      <c r="E21" s="28"/>
      <c r="F21" s="28"/>
      <c r="G21" s="28"/>
      <c r="H21" s="28"/>
      <c r="I21" s="28"/>
      <c r="J21" s="28"/>
      <c r="K21" s="28"/>
      <c r="L21" s="28"/>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row>
    <row r="22" spans="1:100" ht="45.5" customHeight="1" x14ac:dyDescent="0.35">
      <c r="A22" s="28" t="s">
        <v>19</v>
      </c>
      <c r="B22" s="28"/>
      <c r="C22" s="28"/>
      <c r="D22" s="28"/>
      <c r="E22" s="28"/>
      <c r="F22" s="28"/>
      <c r="G22" s="28"/>
      <c r="H22" s="28"/>
      <c r="I22" s="28"/>
      <c r="J22" s="28"/>
      <c r="K22" s="28"/>
      <c r="L22" s="28"/>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row>
    <row r="23" spans="1:100" ht="45.5" customHeight="1" x14ac:dyDescent="0.35">
      <c r="A23" s="28" t="s">
        <v>20</v>
      </c>
      <c r="B23" s="28"/>
      <c r="C23" s="28"/>
      <c r="D23" s="28"/>
      <c r="E23" s="28"/>
      <c r="F23" s="28"/>
      <c r="G23" s="28"/>
      <c r="H23" s="28"/>
      <c r="I23" s="28"/>
      <c r="J23" s="28"/>
      <c r="K23" s="28"/>
      <c r="L23" s="28"/>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row>
    <row r="24" spans="1:100" ht="33.5" customHeight="1" x14ac:dyDescent="0.35">
      <c r="A24" s="28" t="s">
        <v>21</v>
      </c>
      <c r="B24" s="28"/>
      <c r="C24" s="28"/>
      <c r="D24" s="28"/>
      <c r="E24" s="28"/>
      <c r="F24" s="28"/>
      <c r="G24" s="28"/>
      <c r="H24" s="28"/>
      <c r="I24" s="28"/>
      <c r="J24" s="28"/>
      <c r="K24" s="28"/>
      <c r="L24" s="28"/>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row>
    <row r="25" spans="1:100" ht="21.5" customHeight="1" x14ac:dyDescent="0.35">
      <c r="A25" s="28" t="s">
        <v>22</v>
      </c>
      <c r="B25" s="28"/>
      <c r="C25" s="28"/>
      <c r="D25" s="28"/>
      <c r="E25" s="28"/>
      <c r="F25" s="28"/>
      <c r="G25" s="28"/>
      <c r="H25" s="28"/>
      <c r="I25" s="28"/>
      <c r="J25" s="28"/>
      <c r="K25" s="28"/>
      <c r="L25" s="28"/>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row>
    <row r="26" spans="1:100" x14ac:dyDescent="0.3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row>
    <row r="27" spans="1:100" ht="15.5" x14ac:dyDescent="0.35">
      <c r="A27" s="7" t="s">
        <v>23</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row>
    <row r="28" spans="1:100" x14ac:dyDescent="0.35">
      <c r="A28" s="8" t="str">
        <f>HYPERLINK("#'TL01'!A1", "TL01")</f>
        <v>TL01</v>
      </c>
      <c r="B28" s="1" t="s">
        <v>24</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row>
    <row r="29" spans="1:100" x14ac:dyDescent="0.35">
      <c r="A29" s="8" t="str">
        <f>HYPERLINK("#'TL02'!A1", "TL02")</f>
        <v>TL02</v>
      </c>
      <c r="B29" s="1" t="s">
        <v>58</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row>
    <row r="30" spans="1:100" x14ac:dyDescent="0.35">
      <c r="A30" s="8" t="str">
        <f>HYPERLINK("#'TL03'!A1", "TL03")</f>
        <v>TL03</v>
      </c>
      <c r="B30" s="1" t="s">
        <v>74</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row>
    <row r="31" spans="1:100" x14ac:dyDescent="0.35">
      <c r="A31" s="8" t="str">
        <f>HYPERLINK("#'TL04'!A1", "TL04")</f>
        <v>TL04</v>
      </c>
      <c r="B31" s="1" t="s">
        <v>78</v>
      </c>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row>
    <row r="32" spans="1:100" x14ac:dyDescent="0.35">
      <c r="A32" s="8" t="str">
        <f>HYPERLINK("#'TL05'!A1", "TL05")</f>
        <v>TL05</v>
      </c>
      <c r="B32" s="1" t="s">
        <v>82</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row>
    <row r="33" spans="1:100" x14ac:dyDescent="0.35">
      <c r="A33" s="8" t="str">
        <f>HYPERLINK("#'TL06'!A1", "TL06")</f>
        <v>TL06</v>
      </c>
      <c r="B33" s="1" t="s">
        <v>93</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row>
    <row r="34" spans="1:100" x14ac:dyDescent="0.35">
      <c r="A34" s="8" t="str">
        <f>HYPERLINK("#'TL07'!A1", "TL07")</f>
        <v>TL07</v>
      </c>
      <c r="B34" s="1" t="s">
        <v>104</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row>
    <row r="35" spans="1:100" x14ac:dyDescent="0.35">
      <c r="A35" s="8" t="str">
        <f>HYPERLINK("#'TL08'!A1", "TL08")</f>
        <v>TL08</v>
      </c>
      <c r="B35" s="1" t="s">
        <v>109</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row>
    <row r="36" spans="1:100" x14ac:dyDescent="0.35">
      <c r="A36" s="8" t="str">
        <f>HYPERLINK("#'TL09'!A1", "TL09")</f>
        <v>TL09</v>
      </c>
      <c r="B36" s="1" t="s">
        <v>144</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row>
    <row r="37" spans="1:100" x14ac:dyDescent="0.35">
      <c r="A37" s="8" t="str">
        <f>HYPERLINK("#'TL10'!A1", "TL10")</f>
        <v>TL10</v>
      </c>
      <c r="B37" s="1" t="s">
        <v>152</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row>
    <row r="38" spans="1:100" x14ac:dyDescent="0.35">
      <c r="A38" s="8" t="str">
        <f>HYPERLINK("#'TL12'!A1", "TL12")</f>
        <v>TL12</v>
      </c>
      <c r="B38" s="1" t="s">
        <v>179</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row>
    <row r="39" spans="1:100" x14ac:dyDescent="0.35">
      <c r="A39" s="8" t="str">
        <f>HYPERLINK("#'TL13'!A1", "TL13")</f>
        <v>TL13</v>
      </c>
      <c r="B39" s="1" t="s">
        <v>191</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row>
    <row r="40" spans="1:100" x14ac:dyDescent="0.35">
      <c r="A40" s="8" t="str">
        <f>HYPERLINK("#'TL16'!A1", "TL16")</f>
        <v>TL16</v>
      </c>
      <c r="B40" s="1" t="s">
        <v>198</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row>
    <row r="41" spans="1:100" x14ac:dyDescent="0.35">
      <c r="A41" s="8" t="str">
        <f>HYPERLINK("#'TL17'!A1", "TL17")</f>
        <v>TL17</v>
      </c>
      <c r="B41" s="1" t="s">
        <v>209</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row>
    <row r="42" spans="1:100" x14ac:dyDescent="0.35">
      <c r="A42" s="8" t="str">
        <f>HYPERLINK("#'TL18'!A1", "TL18")</f>
        <v>TL18</v>
      </c>
      <c r="B42" s="1" t="s">
        <v>212</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row>
    <row r="43" spans="1:100" x14ac:dyDescent="0.35">
      <c r="A43" s="8" t="str">
        <f>HYPERLINK("#'TL19'!A1", "TL19")</f>
        <v>TL19</v>
      </c>
      <c r="B43" s="1" t="s">
        <v>220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row>
    <row r="44" spans="1:100" x14ac:dyDescent="0.35">
      <c r="A44" s="8" t="str">
        <f>HYPERLINK("#'TL20'!A1", "TL20")</f>
        <v>TL20</v>
      </c>
      <c r="B44" s="1" t="s">
        <v>227</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row>
    <row r="45" spans="1:100" x14ac:dyDescent="0.35">
      <c r="A45" s="8" t="str">
        <f>HYPERLINK("#'TL21'!A1", "TL21")</f>
        <v>TL21</v>
      </c>
      <c r="B45" s="1" t="s">
        <v>233</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row>
    <row r="46" spans="1:100" x14ac:dyDescent="0.35">
      <c r="A46" s="8" t="str">
        <f>HYPERLINK("#'TL23'!A1", "TL23")</f>
        <v>TL23</v>
      </c>
      <c r="B46" s="1" t="s">
        <v>241</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row>
    <row r="47" spans="1:100" x14ac:dyDescent="0.35">
      <c r="A47" s="8" t="str">
        <f>HYPERLINK("#'TL24'!A1", "TL24")</f>
        <v>TL24</v>
      </c>
      <c r="B47" s="1" t="s">
        <v>256</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row>
    <row r="48" spans="1:100" x14ac:dyDescent="0.35">
      <c r="A48" s="8" t="str">
        <f>HYPERLINK("#'TL25'!A1", "TL25")</f>
        <v>TL25</v>
      </c>
      <c r="B48" s="1" t="s">
        <v>264</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row>
    <row r="49" spans="1:100" x14ac:dyDescent="0.35">
      <c r="A49" s="8" t="str">
        <f>HYPERLINK("#'TL26'!A1", "TL26")</f>
        <v>TL26</v>
      </c>
      <c r="B49" s="1" t="s">
        <v>272</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row>
    <row r="50" spans="1:100" x14ac:dyDescent="0.35">
      <c r="A50" s="8" t="str">
        <f>HYPERLINK("#'TL27'!A1", "TL27")</f>
        <v>TL27</v>
      </c>
      <c r="B50" s="1" t="s">
        <v>281</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row>
    <row r="51" spans="1:100" x14ac:dyDescent="0.35">
      <c r="A51" s="8" t="str">
        <f>HYPERLINK("#'TL28'!A1", "TL28")</f>
        <v>TL28</v>
      </c>
      <c r="B51" s="1" t="s">
        <v>295</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row>
    <row r="52" spans="1:100" x14ac:dyDescent="0.35">
      <c r="A52" s="8" t="str">
        <f>HYPERLINK("#'TL29'!A1", "TL29")</f>
        <v>TL29</v>
      </c>
      <c r="B52" s="1" t="s">
        <v>319</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row>
    <row r="53" spans="1:100" x14ac:dyDescent="0.35">
      <c r="A53" s="8" t="str">
        <f>HYPERLINK("#'TL30'!A1", "TL30")</f>
        <v>TL30</v>
      </c>
      <c r="B53" s="1" t="s">
        <v>325</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row>
    <row r="54" spans="1:100" x14ac:dyDescent="0.35">
      <c r="A54" s="8" t="str">
        <f>HYPERLINK("#'TL31'!A1", "TL31")</f>
        <v>TL31</v>
      </c>
      <c r="B54" s="1" t="s">
        <v>338</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row>
    <row r="55" spans="1:100" x14ac:dyDescent="0.35">
      <c r="A55" s="8" t="str">
        <f>HYPERLINK("#'TL32'!A1", "TL32")</f>
        <v>TL32</v>
      </c>
      <c r="B55" s="1" t="s">
        <v>349</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row>
    <row r="56" spans="1:100" x14ac:dyDescent="0.35">
      <c r="A56" s="8" t="str">
        <f>HYPERLINK("#'TL33'!A1", "TL33")</f>
        <v>TL33</v>
      </c>
      <c r="B56" s="1" t="s">
        <v>353</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row>
    <row r="57" spans="1:100" x14ac:dyDescent="0.35">
      <c r="A57" s="8" t="str">
        <f>HYPERLINK("#'TL35'!A1", "TL35")</f>
        <v>TL35</v>
      </c>
      <c r="B57" s="1" t="s">
        <v>356</v>
      </c>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row>
    <row r="58" spans="1:100" x14ac:dyDescent="0.35">
      <c r="A58" s="8" t="str">
        <f>HYPERLINK("#'TL36'!A1", "TL36")</f>
        <v>TL36</v>
      </c>
      <c r="B58" s="1" t="s">
        <v>368</v>
      </c>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row>
    <row r="59" spans="1:100" x14ac:dyDescent="0.35">
      <c r="A59" s="8" t="str">
        <f>HYPERLINK("#'TL37'!A1", "TL37")</f>
        <v>TL37</v>
      </c>
      <c r="B59" s="1" t="s">
        <v>381</v>
      </c>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row>
    <row r="60" spans="1:100" x14ac:dyDescent="0.35">
      <c r="A60" s="8" t="str">
        <f>HYPERLINK("#'TL38'!A1", "TL38")</f>
        <v>TL38</v>
      </c>
      <c r="B60" s="1" t="s">
        <v>390</v>
      </c>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row>
    <row r="61" spans="1:100" x14ac:dyDescent="0.35">
      <c r="A61" s="8" t="str">
        <f>HYPERLINK("#'TL39'!A1", "TL39")</f>
        <v>TL39</v>
      </c>
      <c r="B61" s="1" t="s">
        <v>403</v>
      </c>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row>
    <row r="62" spans="1:100" x14ac:dyDescent="0.35">
      <c r="A62" s="8" t="str">
        <f>HYPERLINK("#'TL40'!A1", "TL40")</f>
        <v>TL40</v>
      </c>
      <c r="B62" s="1" t="s">
        <v>411</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row>
    <row r="63" spans="1:100" x14ac:dyDescent="0.35">
      <c r="A63" s="8" t="str">
        <f>HYPERLINK("#'TL41'!A1", "TL41")</f>
        <v>TL41</v>
      </c>
      <c r="B63" s="1" t="s">
        <v>414</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row>
    <row r="64" spans="1:100" x14ac:dyDescent="0.35">
      <c r="A64" s="8" t="str">
        <f>HYPERLINK("#'TL42'!A1", "TL42")</f>
        <v>TL42</v>
      </c>
      <c r="B64" s="1" t="s">
        <v>423</v>
      </c>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row>
    <row r="65" spans="1:100" x14ac:dyDescent="0.35">
      <c r="A65" s="8" t="str">
        <f>HYPERLINK("#'TL43'!A1", "TL43")</f>
        <v>TL43</v>
      </c>
      <c r="B65" s="1" t="s">
        <v>434</v>
      </c>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row>
    <row r="66" spans="1:100" x14ac:dyDescent="0.35">
      <c r="A66" s="8" t="str">
        <f>HYPERLINK("#'TL44'!A1", "TL44")</f>
        <v>TL44</v>
      </c>
      <c r="B66" s="1" t="s">
        <v>438</v>
      </c>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row>
    <row r="67" spans="1:100" x14ac:dyDescent="0.35">
      <c r="A67" s="8" t="str">
        <f>HYPERLINK("#'TL45'!A1", "TL45")</f>
        <v>TL45</v>
      </c>
      <c r="B67" s="1" t="s">
        <v>442</v>
      </c>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row>
    <row r="68" spans="1:100" x14ac:dyDescent="0.35">
      <c r="A68" s="8" t="str">
        <f>HYPERLINK("#'TL46'!A1", "TL46")</f>
        <v>TL46</v>
      </c>
      <c r="B68" s="1" t="s">
        <v>445</v>
      </c>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row>
    <row r="69" spans="1:100" x14ac:dyDescent="0.35">
      <c r="A69" s="8" t="str">
        <f>HYPERLINK("#'TL47'!A1", "TL47")</f>
        <v>TL47</v>
      </c>
      <c r="B69" s="1" t="s">
        <v>455</v>
      </c>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row>
    <row r="70" spans="1:100" x14ac:dyDescent="0.35">
      <c r="A70" s="8" t="str">
        <f>HYPERLINK("#'TL48'!A1", "TL48")</f>
        <v>TL48</v>
      </c>
      <c r="B70" s="1" t="s">
        <v>458</v>
      </c>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row>
    <row r="71" spans="1:100" x14ac:dyDescent="0.35">
      <c r="A71" s="8" t="str">
        <f>HYPERLINK("#'TL49'!A1", "TL49")</f>
        <v>TL49</v>
      </c>
      <c r="B71" s="1" t="s">
        <v>463</v>
      </c>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row>
    <row r="72" spans="1:100" x14ac:dyDescent="0.35">
      <c r="A72" s="8" t="str">
        <f>HYPERLINK("#'TL50'!A1", "TL50")</f>
        <v>TL50</v>
      </c>
      <c r="B72" s="1" t="s">
        <v>467</v>
      </c>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row>
    <row r="73" spans="1:100" x14ac:dyDescent="0.35">
      <c r="A73" s="8" t="str">
        <f>HYPERLINK("#'TL51'!A1", "TL51")</f>
        <v>TL51</v>
      </c>
      <c r="B73" s="1" t="s">
        <v>473</v>
      </c>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row>
    <row r="74" spans="1:100" x14ac:dyDescent="0.35">
      <c r="A74" s="8" t="str">
        <f>HYPERLINK("#'TL52'!A1", "TL52")</f>
        <v>TL52</v>
      </c>
      <c r="B74" s="1" t="s">
        <v>476</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row>
    <row r="75" spans="1:100" x14ac:dyDescent="0.35">
      <c r="A75" s="8" t="str">
        <f>HYPERLINK("#'TL53'!A1", "TL53")</f>
        <v>TL53</v>
      </c>
      <c r="B75" s="1" t="s">
        <v>486</v>
      </c>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row>
    <row r="76" spans="1:100" x14ac:dyDescent="0.35">
      <c r="A76" s="8" t="str">
        <f>HYPERLINK("#'TL54'!A1", "TL54")</f>
        <v>TL54</v>
      </c>
      <c r="B76" s="1" t="s">
        <v>490</v>
      </c>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row>
    <row r="77" spans="1:100" x14ac:dyDescent="0.35">
      <c r="A77" s="8" t="str">
        <f>HYPERLINK("#'TL55'!A1", "TL55")</f>
        <v>TL55</v>
      </c>
      <c r="B77" s="1" t="s">
        <v>493</v>
      </c>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row>
    <row r="78" spans="1:100" x14ac:dyDescent="0.35">
      <c r="A78" s="8" t="str">
        <f>HYPERLINK("#'TL56'!A1", "TL56")</f>
        <v>TL56</v>
      </c>
      <c r="B78" s="1" t="s">
        <v>501</v>
      </c>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row>
    <row r="79" spans="1:100" x14ac:dyDescent="0.35">
      <c r="A79" s="8" t="str">
        <f>HYPERLINK("#'TL57'!A1", "TL57")</f>
        <v>TL57</v>
      </c>
      <c r="B79" s="1" t="s">
        <v>511</v>
      </c>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row>
    <row r="80" spans="1:100" x14ac:dyDescent="0.35">
      <c r="A80" s="8" t="str">
        <f>HYPERLINK("#'TL58'!A1", "TL58")</f>
        <v>TL58</v>
      </c>
      <c r="B80" s="1" t="s">
        <v>518</v>
      </c>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row>
    <row r="81" spans="1:100" x14ac:dyDescent="0.35">
      <c r="A81" s="8" t="str">
        <f>HYPERLINK("#'TL59'!A1", "TL59")</f>
        <v>TL59</v>
      </c>
      <c r="B81" s="1" t="s">
        <v>522</v>
      </c>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row>
    <row r="82" spans="1:100" x14ac:dyDescent="0.35">
      <c r="A82" s="8" t="str">
        <f>HYPERLINK("#'TL60'!A1", "TL60")</f>
        <v>TL60</v>
      </c>
      <c r="B82" s="1" t="s">
        <v>524</v>
      </c>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row>
    <row r="83" spans="1:100" x14ac:dyDescent="0.35">
      <c r="A83" s="8" t="str">
        <f>HYPERLINK("#'TL64'!A1", "TL64")</f>
        <v>TL64</v>
      </c>
      <c r="B83" s="1" t="s">
        <v>529</v>
      </c>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row>
    <row r="84" spans="1:100"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row>
    <row r="85" spans="1:100"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row>
    <row r="86" spans="1:100"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row>
    <row r="87" spans="1:100"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row>
    <row r="88" spans="1:100"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row>
    <row r="89" spans="1:100"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row>
    <row r="90" spans="1:100"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row>
    <row r="91" spans="1:100"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row>
    <row r="92" spans="1:100"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row>
    <row r="93" spans="1:100"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row>
    <row r="94" spans="1:100"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row>
    <row r="95" spans="1:100"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row>
    <row r="96" spans="1:100"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row>
    <row r="97" spans="1:100"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row>
    <row r="98" spans="1:100"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row>
    <row r="99" spans="1:100"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row>
    <row r="100" spans="1:100"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row>
    <row r="101" spans="1:100"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row>
    <row r="102" spans="1:100"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row>
    <row r="103" spans="1:100"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row>
    <row r="104" spans="1:100"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row>
    <row r="105" spans="1:100"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row>
    <row r="106" spans="1:100"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row>
    <row r="107" spans="1:100"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row>
    <row r="108" spans="1:100"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row>
    <row r="109" spans="1:100"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row>
    <row r="110" spans="1:100"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row>
    <row r="111" spans="1:100"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row>
    <row r="112" spans="1:100"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row>
    <row r="113" spans="1:100"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row>
    <row r="114" spans="1:100"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row>
    <row r="115" spans="1:100"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row>
    <row r="116" spans="1:100"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row>
    <row r="117" spans="1:100"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row>
    <row r="118" spans="1:100"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row>
    <row r="119" spans="1:100"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row>
    <row r="120" spans="1:100"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row>
    <row r="121" spans="1:100"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row>
    <row r="122" spans="1:100"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row>
    <row r="123" spans="1:100"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row>
    <row r="124" spans="1:100"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row>
    <row r="125" spans="1:100"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row>
    <row r="126" spans="1:100"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row>
    <row r="127" spans="1:100"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row>
    <row r="128" spans="1:100"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row>
    <row r="129" spans="1:100"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row>
    <row r="130" spans="1:100"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row>
    <row r="131" spans="1:100"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row>
    <row r="132" spans="1:100"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row>
    <row r="133" spans="1:100"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row>
    <row r="134" spans="1:100"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row>
    <row r="135" spans="1:100"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row>
    <row r="136" spans="1:100"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row>
    <row r="137" spans="1:100"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row>
    <row r="138" spans="1:100"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row>
    <row r="139" spans="1:100"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row>
    <row r="140" spans="1:100"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row>
    <row r="141" spans="1:100"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row>
    <row r="142" spans="1:100"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row>
    <row r="143" spans="1:100"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row>
    <row r="144" spans="1:100"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row>
    <row r="145" spans="1:100"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row>
    <row r="146" spans="1:100"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row>
    <row r="147" spans="1:100"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row>
    <row r="148" spans="1:100"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row>
    <row r="149" spans="1:100"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row>
    <row r="150" spans="1:100"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row>
    <row r="151" spans="1:100"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row>
    <row r="152" spans="1:100"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row>
    <row r="153" spans="1:100"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row>
    <row r="154" spans="1:100"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row>
    <row r="155" spans="1:100"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row>
    <row r="156" spans="1:100"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row>
    <row r="157" spans="1:100"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row>
    <row r="158" spans="1:100"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row>
    <row r="159" spans="1:100"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row>
    <row r="160" spans="1:100"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row>
    <row r="161" spans="1:100"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row>
    <row r="162" spans="1:100"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row>
    <row r="163" spans="1:100"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row>
    <row r="164" spans="1:100"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row>
    <row r="165" spans="1:100"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row>
    <row r="166" spans="1:100"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row>
    <row r="167" spans="1:100"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row>
    <row r="168" spans="1:100"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row>
    <row r="169" spans="1:100"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row>
    <row r="170" spans="1:100"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row>
    <row r="171" spans="1:100"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row>
    <row r="172" spans="1:100"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row>
    <row r="173" spans="1:100"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row>
    <row r="174" spans="1:100"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row>
    <row r="175" spans="1:100"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row>
    <row r="176" spans="1:100"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row>
    <row r="177" spans="1:100"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row>
    <row r="178" spans="1:100"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row>
    <row r="179" spans="1:100"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row>
    <row r="180" spans="1:100"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row>
    <row r="181" spans="1:100"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row>
    <row r="182" spans="1:100"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row>
    <row r="183" spans="1:100"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row>
    <row r="184" spans="1:100"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row>
    <row r="185" spans="1:100"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row>
    <row r="186" spans="1:100"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row>
    <row r="187" spans="1:100"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row>
    <row r="188" spans="1:100"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row>
    <row r="189" spans="1:100"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row>
    <row r="190" spans="1:100"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row>
    <row r="191" spans="1:100"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row>
    <row r="192" spans="1:100"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row>
    <row r="193" spans="1:100"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row>
    <row r="194" spans="1:100"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row>
    <row r="195" spans="1:100"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row>
    <row r="196" spans="1:100"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row>
    <row r="197" spans="1:100"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row>
    <row r="198" spans="1:100"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row>
    <row r="199" spans="1:100"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row>
    <row r="200" spans="1:100"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row>
    <row r="201" spans="1:100"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row>
    <row r="202" spans="1:100"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row>
    <row r="203" spans="1:100"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row>
    <row r="204" spans="1:100"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row>
    <row r="205" spans="1:100"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row>
    <row r="206" spans="1:100"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row>
    <row r="207" spans="1:100"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row>
    <row r="208" spans="1:100"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row>
    <row r="209" spans="1:100"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row>
    <row r="210" spans="1:100"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row>
    <row r="211" spans="1:100"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row>
    <row r="212" spans="1:100"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row>
    <row r="213" spans="1:100"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row>
    <row r="214" spans="1:100"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row>
    <row r="215" spans="1:100"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row>
    <row r="216" spans="1:100"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row>
    <row r="217" spans="1:100"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row>
    <row r="218" spans="1:100"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row>
    <row r="219" spans="1:100"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row>
    <row r="220" spans="1:100"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row>
    <row r="221" spans="1:100"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row>
    <row r="222" spans="1:100"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row>
    <row r="223" spans="1:100"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row>
    <row r="224" spans="1:100"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row>
    <row r="225" spans="1:100"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row>
    <row r="226" spans="1:100"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row>
    <row r="227" spans="1:100"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row>
    <row r="228" spans="1:100"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row>
    <row r="229" spans="1:100"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row>
    <row r="230" spans="1:100"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row>
    <row r="231" spans="1:100"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row>
    <row r="232" spans="1:100"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row>
    <row r="233" spans="1:100"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row>
    <row r="234" spans="1:100"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row>
    <row r="235" spans="1:100"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row>
    <row r="236" spans="1:100"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row>
    <row r="237" spans="1:100"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row>
    <row r="238" spans="1:100"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row>
    <row r="239" spans="1:100"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row>
    <row r="240" spans="1:100"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row>
    <row r="241" spans="1:100"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row>
    <row r="242" spans="1:100"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row>
    <row r="243" spans="1:100"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row>
    <row r="244" spans="1:100"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row>
    <row r="245" spans="1:100"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row>
    <row r="246" spans="1:100"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row>
    <row r="247" spans="1:100"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row>
    <row r="248" spans="1:100"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row>
    <row r="249" spans="1:100"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row>
    <row r="250" spans="1:100"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row>
    <row r="251" spans="1:100"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row>
    <row r="252" spans="1:100"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row>
    <row r="253" spans="1:100"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row>
    <row r="254" spans="1:100"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row>
    <row r="255" spans="1:100"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row>
    <row r="256" spans="1:100"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row>
    <row r="257" spans="1:100"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row>
    <row r="258" spans="1:100"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row>
    <row r="259" spans="1:100"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row>
    <row r="260" spans="1:100"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row>
    <row r="261" spans="1:100"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row>
    <row r="262" spans="1:100"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row>
    <row r="263" spans="1:100"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row>
    <row r="264" spans="1:100"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row>
    <row r="265" spans="1:100"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row>
    <row r="266" spans="1:100"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row>
    <row r="267" spans="1:100"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row>
    <row r="268" spans="1:100"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row>
    <row r="269" spans="1:100"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row>
    <row r="270" spans="1:100"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row>
    <row r="271" spans="1:100"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row>
    <row r="272" spans="1:100"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row>
    <row r="273" spans="1:100"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row>
    <row r="274" spans="1:100"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row>
    <row r="275" spans="1:100"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row>
    <row r="276" spans="1:100"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row>
    <row r="277" spans="1:100"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row>
    <row r="278" spans="1:100"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row>
    <row r="279" spans="1:100"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row>
    <row r="280" spans="1:100"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row>
    <row r="281" spans="1:100"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row>
    <row r="282" spans="1:100"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row>
    <row r="283" spans="1:100"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row>
    <row r="284" spans="1:100"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row>
    <row r="285" spans="1:100"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row>
    <row r="286" spans="1:100"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row>
    <row r="287" spans="1:100"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row>
    <row r="288" spans="1:100"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row>
    <row r="289" spans="1:100"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row>
    <row r="290" spans="1:100"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row>
    <row r="291" spans="1:100"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row>
    <row r="292" spans="1:100"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row>
    <row r="293" spans="1:100"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row>
    <row r="294" spans="1:100"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row>
    <row r="295" spans="1:100"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row>
    <row r="296" spans="1:100"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row>
    <row r="297" spans="1:100"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row>
    <row r="298" spans="1:100"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row>
    <row r="299" spans="1:100"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row>
    <row r="300" spans="1:100"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row>
    <row r="301" spans="1:100"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row>
    <row r="302" spans="1:100"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row>
    <row r="303" spans="1:100"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row>
    <row r="304" spans="1:100"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row>
    <row r="305" spans="1:100"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row>
    <row r="306" spans="1:100"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row>
    <row r="307" spans="1:100"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row>
    <row r="308" spans="1:100"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row>
    <row r="309" spans="1:100"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row>
    <row r="310" spans="1:100"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row>
    <row r="311" spans="1:100"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row>
    <row r="312" spans="1:100"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row>
    <row r="313" spans="1:100"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row>
    <row r="314" spans="1:100"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row>
    <row r="315" spans="1:100"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row>
    <row r="316" spans="1:100"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row>
    <row r="317" spans="1:100"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row>
    <row r="318" spans="1:100"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row>
    <row r="319" spans="1:100"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row>
    <row r="320" spans="1:100"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row>
    <row r="321" spans="1:100"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row>
    <row r="322" spans="1:100"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row>
    <row r="323" spans="1:100"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row>
    <row r="324" spans="1:100"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row>
    <row r="325" spans="1:100"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row>
    <row r="326" spans="1:100"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row>
    <row r="327" spans="1:100"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row>
    <row r="328" spans="1:100"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row>
    <row r="329" spans="1:100"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row>
    <row r="330" spans="1:100"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row>
    <row r="331" spans="1:100"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row>
    <row r="332" spans="1:100"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row>
    <row r="333" spans="1:100"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row>
    <row r="334" spans="1:100"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row>
    <row r="335" spans="1:100"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row>
    <row r="336" spans="1:100"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row>
    <row r="337" spans="1:100"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row>
    <row r="338" spans="1:100"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row>
    <row r="339" spans="1:100"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row>
    <row r="340" spans="1:100"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row>
    <row r="341" spans="1:100"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row>
    <row r="342" spans="1:100"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row>
    <row r="343" spans="1:100"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row>
    <row r="344" spans="1:100"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row>
    <row r="345" spans="1:100"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row>
    <row r="346" spans="1:100"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row>
    <row r="347" spans="1:100"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row>
    <row r="348" spans="1:100"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row>
    <row r="349" spans="1:100"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row>
    <row r="350" spans="1:100"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row>
    <row r="351" spans="1:100"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row>
    <row r="352" spans="1:100"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row>
    <row r="353" spans="1:100"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row>
    <row r="354" spans="1:100"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row>
    <row r="355" spans="1:100"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row>
    <row r="356" spans="1:100"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row>
    <row r="357" spans="1:100"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row>
    <row r="358" spans="1:100"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row>
    <row r="359" spans="1:100"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row>
    <row r="360" spans="1:100"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row>
    <row r="361" spans="1:100"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row>
    <row r="362" spans="1:100"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row>
    <row r="363" spans="1:100"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row>
    <row r="364" spans="1:100"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row>
    <row r="365" spans="1:100"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row>
    <row r="366" spans="1:100"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row>
    <row r="367" spans="1:100"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row>
    <row r="368" spans="1:100"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row>
    <row r="369" spans="1:100"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row>
    <row r="370" spans="1:100"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row>
    <row r="371" spans="1:100"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row>
    <row r="372" spans="1:100"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row>
    <row r="373" spans="1:100"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row>
    <row r="374" spans="1:100"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row>
    <row r="375" spans="1:100"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row>
    <row r="376" spans="1:100"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row>
    <row r="377" spans="1:100"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row>
    <row r="378" spans="1:100"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row>
    <row r="379" spans="1:100"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row>
    <row r="380" spans="1:100"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row>
    <row r="381" spans="1:100"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row>
    <row r="382" spans="1:100"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row>
    <row r="383" spans="1:100"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row>
    <row r="384" spans="1:100"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row>
    <row r="385" spans="1:100"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row>
    <row r="386" spans="1:100"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row>
    <row r="387" spans="1:100"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row>
    <row r="388" spans="1:100"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row>
    <row r="389" spans="1:100"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row>
    <row r="390" spans="1:100"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row>
    <row r="391" spans="1:100"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row>
    <row r="392" spans="1:100"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row>
    <row r="393" spans="1:100"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row>
    <row r="394" spans="1:100"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row>
    <row r="395" spans="1:100"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row>
    <row r="396" spans="1:100"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row>
    <row r="397" spans="1:100"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row>
    <row r="398" spans="1:100"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row>
    <row r="399" spans="1:100"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row>
    <row r="400" spans="1:100"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row>
    <row r="401" spans="1:100"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row>
    <row r="402" spans="1:100"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row>
    <row r="403" spans="1:100"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row>
    <row r="404" spans="1:100"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row>
    <row r="405" spans="1:100"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row>
    <row r="406" spans="1:100"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row>
    <row r="407" spans="1:100"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row>
    <row r="408" spans="1:100"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row>
    <row r="409" spans="1:100"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row>
    <row r="410" spans="1:100"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row>
    <row r="411" spans="1:100"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row>
    <row r="412" spans="1:100"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row>
    <row r="413" spans="1:100"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row>
    <row r="414" spans="1:100"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row>
    <row r="415" spans="1:100"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row>
    <row r="416" spans="1:100"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row>
    <row r="417" spans="1:100"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row>
    <row r="418" spans="1:100"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row>
    <row r="419" spans="1:100"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row>
    <row r="420" spans="1:100"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row>
    <row r="421" spans="1:100"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row>
    <row r="422" spans="1:100"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row>
    <row r="423" spans="1:100"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row>
    <row r="424" spans="1:100"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row>
    <row r="425" spans="1:100"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row>
    <row r="426" spans="1:100"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row>
    <row r="427" spans="1:100"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row>
    <row r="428" spans="1:100"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row>
    <row r="429" spans="1:100"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row>
    <row r="430" spans="1:100"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row>
    <row r="431" spans="1:100"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row>
    <row r="432" spans="1:100"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row>
    <row r="433" spans="1:100"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row>
    <row r="434" spans="1:100"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row>
    <row r="435" spans="1:100"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row>
    <row r="436" spans="1:100"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row>
    <row r="437" spans="1:100"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row>
    <row r="438" spans="1:100"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row>
    <row r="439" spans="1:100"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row>
    <row r="440" spans="1:100"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row>
    <row r="441" spans="1:100"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row>
    <row r="442" spans="1:100"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row>
    <row r="443" spans="1:100"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row>
    <row r="444" spans="1:100"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row>
    <row r="445" spans="1:100"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row>
    <row r="446" spans="1:100"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row>
    <row r="447" spans="1:100"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row>
    <row r="448" spans="1:100"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row>
    <row r="449" spans="1:100"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row>
    <row r="450" spans="1:100"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row>
    <row r="451" spans="1:100"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row>
    <row r="452" spans="1:100"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row>
    <row r="453" spans="1:100"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row>
    <row r="454" spans="1:100"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row>
    <row r="455" spans="1:100"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row>
    <row r="456" spans="1:100"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row>
    <row r="457" spans="1:100"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row>
    <row r="458" spans="1:100"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row>
    <row r="459" spans="1:100"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row>
    <row r="460" spans="1:100"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row>
    <row r="461" spans="1:100"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row>
    <row r="462" spans="1:100"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row>
    <row r="463" spans="1:100"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row>
    <row r="464" spans="1:100"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row>
    <row r="465" spans="1:100"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row>
    <row r="466" spans="1:100"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row>
    <row r="467" spans="1:100"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row>
    <row r="468" spans="1:100"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row>
    <row r="469" spans="1:100"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row>
    <row r="470" spans="1:100"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row>
    <row r="471" spans="1:100"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row>
    <row r="472" spans="1:100"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row>
    <row r="473" spans="1:100"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row>
    <row r="474" spans="1:100"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row>
    <row r="475" spans="1:100"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row>
    <row r="476" spans="1:100"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row>
    <row r="477" spans="1:100"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row>
    <row r="478" spans="1:100"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row>
    <row r="479" spans="1:100"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row>
    <row r="480" spans="1:100"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row>
    <row r="481" spans="1:100"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row>
    <row r="482" spans="1:100"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row>
    <row r="483" spans="1:100"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row>
    <row r="484" spans="1:100"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row>
    <row r="485" spans="1:100"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row>
    <row r="486" spans="1:100"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row>
    <row r="487" spans="1:100"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row>
    <row r="488" spans="1:100"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row>
    <row r="489" spans="1:100"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row>
    <row r="490" spans="1:100"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row>
    <row r="491" spans="1:100"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row>
    <row r="492" spans="1:100"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row>
    <row r="493" spans="1:100"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row>
    <row r="494" spans="1:100"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row>
    <row r="495" spans="1:100"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row>
    <row r="496" spans="1:100"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row>
    <row r="497" spans="1:100"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row>
    <row r="498" spans="1:100"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row>
    <row r="499" spans="1:100"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row>
    <row r="500" spans="1:100"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row>
    <row r="501" spans="1:100"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row>
    <row r="502" spans="1:100"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row>
    <row r="503" spans="1:100"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row>
    <row r="504" spans="1:100"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row>
    <row r="505" spans="1:100"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row>
    <row r="506" spans="1:100"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row>
    <row r="507" spans="1:100"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row>
    <row r="508" spans="1:100"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row>
    <row r="509" spans="1:100"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row>
    <row r="510" spans="1:100"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row>
    <row r="511" spans="1:100"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row>
    <row r="512" spans="1:100"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row>
    <row r="513" spans="1:100"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row>
    <row r="514" spans="1:100"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row>
    <row r="515" spans="1:100"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row>
    <row r="516" spans="1:100"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row>
    <row r="517" spans="1:100"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row>
    <row r="518" spans="1:100"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row>
    <row r="519" spans="1:100"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row>
    <row r="520" spans="1:100"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row>
    <row r="521" spans="1:100"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row>
    <row r="522" spans="1:100"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row>
    <row r="523" spans="1:100"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row>
    <row r="524" spans="1:100"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row>
    <row r="525" spans="1:100"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row>
    <row r="526" spans="1:100"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row>
    <row r="527" spans="1:100"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row>
    <row r="528" spans="1:100"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row>
    <row r="529" spans="1:100"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row>
    <row r="530" spans="1:100"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row>
    <row r="531" spans="1:100"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row>
    <row r="532" spans="1:100"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row>
    <row r="533" spans="1:100"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row>
    <row r="534" spans="1:100"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row>
    <row r="535" spans="1:100"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row>
    <row r="536" spans="1:100"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row>
    <row r="537" spans="1:100"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row>
    <row r="538" spans="1:100"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row>
    <row r="539" spans="1:100"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row>
    <row r="540" spans="1:100"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row>
    <row r="541" spans="1:100"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row>
    <row r="542" spans="1:100"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row>
    <row r="543" spans="1:100"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row>
    <row r="544" spans="1:100"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row>
    <row r="545" spans="1:100"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row>
    <row r="546" spans="1:100"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row>
    <row r="547" spans="1:100"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row>
    <row r="548" spans="1:100"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row>
    <row r="549" spans="1:100"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row>
    <row r="550" spans="1:100"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row>
    <row r="551" spans="1:100"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row>
    <row r="552" spans="1:100"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row>
    <row r="553" spans="1:100"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row>
    <row r="554" spans="1:100"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row>
    <row r="555" spans="1:100"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row>
    <row r="556" spans="1:100"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row>
    <row r="557" spans="1:100"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row>
    <row r="558" spans="1:100"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row>
    <row r="559" spans="1:100"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row>
    <row r="560" spans="1:100"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row>
    <row r="561" spans="1:100"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row>
    <row r="562" spans="1:100"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row>
    <row r="563" spans="1:100"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row>
    <row r="564" spans="1:100"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row>
    <row r="565" spans="1:100"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row>
    <row r="566" spans="1:100"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row>
    <row r="567" spans="1:100"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row>
    <row r="568" spans="1:100"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row>
    <row r="569" spans="1:100"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row>
    <row r="570" spans="1:100"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row>
    <row r="571" spans="1:100"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row>
    <row r="572" spans="1:100"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row>
    <row r="573" spans="1:100"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row>
    <row r="574" spans="1:100"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row>
    <row r="575" spans="1:100"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row>
    <row r="576" spans="1:100"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row>
    <row r="577" spans="1:100"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row>
    <row r="578" spans="1:100"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row>
    <row r="579" spans="1:100"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row>
    <row r="580" spans="1:100"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row>
    <row r="581" spans="1:100"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row>
    <row r="582" spans="1:100"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row>
    <row r="583" spans="1:100"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row>
    <row r="584" spans="1:100"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row>
    <row r="585" spans="1:100"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row>
    <row r="586" spans="1:100"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row>
    <row r="587" spans="1:100"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row>
    <row r="588" spans="1:100"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row>
    <row r="589" spans="1:100"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row>
    <row r="590" spans="1:100"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row>
    <row r="591" spans="1:100"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row>
    <row r="592" spans="1:100"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row>
    <row r="593" spans="1:100"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row>
    <row r="594" spans="1:100"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row>
    <row r="595" spans="1:100"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row>
    <row r="596" spans="1:100"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row>
    <row r="597" spans="1:100"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row>
    <row r="598" spans="1:100"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row>
    <row r="599" spans="1:100"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row>
    <row r="600" spans="1:100"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row>
    <row r="601" spans="1:100"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row>
    <row r="602" spans="1:100"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row>
    <row r="603" spans="1:100"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row>
    <row r="604" spans="1:100"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row>
    <row r="605" spans="1:100"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row>
    <row r="606" spans="1:100"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row>
    <row r="607" spans="1:100"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row>
    <row r="608" spans="1:100"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row>
    <row r="609" spans="1:100"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row>
    <row r="610" spans="1:100"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row>
    <row r="611" spans="1:100"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row>
    <row r="612" spans="1:100"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row>
    <row r="613" spans="1:100"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row>
    <row r="614" spans="1:100"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row>
    <row r="615" spans="1:100"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row>
    <row r="616" spans="1:100"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row>
    <row r="617" spans="1:100"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row>
    <row r="618" spans="1:100"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row>
    <row r="619" spans="1:100"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row>
    <row r="620" spans="1:100"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row>
    <row r="621" spans="1:100"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row>
    <row r="622" spans="1:100"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row>
    <row r="623" spans="1:100"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row>
    <row r="624" spans="1:100"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row>
    <row r="625" spans="1:100"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row>
    <row r="626" spans="1:100"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row>
    <row r="627" spans="1:100"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row>
    <row r="628" spans="1:100"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row>
    <row r="629" spans="1:100"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row>
    <row r="630" spans="1:100"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row>
    <row r="631" spans="1:100"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row>
    <row r="632" spans="1:100"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row>
    <row r="633" spans="1:100"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row>
    <row r="634" spans="1:100"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row>
    <row r="635" spans="1:100"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row>
    <row r="636" spans="1:100"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row>
    <row r="637" spans="1:100"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row>
    <row r="638" spans="1:100"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row>
    <row r="639" spans="1:100"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row>
    <row r="640" spans="1:100"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row>
    <row r="641" spans="1:100"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row>
    <row r="642" spans="1:100"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row>
    <row r="643" spans="1:100"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row>
    <row r="644" spans="1:100"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row>
    <row r="645" spans="1:100"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row>
    <row r="646" spans="1:100"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row>
    <row r="647" spans="1:100"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row>
    <row r="648" spans="1:100"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row>
    <row r="649" spans="1:100"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row>
    <row r="650" spans="1:100"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row>
    <row r="651" spans="1:100"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row>
    <row r="652" spans="1:100"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row>
    <row r="653" spans="1:100"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row>
    <row r="654" spans="1:100"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row>
    <row r="655" spans="1:100"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row>
    <row r="656" spans="1:100"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row>
    <row r="657" spans="1:100"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row>
    <row r="658" spans="1:100"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row>
    <row r="659" spans="1:100"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row>
    <row r="660" spans="1:100"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row>
    <row r="661" spans="1:100"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row>
    <row r="662" spans="1:100"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row>
    <row r="663" spans="1:100"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row>
    <row r="664" spans="1:100"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row>
    <row r="665" spans="1:100"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row>
    <row r="666" spans="1:100"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row>
    <row r="667" spans="1:100"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row>
    <row r="668" spans="1:100"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row>
    <row r="669" spans="1:100"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row>
    <row r="670" spans="1:100"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row>
    <row r="671" spans="1:100"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row>
    <row r="672" spans="1:100"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row>
    <row r="673" spans="1:100"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row>
    <row r="674" spans="1:100"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row>
    <row r="675" spans="1:100"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row>
    <row r="676" spans="1:100"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row>
    <row r="677" spans="1:100"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row>
    <row r="678" spans="1:100"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row>
    <row r="679" spans="1:100"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row>
    <row r="680" spans="1:100"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row>
    <row r="681" spans="1:100"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row>
    <row r="682" spans="1:100"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row>
    <row r="683" spans="1:100"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row>
    <row r="684" spans="1:100"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row>
    <row r="685" spans="1:100"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row>
    <row r="686" spans="1:100"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row>
    <row r="687" spans="1:100"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row>
    <row r="688" spans="1:100"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row>
    <row r="689" spans="1:100"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row>
    <row r="690" spans="1:100"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row>
    <row r="691" spans="1:100"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row>
    <row r="692" spans="1:100"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row>
    <row r="693" spans="1:100"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row>
    <row r="694" spans="1:100"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row>
    <row r="695" spans="1:100"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row>
    <row r="696" spans="1:100"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row>
    <row r="697" spans="1:100"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row>
    <row r="698" spans="1:100"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row>
    <row r="699" spans="1:100"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row>
    <row r="700" spans="1:100"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row>
    <row r="701" spans="1:100"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row>
    <row r="702" spans="1:100"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row>
    <row r="703" spans="1:100"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row>
    <row r="704" spans="1:100"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row>
    <row r="705" spans="1:100"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row>
    <row r="706" spans="1:100"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row>
    <row r="707" spans="1:100"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row>
    <row r="708" spans="1:100"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row>
    <row r="709" spans="1:100"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row>
    <row r="710" spans="1:100"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row>
    <row r="711" spans="1:100"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row>
    <row r="712" spans="1:100"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row>
    <row r="713" spans="1:100"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row>
    <row r="714" spans="1:100"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row>
    <row r="715" spans="1:100"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row>
    <row r="716" spans="1:100"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row>
    <row r="717" spans="1:100"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row>
    <row r="718" spans="1:100"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row>
    <row r="719" spans="1:100"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row>
    <row r="720" spans="1:100"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row>
    <row r="721" spans="1:100"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row>
    <row r="722" spans="1:100"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row>
    <row r="723" spans="1:100"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row>
    <row r="724" spans="1:100"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row>
    <row r="725" spans="1:100"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row>
    <row r="726" spans="1:100"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row>
    <row r="727" spans="1:100"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row>
    <row r="728" spans="1:100"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row>
    <row r="729" spans="1:100"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row>
    <row r="730" spans="1:100"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row>
    <row r="731" spans="1:100"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row>
    <row r="732" spans="1:100"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row>
    <row r="733" spans="1:100"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row>
    <row r="734" spans="1:100"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row>
    <row r="735" spans="1:100"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row>
    <row r="736" spans="1:100"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row>
    <row r="737" spans="1:100"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row>
    <row r="738" spans="1:100"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row>
    <row r="739" spans="1:100"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row>
    <row r="740" spans="1:100"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row>
    <row r="741" spans="1:100"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row>
    <row r="742" spans="1:100"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row>
    <row r="743" spans="1:100"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row>
    <row r="744" spans="1:100"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row>
    <row r="745" spans="1:100"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row>
    <row r="746" spans="1:100"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row>
    <row r="747" spans="1:100"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row>
    <row r="748" spans="1:100"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row>
    <row r="749" spans="1:100"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row>
    <row r="750" spans="1:100"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row>
    <row r="751" spans="1:100"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row>
    <row r="752" spans="1:100"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row>
    <row r="753" spans="1:100"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row>
    <row r="754" spans="1:100"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row>
    <row r="755" spans="1:100"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row>
    <row r="756" spans="1:100"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row>
    <row r="757" spans="1:100"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row>
    <row r="758" spans="1:100"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row>
    <row r="759" spans="1:100"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row>
    <row r="760" spans="1:100"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row>
    <row r="761" spans="1:100"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row>
    <row r="762" spans="1:100"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row>
    <row r="763" spans="1:100"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row>
    <row r="764" spans="1:100"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row>
    <row r="765" spans="1:100"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row>
    <row r="766" spans="1:100"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row>
    <row r="767" spans="1:100"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row>
    <row r="768" spans="1:100"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row>
    <row r="769" spans="1:100"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row>
    <row r="770" spans="1:100"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row>
    <row r="771" spans="1:100"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row>
    <row r="772" spans="1:100"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row>
    <row r="773" spans="1:100"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row>
    <row r="774" spans="1:100"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row>
    <row r="775" spans="1:100"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row>
    <row r="776" spans="1:100"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row>
    <row r="777" spans="1:100"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row>
    <row r="778" spans="1:100"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row>
    <row r="779" spans="1:100"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row>
    <row r="780" spans="1:100"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row>
    <row r="781" spans="1:100"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row>
    <row r="782" spans="1:100"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row>
    <row r="783" spans="1:100"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row>
    <row r="784" spans="1:100"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row>
    <row r="785" spans="1:100"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row>
    <row r="786" spans="1:100"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row>
    <row r="787" spans="1:100"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row>
    <row r="788" spans="1:100"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row>
    <row r="789" spans="1:100"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row>
    <row r="790" spans="1:100"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row>
    <row r="791" spans="1:100"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row>
    <row r="792" spans="1:100"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row>
    <row r="793" spans="1:100"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row>
    <row r="794" spans="1:100"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row>
    <row r="795" spans="1:100"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row>
    <row r="796" spans="1:100"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row>
    <row r="797" spans="1:100"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row>
    <row r="798" spans="1:100"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row>
    <row r="799" spans="1:100"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row>
    <row r="800" spans="1:100"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row>
    <row r="801" spans="1:100"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row>
    <row r="802" spans="1:100"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row>
    <row r="803" spans="1:100"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row>
    <row r="804" spans="1:100"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row>
    <row r="805" spans="1:100"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row>
    <row r="806" spans="1:100"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row>
    <row r="807" spans="1:100"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row>
    <row r="808" spans="1:100"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row>
    <row r="809" spans="1:100"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row>
    <row r="810" spans="1:100"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row>
    <row r="811" spans="1:100"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row>
    <row r="812" spans="1:100"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row>
    <row r="813" spans="1:100"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row>
    <row r="814" spans="1:100"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row>
    <row r="815" spans="1:100"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row>
    <row r="816" spans="1:100"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row>
    <row r="817" spans="1:100"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row>
    <row r="818" spans="1:100"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row>
    <row r="819" spans="1:100"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row>
    <row r="820" spans="1:100"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row>
    <row r="821" spans="1:100"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row>
    <row r="822" spans="1:100"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row>
    <row r="823" spans="1:100"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row>
    <row r="824" spans="1:100"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row>
    <row r="825" spans="1:100"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row>
    <row r="826" spans="1:100"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row>
    <row r="827" spans="1:100"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row>
    <row r="828" spans="1:100"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row>
    <row r="829" spans="1:100"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row>
    <row r="830" spans="1:100"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row>
    <row r="831" spans="1:100"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row>
    <row r="832" spans="1:100"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row>
    <row r="833" spans="1:100"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row>
    <row r="834" spans="1:100"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row>
    <row r="835" spans="1:100"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row>
    <row r="836" spans="1:100"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row>
    <row r="837" spans="1:100"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row>
    <row r="838" spans="1:100"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row>
    <row r="839" spans="1:100"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row>
    <row r="840" spans="1:100"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row>
    <row r="841" spans="1:100"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row>
    <row r="842" spans="1:100"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row>
    <row r="843" spans="1:100"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row>
    <row r="844" spans="1:100"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row>
    <row r="845" spans="1:100"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row>
    <row r="846" spans="1:100"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row>
    <row r="847" spans="1:100"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row>
    <row r="848" spans="1:100"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row>
    <row r="849" spans="1:100"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row>
    <row r="850" spans="1:100"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row>
    <row r="851" spans="1:100"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row>
    <row r="852" spans="1:100"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row>
    <row r="853" spans="1:100"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row>
    <row r="854" spans="1:100"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row>
    <row r="855" spans="1:100"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row>
    <row r="856" spans="1:100"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row>
    <row r="857" spans="1:100"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row>
    <row r="858" spans="1:100"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row>
    <row r="859" spans="1:100"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row>
    <row r="860" spans="1:100"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row>
    <row r="861" spans="1:100"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row>
    <row r="862" spans="1:100"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row>
    <row r="863" spans="1:100"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row>
    <row r="864" spans="1:100"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row>
    <row r="865" spans="1:100"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row>
    <row r="866" spans="1:100"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row>
    <row r="867" spans="1:100"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row>
    <row r="868" spans="1:100"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row>
    <row r="869" spans="1:100"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row>
    <row r="870" spans="1:100"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row>
    <row r="871" spans="1:100"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row>
    <row r="872" spans="1:100"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row>
    <row r="873" spans="1:100"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row>
    <row r="874" spans="1:100"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row>
    <row r="875" spans="1:100"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row>
    <row r="876" spans="1:100"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row>
    <row r="877" spans="1:100"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row>
    <row r="878" spans="1:100"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row>
    <row r="879" spans="1:100"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row>
    <row r="880" spans="1:100"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row>
    <row r="881" spans="1:100"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row>
    <row r="882" spans="1:100"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row>
    <row r="883" spans="1:100"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row>
    <row r="884" spans="1:100"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row>
    <row r="885" spans="1:100"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row>
    <row r="886" spans="1:100"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row>
    <row r="887" spans="1:100"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row>
    <row r="888" spans="1:100"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row>
    <row r="889" spans="1:100"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row>
    <row r="890" spans="1:100"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row>
    <row r="891" spans="1:100"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row>
    <row r="892" spans="1:100"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row>
    <row r="893" spans="1:100"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row>
    <row r="894" spans="1:100"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row>
    <row r="895" spans="1:100"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row>
    <row r="896" spans="1:100"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row>
    <row r="897" spans="1:100"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row>
    <row r="898" spans="1:100"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row>
    <row r="899" spans="1:100"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row>
    <row r="900" spans="1:100"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row>
    <row r="901" spans="1:100"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row>
    <row r="902" spans="1:100"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row>
    <row r="903" spans="1:100"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row>
    <row r="904" spans="1:100"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row>
    <row r="905" spans="1:100"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row>
    <row r="906" spans="1:100"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row>
    <row r="907" spans="1:100"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row>
    <row r="908" spans="1:100"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row>
    <row r="909" spans="1:100"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row>
    <row r="910" spans="1:100"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row>
    <row r="911" spans="1:100"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row>
    <row r="912" spans="1:100"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row>
    <row r="913" spans="1:100"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row>
    <row r="914" spans="1:100"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row>
    <row r="915" spans="1:100"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row>
    <row r="916" spans="1:100"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row>
    <row r="917" spans="1:100"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row>
    <row r="918" spans="1:100"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row>
    <row r="919" spans="1:100"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row>
    <row r="920" spans="1:100"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row>
    <row r="921" spans="1:100"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row>
    <row r="922" spans="1:100"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row>
    <row r="923" spans="1:100"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row>
    <row r="924" spans="1:100"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row>
    <row r="925" spans="1:100"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row>
    <row r="926" spans="1:100"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row>
    <row r="927" spans="1:100"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row>
    <row r="928" spans="1:100"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row>
    <row r="929" spans="1:100"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row>
    <row r="930" spans="1:100"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row>
    <row r="931" spans="1:100"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row>
    <row r="932" spans="1:100"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row>
    <row r="933" spans="1:100"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row>
    <row r="934" spans="1:100"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row>
    <row r="935" spans="1:100"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row>
    <row r="936" spans="1:100"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row>
    <row r="937" spans="1:100"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row>
    <row r="938" spans="1:100"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row>
    <row r="939" spans="1:100"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row>
    <row r="940" spans="1:100"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row>
    <row r="941" spans="1:100"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row>
    <row r="942" spans="1:100"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row>
    <row r="943" spans="1:100"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row>
    <row r="944" spans="1:100"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row>
    <row r="945" spans="1:100"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row>
    <row r="946" spans="1:100"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row>
    <row r="947" spans="1:100"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row>
    <row r="948" spans="1:100"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row>
    <row r="949" spans="1:100"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row>
    <row r="950" spans="1:100"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row>
    <row r="951" spans="1:100"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row>
    <row r="952" spans="1:100"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row>
    <row r="953" spans="1:100"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row>
    <row r="954" spans="1:100"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row>
    <row r="955" spans="1:100"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row>
    <row r="956" spans="1:100"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row>
    <row r="957" spans="1:100"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row>
    <row r="958" spans="1:100"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row>
    <row r="959" spans="1:100"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row>
    <row r="960" spans="1:100"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row>
    <row r="961" spans="1:100"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row>
    <row r="962" spans="1:100"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row>
    <row r="963" spans="1:100"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row>
    <row r="964" spans="1:100"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row>
    <row r="965" spans="1:100"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row>
    <row r="966" spans="1:100"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row>
    <row r="967" spans="1:100"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row>
    <row r="968" spans="1:100"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row>
    <row r="969" spans="1:100"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row>
    <row r="970" spans="1:100"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row>
    <row r="971" spans="1:100"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row>
    <row r="972" spans="1:100"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row>
    <row r="973" spans="1:100"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row>
    <row r="974" spans="1:100"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row>
    <row r="975" spans="1:100"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row>
    <row r="976" spans="1:100"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row>
    <row r="977" spans="1:100"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row>
    <row r="978" spans="1:100"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row>
    <row r="979" spans="1:100"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row>
    <row r="980" spans="1:100"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row>
    <row r="981" spans="1:100"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row>
    <row r="982" spans="1:100"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row>
    <row r="983" spans="1:100"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row>
    <row r="984" spans="1:100"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row>
    <row r="985" spans="1:100"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row>
    <row r="986" spans="1:100"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row>
    <row r="987" spans="1:100"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row>
    <row r="988" spans="1:100"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row>
    <row r="989" spans="1:100"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row>
    <row r="990" spans="1:100"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row>
    <row r="991" spans="1:100"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row>
    <row r="992" spans="1:100"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row>
    <row r="993" spans="1:100"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row>
    <row r="994" spans="1:100"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row>
    <row r="995" spans="1:100"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row>
    <row r="996" spans="1:100"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row>
    <row r="997" spans="1:100"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row>
    <row r="998" spans="1:100"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row>
    <row r="999" spans="1:100"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row>
    <row r="1000" spans="1:100"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5"/>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26.7265625" customWidth="1"/>
    <col min="5" max="6" width="12.7265625" customWidth="1"/>
    <col min="7" max="7" width="18.7265625" customWidth="1"/>
    <col min="8" max="8" width="12.7265625" customWidth="1"/>
    <col min="9" max="10" width="40.7265625" customWidth="1"/>
    <col min="11" max="11" width="19.7265625" customWidth="1"/>
    <col min="12" max="12" width="25.7265625" customWidth="1"/>
    <col min="13" max="13" width="40.7265625" customWidth="1"/>
    <col min="14" max="14" width="24.7265625" customWidth="1"/>
    <col min="15" max="15" width="23.7265625" customWidth="1"/>
    <col min="16" max="16" width="12.7265625" customWidth="1"/>
    <col min="17" max="17" width="18.7265625" customWidth="1"/>
    <col min="18" max="20" width="12.7265625" customWidth="1"/>
    <col min="21" max="21" width="21.7265625" customWidth="1"/>
    <col min="22" max="22" width="12.7265625" customWidth="1"/>
    <col min="23" max="23" width="40.7265625" customWidth="1"/>
    <col min="24" max="26" width="12.7265625" customWidth="1"/>
    <col min="27" max="27" width="16.7265625" customWidth="1"/>
    <col min="28" max="28" width="12.7265625" customWidth="1"/>
    <col min="29" max="29" width="38.7265625" customWidth="1"/>
    <col min="30" max="31" width="12.7265625" customWidth="1"/>
    <col min="32" max="32" width="30.7265625" customWidth="1"/>
    <col min="33" max="34" width="12.7265625" customWidth="1"/>
    <col min="35" max="35" width="40.7265625" customWidth="1"/>
    <col min="36" max="37" width="12.7265625" customWidth="1"/>
  </cols>
  <sheetData>
    <row r="1" spans="1:37" x14ac:dyDescent="0.35">
      <c r="A1" s="9" t="str">
        <f>HYPERLINK("#'Index'!A1", "Back to Index sheet")</f>
        <v>Back to Index sheet</v>
      </c>
    </row>
    <row r="2" spans="1:37" ht="32" customHeight="1" x14ac:dyDescent="0.4">
      <c r="A2" s="13" t="s">
        <v>25</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row>
    <row r="3" spans="1:37" x14ac:dyDescent="0.35">
      <c r="A3" s="10" t="s">
        <v>26</v>
      </c>
    </row>
    <row r="4" spans="1:37" ht="32" customHeight="1" x14ac:dyDescent="0.35">
      <c r="A4" s="17"/>
      <c r="B4" s="23"/>
      <c r="C4" s="23" t="s">
        <v>27</v>
      </c>
      <c r="D4" s="17" t="s">
        <v>41</v>
      </c>
      <c r="E4" s="17"/>
      <c r="F4" s="17"/>
      <c r="G4" s="17"/>
      <c r="H4" s="23"/>
      <c r="I4" s="17" t="s">
        <v>55</v>
      </c>
      <c r="J4" s="17"/>
      <c r="K4" s="17"/>
      <c r="L4" s="17"/>
      <c r="M4" s="17"/>
      <c r="N4" s="17"/>
      <c r="O4" s="17"/>
      <c r="P4" s="17"/>
      <c r="Q4" s="17"/>
      <c r="R4" s="17"/>
      <c r="S4" s="23"/>
      <c r="T4" s="17" t="s">
        <v>58</v>
      </c>
      <c r="U4" s="17"/>
      <c r="V4" s="23"/>
      <c r="W4" s="17" t="s">
        <v>64</v>
      </c>
      <c r="X4" s="17"/>
      <c r="Y4" s="17"/>
      <c r="Z4" s="17"/>
      <c r="AA4" s="17"/>
      <c r="AB4" s="23"/>
      <c r="AC4" s="17" t="s">
        <v>67</v>
      </c>
      <c r="AD4" s="17"/>
      <c r="AE4" s="23"/>
      <c r="AF4" s="17" t="s">
        <v>68</v>
      </c>
      <c r="AG4" s="17"/>
      <c r="AH4" s="23"/>
      <c r="AI4" s="17" t="s">
        <v>69</v>
      </c>
      <c r="AJ4" s="17"/>
      <c r="AK4" s="17"/>
    </row>
    <row r="5" spans="1:37" ht="26.5" x14ac:dyDescent="0.35">
      <c r="A5" s="17"/>
      <c r="B5" s="23" t="s">
        <v>28</v>
      </c>
      <c r="C5" s="23" t="s">
        <v>28</v>
      </c>
      <c r="D5" s="17" t="s">
        <v>35</v>
      </c>
      <c r="E5" s="17" t="s">
        <v>36</v>
      </c>
      <c r="F5" s="17" t="s">
        <v>37</v>
      </c>
      <c r="G5" s="17" t="s">
        <v>38</v>
      </c>
      <c r="H5" s="23" t="s">
        <v>39</v>
      </c>
      <c r="I5" s="17" t="s">
        <v>42</v>
      </c>
      <c r="J5" s="17" t="s">
        <v>43</v>
      </c>
      <c r="K5" s="17" t="s">
        <v>44</v>
      </c>
      <c r="L5" s="17" t="s">
        <v>45</v>
      </c>
      <c r="M5" s="17" t="s">
        <v>46</v>
      </c>
      <c r="N5" s="17" t="s">
        <v>47</v>
      </c>
      <c r="O5" s="17" t="s">
        <v>48</v>
      </c>
      <c r="P5" s="17" t="s">
        <v>49</v>
      </c>
      <c r="Q5" s="17" t="s">
        <v>50</v>
      </c>
      <c r="R5" s="17" t="s">
        <v>51</v>
      </c>
      <c r="S5" s="23" t="s">
        <v>39</v>
      </c>
      <c r="T5" s="17" t="s">
        <v>56</v>
      </c>
      <c r="U5" s="17" t="s">
        <v>57</v>
      </c>
      <c r="V5" s="23" t="s">
        <v>39</v>
      </c>
      <c r="W5" s="17" t="s">
        <v>59</v>
      </c>
      <c r="X5" s="17" t="s">
        <v>60</v>
      </c>
      <c r="Y5" s="17" t="s">
        <v>61</v>
      </c>
      <c r="Z5" s="17" t="s">
        <v>62</v>
      </c>
      <c r="AA5" s="17" t="s">
        <v>63</v>
      </c>
      <c r="AB5" s="23" t="s">
        <v>39</v>
      </c>
      <c r="AC5" s="17" t="s">
        <v>65</v>
      </c>
      <c r="AD5" s="17" t="s">
        <v>66</v>
      </c>
      <c r="AE5" s="23" t="s">
        <v>39</v>
      </c>
      <c r="AF5" s="17" t="s">
        <v>65</v>
      </c>
      <c r="AG5" s="17" t="s">
        <v>66</v>
      </c>
      <c r="AH5" s="23" t="s">
        <v>39</v>
      </c>
      <c r="AI5" s="17" t="s">
        <v>66</v>
      </c>
      <c r="AJ5" s="17" t="s">
        <v>65</v>
      </c>
      <c r="AK5" s="17" t="s">
        <v>39</v>
      </c>
    </row>
    <row r="6" spans="1:37" x14ac:dyDescent="0.35">
      <c r="A6" s="15" t="s">
        <v>24</v>
      </c>
      <c r="B6" s="22" t="s">
        <v>28</v>
      </c>
      <c r="C6" s="24" t="s">
        <v>40</v>
      </c>
      <c r="D6" s="18" t="s">
        <v>40</v>
      </c>
      <c r="E6" s="18" t="s">
        <v>40</v>
      </c>
      <c r="F6" s="18" t="s">
        <v>40</v>
      </c>
      <c r="G6" s="18" t="s">
        <v>40</v>
      </c>
      <c r="H6" s="25"/>
      <c r="I6" s="18" t="s">
        <v>40</v>
      </c>
      <c r="J6" s="18" t="s">
        <v>40</v>
      </c>
      <c r="K6" s="18" t="s">
        <v>40</v>
      </c>
      <c r="L6" s="18" t="s">
        <v>40</v>
      </c>
      <c r="M6" s="18" t="s">
        <v>40</v>
      </c>
      <c r="N6" s="18" t="s">
        <v>40</v>
      </c>
      <c r="O6" s="18" t="s">
        <v>40</v>
      </c>
      <c r="P6" s="18" t="s">
        <v>40</v>
      </c>
      <c r="Q6" s="18" t="s">
        <v>40</v>
      </c>
      <c r="R6" s="18" t="s">
        <v>40</v>
      </c>
      <c r="S6" s="25"/>
      <c r="T6" s="18" t="s">
        <v>40</v>
      </c>
      <c r="U6" s="18" t="s">
        <v>40</v>
      </c>
      <c r="V6" s="25"/>
      <c r="W6" s="18" t="s">
        <v>40</v>
      </c>
      <c r="X6" s="18" t="s">
        <v>40</v>
      </c>
      <c r="Y6" s="18" t="s">
        <v>40</v>
      </c>
      <c r="Z6" s="18" t="s">
        <v>40</v>
      </c>
      <c r="AA6" s="18" t="s">
        <v>40</v>
      </c>
      <c r="AB6" s="25"/>
      <c r="AC6" s="18" t="s">
        <v>40</v>
      </c>
      <c r="AD6" s="18" t="s">
        <v>40</v>
      </c>
      <c r="AE6" s="25"/>
      <c r="AF6" s="18" t="s">
        <v>40</v>
      </c>
      <c r="AG6" s="18" t="s">
        <v>40</v>
      </c>
      <c r="AH6" s="25"/>
      <c r="AI6" s="18" t="s">
        <v>40</v>
      </c>
      <c r="AJ6" s="18" t="s">
        <v>40</v>
      </c>
      <c r="AK6" s="19"/>
    </row>
    <row r="7" spans="1:37" x14ac:dyDescent="0.35">
      <c r="A7" s="16"/>
      <c r="B7" s="22" t="s">
        <v>29</v>
      </c>
      <c r="C7" s="24">
        <v>56</v>
      </c>
      <c r="D7" s="18">
        <v>94</v>
      </c>
      <c r="E7" s="18">
        <v>24</v>
      </c>
      <c r="F7" s="18">
        <v>13</v>
      </c>
      <c r="G7" s="18">
        <v>86</v>
      </c>
      <c r="H7" s="25">
        <v>1.41285108498903E-81</v>
      </c>
      <c r="I7" s="18" t="s">
        <v>52</v>
      </c>
      <c r="J7" s="18">
        <v>29</v>
      </c>
      <c r="K7" s="18" t="s">
        <v>52</v>
      </c>
      <c r="L7" s="18" t="s">
        <v>52</v>
      </c>
      <c r="M7" s="18">
        <v>13</v>
      </c>
      <c r="N7" s="18" t="s">
        <v>53</v>
      </c>
      <c r="O7" s="18">
        <v>94</v>
      </c>
      <c r="P7" s="18">
        <v>90</v>
      </c>
      <c r="Q7" s="18" t="s">
        <v>52</v>
      </c>
      <c r="R7" s="18" t="s">
        <v>52</v>
      </c>
      <c r="S7" s="25">
        <v>8.3249382009699306E-83</v>
      </c>
      <c r="T7" s="18">
        <v>55</v>
      </c>
      <c r="U7" s="18">
        <v>54</v>
      </c>
      <c r="V7" s="25">
        <v>0.820816849355539</v>
      </c>
      <c r="W7" s="18">
        <v>45</v>
      </c>
      <c r="X7" s="18">
        <v>55</v>
      </c>
      <c r="Y7" s="18">
        <v>63</v>
      </c>
      <c r="Z7" s="18">
        <v>54</v>
      </c>
      <c r="AA7" s="18">
        <v>59</v>
      </c>
      <c r="AB7" s="25">
        <v>4.9663766297895102E-2</v>
      </c>
      <c r="AC7" s="18">
        <v>57</v>
      </c>
      <c r="AD7" s="18">
        <v>48</v>
      </c>
      <c r="AE7" s="25">
        <v>0.13150339989621601</v>
      </c>
      <c r="AF7" s="18">
        <v>53</v>
      </c>
      <c r="AG7" s="18">
        <v>65</v>
      </c>
      <c r="AH7" s="25">
        <v>2.57859209293831E-3</v>
      </c>
      <c r="AI7" s="18">
        <v>52</v>
      </c>
      <c r="AJ7" s="18">
        <v>59</v>
      </c>
      <c r="AK7" s="19">
        <v>5.2322619007255398E-2</v>
      </c>
    </row>
    <row r="8" spans="1:37" x14ac:dyDescent="0.35">
      <c r="A8" s="16"/>
      <c r="B8" s="22" t="s">
        <v>30</v>
      </c>
      <c r="C8" s="24">
        <v>44</v>
      </c>
      <c r="D8" s="18">
        <v>6</v>
      </c>
      <c r="E8" s="18">
        <v>76</v>
      </c>
      <c r="F8" s="18">
        <v>87</v>
      </c>
      <c r="G8" s="18">
        <v>14</v>
      </c>
      <c r="H8" s="25"/>
      <c r="I8" s="18" t="s">
        <v>52</v>
      </c>
      <c r="J8" s="18">
        <v>71</v>
      </c>
      <c r="K8" s="18" t="s">
        <v>52</v>
      </c>
      <c r="L8" s="18" t="s">
        <v>52</v>
      </c>
      <c r="M8" s="18">
        <v>87</v>
      </c>
      <c r="N8" s="18" t="s">
        <v>54</v>
      </c>
      <c r="O8" s="18">
        <v>6</v>
      </c>
      <c r="P8" s="18">
        <v>10</v>
      </c>
      <c r="Q8" s="18" t="s">
        <v>52</v>
      </c>
      <c r="R8" s="18" t="s">
        <v>52</v>
      </c>
      <c r="S8" s="25"/>
      <c r="T8" s="18">
        <v>45</v>
      </c>
      <c r="U8" s="18">
        <v>46</v>
      </c>
      <c r="V8" s="25"/>
      <c r="W8" s="18">
        <v>55</v>
      </c>
      <c r="X8" s="18">
        <v>45</v>
      </c>
      <c r="Y8" s="18">
        <v>37</v>
      </c>
      <c r="Z8" s="18">
        <v>46</v>
      </c>
      <c r="AA8" s="18">
        <v>41</v>
      </c>
      <c r="AB8" s="25"/>
      <c r="AC8" s="18">
        <v>43</v>
      </c>
      <c r="AD8" s="18">
        <v>52</v>
      </c>
      <c r="AE8" s="25"/>
      <c r="AF8" s="18">
        <v>47</v>
      </c>
      <c r="AG8" s="18">
        <v>35</v>
      </c>
      <c r="AH8" s="25"/>
      <c r="AI8" s="18">
        <v>48</v>
      </c>
      <c r="AJ8" s="18">
        <v>41</v>
      </c>
      <c r="AK8" s="19"/>
    </row>
    <row r="9" spans="1:37" x14ac:dyDescent="0.35">
      <c r="A9" s="20" t="s">
        <v>34</v>
      </c>
      <c r="B9" s="26" t="s">
        <v>31</v>
      </c>
      <c r="C9" s="27">
        <v>831</v>
      </c>
      <c r="D9" s="21">
        <v>259</v>
      </c>
      <c r="E9" s="21">
        <v>140</v>
      </c>
      <c r="F9" s="21">
        <v>218</v>
      </c>
      <c r="G9" s="21">
        <v>214</v>
      </c>
      <c r="H9" s="27"/>
      <c r="I9" s="21">
        <v>24</v>
      </c>
      <c r="J9" s="21">
        <v>112</v>
      </c>
      <c r="K9" s="21">
        <v>4</v>
      </c>
      <c r="L9" s="21">
        <v>10</v>
      </c>
      <c r="M9" s="21">
        <v>167</v>
      </c>
      <c r="N9" s="21">
        <v>41</v>
      </c>
      <c r="O9" s="21">
        <v>259</v>
      </c>
      <c r="P9" s="21">
        <v>167</v>
      </c>
      <c r="Q9" s="21">
        <v>21</v>
      </c>
      <c r="R9" s="21">
        <v>26</v>
      </c>
      <c r="S9" s="27"/>
      <c r="T9" s="21">
        <v>625</v>
      </c>
      <c r="U9" s="21">
        <v>178</v>
      </c>
      <c r="V9" s="27"/>
      <c r="W9" s="21">
        <v>112</v>
      </c>
      <c r="X9" s="21">
        <v>123</v>
      </c>
      <c r="Y9" s="21">
        <v>134</v>
      </c>
      <c r="Z9" s="21">
        <v>145</v>
      </c>
      <c r="AA9" s="21">
        <v>292</v>
      </c>
      <c r="AB9" s="27"/>
      <c r="AC9" s="21">
        <v>744</v>
      </c>
      <c r="AD9" s="21">
        <v>87</v>
      </c>
      <c r="AE9" s="27"/>
      <c r="AF9" s="21">
        <v>610</v>
      </c>
      <c r="AG9" s="21">
        <v>221</v>
      </c>
      <c r="AH9" s="27"/>
      <c r="AI9" s="21">
        <v>404</v>
      </c>
      <c r="AJ9" s="21">
        <v>427</v>
      </c>
      <c r="AK9" s="21"/>
    </row>
    <row r="10" spans="1:37" x14ac:dyDescent="0.35">
      <c r="A10" s="20"/>
      <c r="B10" s="26" t="s">
        <v>32</v>
      </c>
      <c r="C10" s="27">
        <v>832</v>
      </c>
      <c r="D10" s="21">
        <v>240</v>
      </c>
      <c r="E10" s="21">
        <v>156</v>
      </c>
      <c r="F10" s="21">
        <v>238</v>
      </c>
      <c r="G10" s="21">
        <v>198</v>
      </c>
      <c r="H10" s="27"/>
      <c r="I10" s="21">
        <v>27</v>
      </c>
      <c r="J10" s="21">
        <v>125</v>
      </c>
      <c r="K10" s="21">
        <v>5</v>
      </c>
      <c r="L10" s="21">
        <v>13</v>
      </c>
      <c r="M10" s="21">
        <v>177</v>
      </c>
      <c r="N10" s="21">
        <v>48</v>
      </c>
      <c r="O10" s="21">
        <v>240</v>
      </c>
      <c r="P10" s="21">
        <v>153</v>
      </c>
      <c r="Q10" s="21">
        <v>19</v>
      </c>
      <c r="R10" s="21">
        <v>26</v>
      </c>
      <c r="S10" s="27"/>
      <c r="T10" s="21">
        <v>633</v>
      </c>
      <c r="U10" s="21">
        <v>175</v>
      </c>
      <c r="V10" s="27"/>
      <c r="W10" s="21">
        <v>142</v>
      </c>
      <c r="X10" s="21">
        <v>128</v>
      </c>
      <c r="Y10" s="21">
        <v>132</v>
      </c>
      <c r="Z10" s="21">
        <v>148</v>
      </c>
      <c r="AA10" s="21">
        <v>250</v>
      </c>
      <c r="AB10" s="27"/>
      <c r="AC10" s="21">
        <v>734</v>
      </c>
      <c r="AD10" s="21">
        <v>98</v>
      </c>
      <c r="AE10" s="27"/>
      <c r="AF10" s="21">
        <v>655</v>
      </c>
      <c r="AG10" s="21">
        <v>178</v>
      </c>
      <c r="AH10" s="27"/>
      <c r="AI10" s="21">
        <v>400</v>
      </c>
      <c r="AJ10" s="21">
        <v>432</v>
      </c>
      <c r="AK10" s="21"/>
    </row>
    <row r="11" spans="1:37" ht="21.5" x14ac:dyDescent="0.35">
      <c r="A11" s="11" t="s">
        <v>33</v>
      </c>
      <c r="H11" s="12"/>
      <c r="S11" s="12"/>
      <c r="V11" s="12"/>
      <c r="AB11" s="12"/>
      <c r="AE11" s="12"/>
      <c r="AH11" s="12"/>
      <c r="AK11" s="12"/>
    </row>
    <row r="12" spans="1:37" x14ac:dyDescent="0.35">
      <c r="H12" s="12"/>
      <c r="S12" s="12"/>
      <c r="V12" s="12"/>
      <c r="AB12" s="12"/>
      <c r="AE12" s="12"/>
      <c r="AH12" s="12"/>
      <c r="AK12" s="12"/>
    </row>
    <row r="13" spans="1:37" x14ac:dyDescent="0.35">
      <c r="H13" s="12"/>
      <c r="S13" s="12"/>
      <c r="V13" s="12"/>
      <c r="AB13" s="12"/>
      <c r="AE13" s="12"/>
      <c r="AH13" s="12"/>
      <c r="AK13" s="12"/>
    </row>
    <row r="14" spans="1:37" x14ac:dyDescent="0.35">
      <c r="H14" s="12"/>
      <c r="S14" s="12"/>
      <c r="V14" s="12"/>
      <c r="AB14" s="12"/>
      <c r="AE14" s="12"/>
      <c r="AH14" s="12"/>
      <c r="AK14" s="12"/>
    </row>
    <row r="15" spans="1:37" x14ac:dyDescent="0.35">
      <c r="H15" s="12"/>
      <c r="S15" s="12"/>
      <c r="V15" s="12"/>
      <c r="AB15" s="12"/>
      <c r="AE15" s="12"/>
      <c r="AH15" s="12"/>
      <c r="AK15" s="12"/>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5"/>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26.7265625" customWidth="1"/>
    <col min="5" max="6" width="12.7265625" customWidth="1"/>
    <col min="7" max="7" width="18.7265625" customWidth="1"/>
    <col min="8" max="8" width="12.7265625" customWidth="1"/>
    <col min="9" max="10" width="40.7265625" customWidth="1"/>
    <col min="11" max="11" width="19.7265625" customWidth="1"/>
    <col min="12" max="12" width="25.7265625" customWidth="1"/>
    <col min="13" max="13" width="40.7265625" customWidth="1"/>
    <col min="14" max="14" width="24.7265625" customWidth="1"/>
    <col min="15" max="15" width="23.7265625" customWidth="1"/>
    <col min="16" max="16" width="12.7265625" customWidth="1"/>
    <col min="17" max="17" width="18.7265625" customWidth="1"/>
    <col min="18" max="22" width="12.7265625" customWidth="1"/>
    <col min="23" max="23" width="40.7265625" customWidth="1"/>
    <col min="24" max="26" width="12.7265625" customWidth="1"/>
    <col min="27" max="27" width="16.7265625" customWidth="1"/>
    <col min="28" max="28" width="12.7265625" customWidth="1"/>
    <col min="29" max="29" width="38.7265625" customWidth="1"/>
    <col min="30" max="31" width="12.7265625" customWidth="1"/>
    <col min="32" max="32" width="30.7265625" customWidth="1"/>
    <col min="33" max="34" width="12.7265625" customWidth="1"/>
    <col min="35" max="35" width="40.7265625" customWidth="1"/>
    <col min="36" max="37" width="12.7265625" customWidth="1"/>
  </cols>
  <sheetData>
    <row r="1" spans="1:37" x14ac:dyDescent="0.35">
      <c r="A1" s="9" t="str">
        <f>HYPERLINK("#'Index'!A1", "Back to Index sheet")</f>
        <v>Back to Index sheet</v>
      </c>
    </row>
    <row r="2" spans="1:37" ht="32" customHeight="1" x14ac:dyDescent="0.4">
      <c r="A2" s="13" t="s">
        <v>70</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row>
    <row r="3" spans="1:37" x14ac:dyDescent="0.35">
      <c r="A3" s="10" t="s">
        <v>26</v>
      </c>
    </row>
    <row r="4" spans="1:37" ht="32" customHeight="1" x14ac:dyDescent="0.35">
      <c r="A4" s="17"/>
      <c r="B4" s="23"/>
      <c r="C4" s="23" t="s">
        <v>27</v>
      </c>
      <c r="D4" s="17" t="s">
        <v>41</v>
      </c>
      <c r="E4" s="17"/>
      <c r="F4" s="17"/>
      <c r="G4" s="17"/>
      <c r="H4" s="23"/>
      <c r="I4" s="17" t="s">
        <v>55</v>
      </c>
      <c r="J4" s="17"/>
      <c r="K4" s="17"/>
      <c r="L4" s="17"/>
      <c r="M4" s="17"/>
      <c r="N4" s="17"/>
      <c r="O4" s="17"/>
      <c r="P4" s="17"/>
      <c r="Q4" s="17"/>
      <c r="R4" s="17"/>
      <c r="S4" s="23"/>
      <c r="T4" s="17" t="s">
        <v>24</v>
      </c>
      <c r="U4" s="17"/>
      <c r="V4" s="23"/>
      <c r="W4" s="17" t="s">
        <v>64</v>
      </c>
      <c r="X4" s="17"/>
      <c r="Y4" s="17"/>
      <c r="Z4" s="17"/>
      <c r="AA4" s="17"/>
      <c r="AB4" s="23"/>
      <c r="AC4" s="17" t="s">
        <v>67</v>
      </c>
      <c r="AD4" s="17"/>
      <c r="AE4" s="23"/>
      <c r="AF4" s="17" t="s">
        <v>68</v>
      </c>
      <c r="AG4" s="17"/>
      <c r="AH4" s="23"/>
      <c r="AI4" s="17" t="s">
        <v>69</v>
      </c>
      <c r="AJ4" s="17"/>
      <c r="AK4" s="17"/>
    </row>
    <row r="5" spans="1:37" ht="26.5" x14ac:dyDescent="0.35">
      <c r="A5" s="17"/>
      <c r="B5" s="23" t="s">
        <v>28</v>
      </c>
      <c r="C5" s="23" t="s">
        <v>28</v>
      </c>
      <c r="D5" s="17" t="s">
        <v>35</v>
      </c>
      <c r="E5" s="17" t="s">
        <v>36</v>
      </c>
      <c r="F5" s="17" t="s">
        <v>37</v>
      </c>
      <c r="G5" s="17" t="s">
        <v>38</v>
      </c>
      <c r="H5" s="23" t="s">
        <v>39</v>
      </c>
      <c r="I5" s="17" t="s">
        <v>42</v>
      </c>
      <c r="J5" s="17" t="s">
        <v>43</v>
      </c>
      <c r="K5" s="17" t="s">
        <v>44</v>
      </c>
      <c r="L5" s="17" t="s">
        <v>45</v>
      </c>
      <c r="M5" s="17" t="s">
        <v>46</v>
      </c>
      <c r="N5" s="17" t="s">
        <v>47</v>
      </c>
      <c r="O5" s="17" t="s">
        <v>48</v>
      </c>
      <c r="P5" s="17" t="s">
        <v>49</v>
      </c>
      <c r="Q5" s="17" t="s">
        <v>50</v>
      </c>
      <c r="R5" s="17" t="s">
        <v>51</v>
      </c>
      <c r="S5" s="23" t="s">
        <v>39</v>
      </c>
      <c r="T5" s="17" t="s">
        <v>29</v>
      </c>
      <c r="U5" s="17" t="s">
        <v>30</v>
      </c>
      <c r="V5" s="23" t="s">
        <v>39</v>
      </c>
      <c r="W5" s="17" t="s">
        <v>59</v>
      </c>
      <c r="X5" s="17" t="s">
        <v>60</v>
      </c>
      <c r="Y5" s="17" t="s">
        <v>61</v>
      </c>
      <c r="Z5" s="17" t="s">
        <v>62</v>
      </c>
      <c r="AA5" s="17" t="s">
        <v>63</v>
      </c>
      <c r="AB5" s="23" t="s">
        <v>39</v>
      </c>
      <c r="AC5" s="17" t="s">
        <v>65</v>
      </c>
      <c r="AD5" s="17" t="s">
        <v>66</v>
      </c>
      <c r="AE5" s="23" t="s">
        <v>39</v>
      </c>
      <c r="AF5" s="17" t="s">
        <v>65</v>
      </c>
      <c r="AG5" s="17" t="s">
        <v>66</v>
      </c>
      <c r="AH5" s="23" t="s">
        <v>39</v>
      </c>
      <c r="AI5" s="17" t="s">
        <v>66</v>
      </c>
      <c r="AJ5" s="17" t="s">
        <v>65</v>
      </c>
      <c r="AK5" s="17" t="s">
        <v>39</v>
      </c>
    </row>
    <row r="6" spans="1:37" x14ac:dyDescent="0.35">
      <c r="A6" s="15" t="s">
        <v>58</v>
      </c>
      <c r="B6" s="22" t="s">
        <v>28</v>
      </c>
      <c r="C6" s="24" t="s">
        <v>40</v>
      </c>
      <c r="D6" s="18" t="s">
        <v>40</v>
      </c>
      <c r="E6" s="18" t="s">
        <v>40</v>
      </c>
      <c r="F6" s="18" t="s">
        <v>40</v>
      </c>
      <c r="G6" s="18" t="s">
        <v>40</v>
      </c>
      <c r="H6" s="25"/>
      <c r="I6" s="18" t="s">
        <v>40</v>
      </c>
      <c r="J6" s="18" t="s">
        <v>40</v>
      </c>
      <c r="K6" s="18" t="s">
        <v>40</v>
      </c>
      <c r="L6" s="18" t="s">
        <v>40</v>
      </c>
      <c r="M6" s="18" t="s">
        <v>40</v>
      </c>
      <c r="N6" s="18" t="s">
        <v>40</v>
      </c>
      <c r="O6" s="18" t="s">
        <v>40</v>
      </c>
      <c r="P6" s="18" t="s">
        <v>40</v>
      </c>
      <c r="Q6" s="18" t="s">
        <v>40</v>
      </c>
      <c r="R6" s="18" t="s">
        <v>40</v>
      </c>
      <c r="S6" s="25"/>
      <c r="T6" s="18" t="s">
        <v>40</v>
      </c>
      <c r="U6" s="18" t="s">
        <v>40</v>
      </c>
      <c r="V6" s="25"/>
      <c r="W6" s="18" t="s">
        <v>40</v>
      </c>
      <c r="X6" s="18" t="s">
        <v>40</v>
      </c>
      <c r="Y6" s="18" t="s">
        <v>40</v>
      </c>
      <c r="Z6" s="18" t="s">
        <v>40</v>
      </c>
      <c r="AA6" s="18" t="s">
        <v>40</v>
      </c>
      <c r="AB6" s="25"/>
      <c r="AC6" s="18" t="s">
        <v>40</v>
      </c>
      <c r="AD6" s="18" t="s">
        <v>40</v>
      </c>
      <c r="AE6" s="25"/>
      <c r="AF6" s="18" t="s">
        <v>40</v>
      </c>
      <c r="AG6" s="18" t="s">
        <v>40</v>
      </c>
      <c r="AH6" s="25"/>
      <c r="AI6" s="18" t="s">
        <v>40</v>
      </c>
      <c r="AJ6" s="18" t="s">
        <v>40</v>
      </c>
      <c r="AK6" s="19"/>
    </row>
    <row r="7" spans="1:37" x14ac:dyDescent="0.35">
      <c r="A7" s="16"/>
      <c r="B7" s="22" t="s">
        <v>56</v>
      </c>
      <c r="C7" s="24">
        <v>78</v>
      </c>
      <c r="D7" s="18">
        <v>86</v>
      </c>
      <c r="E7" s="18">
        <v>75</v>
      </c>
      <c r="F7" s="18">
        <v>77</v>
      </c>
      <c r="G7" s="18">
        <v>74</v>
      </c>
      <c r="H7" s="25">
        <v>2.2232537566252802E-2</v>
      </c>
      <c r="I7" s="18" t="s">
        <v>52</v>
      </c>
      <c r="J7" s="18">
        <v>73</v>
      </c>
      <c r="K7" s="18" t="s">
        <v>52</v>
      </c>
      <c r="L7" s="18" t="s">
        <v>52</v>
      </c>
      <c r="M7" s="18">
        <v>76</v>
      </c>
      <c r="N7" s="18" t="s">
        <v>72</v>
      </c>
      <c r="O7" s="18">
        <v>86</v>
      </c>
      <c r="P7" s="18">
        <v>78</v>
      </c>
      <c r="Q7" s="18" t="s">
        <v>52</v>
      </c>
      <c r="R7" s="18" t="s">
        <v>52</v>
      </c>
      <c r="S7" s="25">
        <v>6.5278210666500401E-3</v>
      </c>
      <c r="T7" s="18">
        <v>79</v>
      </c>
      <c r="U7" s="18">
        <v>78</v>
      </c>
      <c r="V7" s="25">
        <v>0.820816849355539</v>
      </c>
      <c r="W7" s="18">
        <v>66</v>
      </c>
      <c r="X7" s="18">
        <v>75</v>
      </c>
      <c r="Y7" s="18">
        <v>84</v>
      </c>
      <c r="Z7" s="18">
        <v>82</v>
      </c>
      <c r="AA7" s="18">
        <v>86</v>
      </c>
      <c r="AB7" s="25">
        <v>1.23183754712E-4</v>
      </c>
      <c r="AC7" s="18">
        <v>77</v>
      </c>
      <c r="AD7" s="18">
        <v>88</v>
      </c>
      <c r="AE7" s="25">
        <v>4.5491014566226999E-2</v>
      </c>
      <c r="AF7" s="18">
        <v>81</v>
      </c>
      <c r="AG7" s="18">
        <v>70</v>
      </c>
      <c r="AH7" s="25">
        <v>1.43900995111557E-3</v>
      </c>
      <c r="AI7" s="18">
        <v>82</v>
      </c>
      <c r="AJ7" s="18">
        <v>75</v>
      </c>
      <c r="AK7" s="19">
        <v>1.1558019643228499E-2</v>
      </c>
    </row>
    <row r="8" spans="1:37" x14ac:dyDescent="0.35">
      <c r="A8" s="16"/>
      <c r="B8" s="22" t="s">
        <v>57</v>
      </c>
      <c r="C8" s="24">
        <v>22</v>
      </c>
      <c r="D8" s="18">
        <v>14</v>
      </c>
      <c r="E8" s="18">
        <v>25</v>
      </c>
      <c r="F8" s="18">
        <v>23</v>
      </c>
      <c r="G8" s="18">
        <v>26</v>
      </c>
      <c r="H8" s="25"/>
      <c r="I8" s="18" t="s">
        <v>52</v>
      </c>
      <c r="J8" s="18">
        <v>27</v>
      </c>
      <c r="K8" s="18" t="s">
        <v>52</v>
      </c>
      <c r="L8" s="18" t="s">
        <v>52</v>
      </c>
      <c r="M8" s="18">
        <v>24</v>
      </c>
      <c r="N8" s="18" t="s">
        <v>73</v>
      </c>
      <c r="O8" s="18">
        <v>14</v>
      </c>
      <c r="P8" s="18">
        <v>22</v>
      </c>
      <c r="Q8" s="18" t="s">
        <v>52</v>
      </c>
      <c r="R8" s="18" t="s">
        <v>52</v>
      </c>
      <c r="S8" s="25"/>
      <c r="T8" s="18">
        <v>21</v>
      </c>
      <c r="U8" s="18">
        <v>22</v>
      </c>
      <c r="V8" s="25"/>
      <c r="W8" s="18">
        <v>34</v>
      </c>
      <c r="X8" s="18">
        <v>25</v>
      </c>
      <c r="Y8" s="18">
        <v>16</v>
      </c>
      <c r="Z8" s="18">
        <v>18</v>
      </c>
      <c r="AA8" s="18">
        <v>14</v>
      </c>
      <c r="AB8" s="25"/>
      <c r="AC8" s="18">
        <v>23</v>
      </c>
      <c r="AD8" s="18">
        <v>12</v>
      </c>
      <c r="AE8" s="25"/>
      <c r="AF8" s="18">
        <v>19</v>
      </c>
      <c r="AG8" s="18">
        <v>30</v>
      </c>
      <c r="AH8" s="25"/>
      <c r="AI8" s="18">
        <v>18</v>
      </c>
      <c r="AJ8" s="18">
        <v>25</v>
      </c>
      <c r="AK8" s="19"/>
    </row>
    <row r="9" spans="1:37" x14ac:dyDescent="0.35">
      <c r="A9" s="20" t="s">
        <v>34</v>
      </c>
      <c r="B9" s="26" t="s">
        <v>31</v>
      </c>
      <c r="C9" s="27">
        <v>803</v>
      </c>
      <c r="D9" s="21">
        <v>244</v>
      </c>
      <c r="E9" s="21">
        <v>137</v>
      </c>
      <c r="F9" s="21">
        <v>215</v>
      </c>
      <c r="G9" s="21">
        <v>207</v>
      </c>
      <c r="H9" s="27"/>
      <c r="I9" s="21">
        <v>24</v>
      </c>
      <c r="J9" s="21">
        <v>109</v>
      </c>
      <c r="K9" s="21">
        <v>4</v>
      </c>
      <c r="L9" s="21">
        <v>10</v>
      </c>
      <c r="M9" s="21">
        <v>164</v>
      </c>
      <c r="N9" s="21">
        <v>41</v>
      </c>
      <c r="O9" s="21">
        <v>244</v>
      </c>
      <c r="P9" s="21">
        <v>161</v>
      </c>
      <c r="Q9" s="21">
        <v>20</v>
      </c>
      <c r="R9" s="21">
        <v>26</v>
      </c>
      <c r="S9" s="27"/>
      <c r="T9" s="21">
        <v>481</v>
      </c>
      <c r="U9" s="21">
        <v>322</v>
      </c>
      <c r="V9" s="27"/>
      <c r="W9" s="21">
        <v>111</v>
      </c>
      <c r="X9" s="21">
        <v>121</v>
      </c>
      <c r="Y9" s="21">
        <v>132</v>
      </c>
      <c r="Z9" s="21">
        <v>140</v>
      </c>
      <c r="AA9" s="21">
        <v>276</v>
      </c>
      <c r="AB9" s="27"/>
      <c r="AC9" s="21">
        <v>719</v>
      </c>
      <c r="AD9" s="21">
        <v>84</v>
      </c>
      <c r="AE9" s="27"/>
      <c r="AF9" s="21">
        <v>589</v>
      </c>
      <c r="AG9" s="21">
        <v>214</v>
      </c>
      <c r="AH9" s="27"/>
      <c r="AI9" s="21">
        <v>388</v>
      </c>
      <c r="AJ9" s="21">
        <v>415</v>
      </c>
      <c r="AK9" s="21"/>
    </row>
    <row r="10" spans="1:37" x14ac:dyDescent="0.35">
      <c r="A10" s="20"/>
      <c r="B10" s="26" t="s">
        <v>32</v>
      </c>
      <c r="C10" s="27">
        <v>807</v>
      </c>
      <c r="D10" s="21">
        <v>226</v>
      </c>
      <c r="E10" s="21">
        <v>154</v>
      </c>
      <c r="F10" s="21">
        <v>235</v>
      </c>
      <c r="G10" s="21">
        <v>191</v>
      </c>
      <c r="H10" s="27"/>
      <c r="I10" s="21">
        <v>28</v>
      </c>
      <c r="J10" s="21">
        <v>122</v>
      </c>
      <c r="K10" s="21">
        <v>5</v>
      </c>
      <c r="L10" s="21">
        <v>12</v>
      </c>
      <c r="M10" s="21">
        <v>174</v>
      </c>
      <c r="N10" s="21">
        <v>49</v>
      </c>
      <c r="O10" s="21">
        <v>226</v>
      </c>
      <c r="P10" s="21">
        <v>147</v>
      </c>
      <c r="Q10" s="21">
        <v>18</v>
      </c>
      <c r="R10" s="21">
        <v>26</v>
      </c>
      <c r="S10" s="27"/>
      <c r="T10" s="21">
        <v>444</v>
      </c>
      <c r="U10" s="21">
        <v>364</v>
      </c>
      <c r="V10" s="27"/>
      <c r="W10" s="21">
        <v>140</v>
      </c>
      <c r="X10" s="21">
        <v>127</v>
      </c>
      <c r="Y10" s="21">
        <v>131</v>
      </c>
      <c r="Z10" s="21">
        <v>144</v>
      </c>
      <c r="AA10" s="21">
        <v>238</v>
      </c>
      <c r="AB10" s="27"/>
      <c r="AC10" s="21">
        <v>711</v>
      </c>
      <c r="AD10" s="21">
        <v>95</v>
      </c>
      <c r="AE10" s="27"/>
      <c r="AF10" s="21">
        <v>635</v>
      </c>
      <c r="AG10" s="21">
        <v>172</v>
      </c>
      <c r="AH10" s="27"/>
      <c r="AI10" s="21">
        <v>386</v>
      </c>
      <c r="AJ10" s="21">
        <v>421</v>
      </c>
      <c r="AK10" s="21"/>
    </row>
    <row r="11" spans="1:37" x14ac:dyDescent="0.35">
      <c r="A11" s="11" t="s">
        <v>71</v>
      </c>
      <c r="H11" s="12"/>
      <c r="S11" s="12"/>
      <c r="V11" s="12"/>
      <c r="AB11" s="12"/>
      <c r="AE11" s="12"/>
      <c r="AH11" s="12"/>
      <c r="AK11" s="12"/>
    </row>
    <row r="12" spans="1:37" x14ac:dyDescent="0.35">
      <c r="H12" s="12"/>
      <c r="S12" s="12"/>
      <c r="V12" s="12"/>
      <c r="AB12" s="12"/>
      <c r="AE12" s="12"/>
      <c r="AH12" s="12"/>
      <c r="AK12" s="12"/>
    </row>
    <row r="13" spans="1:37" x14ac:dyDescent="0.35">
      <c r="H13" s="12"/>
      <c r="S13" s="12"/>
      <c r="V13" s="12"/>
      <c r="AB13" s="12"/>
      <c r="AE13" s="12"/>
      <c r="AH13" s="12"/>
      <c r="AK13" s="12"/>
    </row>
    <row r="14" spans="1:37" x14ac:dyDescent="0.35">
      <c r="H14" s="12"/>
      <c r="S14" s="12"/>
      <c r="V14" s="12"/>
      <c r="AB14" s="12"/>
      <c r="AE14" s="12"/>
      <c r="AH14" s="12"/>
      <c r="AK14" s="12"/>
    </row>
    <row r="15" spans="1:37" x14ac:dyDescent="0.35">
      <c r="H15" s="12"/>
      <c r="S15" s="12"/>
      <c r="V15" s="12"/>
      <c r="AB15" s="12"/>
      <c r="AE15" s="12"/>
      <c r="AH15" s="12"/>
      <c r="AK15" s="12"/>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5"/>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26.7265625" customWidth="1"/>
    <col min="5" max="6" width="12.7265625" customWidth="1"/>
    <col min="7" max="7" width="18.7265625" customWidth="1"/>
    <col min="8" max="8" width="12.7265625" customWidth="1"/>
    <col min="9" max="10" width="40.7265625" customWidth="1"/>
    <col min="11" max="11" width="19.7265625" customWidth="1"/>
    <col min="12" max="12" width="25.7265625" customWidth="1"/>
    <col min="13" max="13" width="40.7265625" customWidth="1"/>
    <col min="14" max="14" width="24.7265625" customWidth="1"/>
    <col min="15" max="15" width="23.7265625" customWidth="1"/>
    <col min="16" max="16" width="12.7265625" customWidth="1"/>
    <col min="17" max="17" width="18.7265625" customWidth="1"/>
    <col min="18" max="23" width="12.7265625" customWidth="1"/>
    <col min="24" max="24" width="21.7265625" customWidth="1"/>
    <col min="25" max="25" width="12.7265625" customWidth="1"/>
    <col min="26" max="26" width="40.7265625" customWidth="1"/>
    <col min="27" max="29" width="12.7265625" customWidth="1"/>
    <col min="30" max="30" width="16.7265625" customWidth="1"/>
    <col min="31" max="31" width="12.7265625" customWidth="1"/>
    <col min="32" max="32" width="38.7265625" customWidth="1"/>
    <col min="33" max="34" width="12.7265625" customWidth="1"/>
    <col min="35" max="35" width="40.7265625" customWidth="1"/>
    <col min="36" max="37" width="12.7265625" customWidth="1"/>
  </cols>
  <sheetData>
    <row r="1" spans="1:37" x14ac:dyDescent="0.35">
      <c r="A1" s="9" t="str">
        <f>HYPERLINK("#'Index'!A1", "Back to Index sheet")</f>
        <v>Back to Index sheet</v>
      </c>
    </row>
    <row r="2" spans="1:37" ht="32" customHeight="1" x14ac:dyDescent="0.4">
      <c r="A2" s="13" t="s">
        <v>75</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row>
    <row r="3" spans="1:37" x14ac:dyDescent="0.35">
      <c r="A3" s="10" t="s">
        <v>26</v>
      </c>
    </row>
    <row r="4" spans="1:37" ht="32" customHeight="1" x14ac:dyDescent="0.35">
      <c r="A4" s="17"/>
      <c r="B4" s="23"/>
      <c r="C4" s="23" t="s">
        <v>27</v>
      </c>
      <c r="D4" s="17" t="s">
        <v>41</v>
      </c>
      <c r="E4" s="17"/>
      <c r="F4" s="17"/>
      <c r="G4" s="17"/>
      <c r="H4" s="23"/>
      <c r="I4" s="17" t="s">
        <v>55</v>
      </c>
      <c r="J4" s="17"/>
      <c r="K4" s="17"/>
      <c r="L4" s="17"/>
      <c r="M4" s="17"/>
      <c r="N4" s="17"/>
      <c r="O4" s="17"/>
      <c r="P4" s="17"/>
      <c r="Q4" s="17"/>
      <c r="R4" s="17"/>
      <c r="S4" s="23"/>
      <c r="T4" s="17" t="s">
        <v>24</v>
      </c>
      <c r="U4" s="17"/>
      <c r="V4" s="23"/>
      <c r="W4" s="17" t="s">
        <v>58</v>
      </c>
      <c r="X4" s="17"/>
      <c r="Y4" s="23"/>
      <c r="Z4" s="17" t="s">
        <v>64</v>
      </c>
      <c r="AA4" s="17"/>
      <c r="AB4" s="17"/>
      <c r="AC4" s="17"/>
      <c r="AD4" s="17"/>
      <c r="AE4" s="23"/>
      <c r="AF4" s="17" t="s">
        <v>67</v>
      </c>
      <c r="AG4" s="17"/>
      <c r="AH4" s="23"/>
      <c r="AI4" s="17" t="s">
        <v>69</v>
      </c>
      <c r="AJ4" s="17"/>
      <c r="AK4" s="17"/>
    </row>
    <row r="5" spans="1:37" ht="26.5" x14ac:dyDescent="0.35">
      <c r="A5" s="17"/>
      <c r="B5" s="23" t="s">
        <v>28</v>
      </c>
      <c r="C5" s="23" t="s">
        <v>28</v>
      </c>
      <c r="D5" s="17" t="s">
        <v>35</v>
      </c>
      <c r="E5" s="17" t="s">
        <v>36</v>
      </c>
      <c r="F5" s="17" t="s">
        <v>37</v>
      </c>
      <c r="G5" s="17" t="s">
        <v>38</v>
      </c>
      <c r="H5" s="23" t="s">
        <v>39</v>
      </c>
      <c r="I5" s="17" t="s">
        <v>42</v>
      </c>
      <c r="J5" s="17" t="s">
        <v>43</v>
      </c>
      <c r="K5" s="17" t="s">
        <v>44</v>
      </c>
      <c r="L5" s="17" t="s">
        <v>45</v>
      </c>
      <c r="M5" s="17" t="s">
        <v>46</v>
      </c>
      <c r="N5" s="17" t="s">
        <v>47</v>
      </c>
      <c r="O5" s="17" t="s">
        <v>48</v>
      </c>
      <c r="P5" s="17" t="s">
        <v>49</v>
      </c>
      <c r="Q5" s="17" t="s">
        <v>50</v>
      </c>
      <c r="R5" s="17" t="s">
        <v>51</v>
      </c>
      <c r="S5" s="23" t="s">
        <v>39</v>
      </c>
      <c r="T5" s="17" t="s">
        <v>29</v>
      </c>
      <c r="U5" s="17" t="s">
        <v>30</v>
      </c>
      <c r="V5" s="23" t="s">
        <v>39</v>
      </c>
      <c r="W5" s="17" t="s">
        <v>56</v>
      </c>
      <c r="X5" s="17" t="s">
        <v>57</v>
      </c>
      <c r="Y5" s="23" t="s">
        <v>39</v>
      </c>
      <c r="Z5" s="17" t="s">
        <v>59</v>
      </c>
      <c r="AA5" s="17" t="s">
        <v>60</v>
      </c>
      <c r="AB5" s="17" t="s">
        <v>61</v>
      </c>
      <c r="AC5" s="17" t="s">
        <v>62</v>
      </c>
      <c r="AD5" s="17" t="s">
        <v>63</v>
      </c>
      <c r="AE5" s="23" t="s">
        <v>39</v>
      </c>
      <c r="AF5" s="17" t="s">
        <v>65</v>
      </c>
      <c r="AG5" s="17" t="s">
        <v>66</v>
      </c>
      <c r="AH5" s="23" t="s">
        <v>39</v>
      </c>
      <c r="AI5" s="17" t="s">
        <v>66</v>
      </c>
      <c r="AJ5" s="17" t="s">
        <v>65</v>
      </c>
      <c r="AK5" s="17" t="s">
        <v>39</v>
      </c>
    </row>
    <row r="6" spans="1:37" x14ac:dyDescent="0.35">
      <c r="A6" s="15" t="s">
        <v>68</v>
      </c>
      <c r="B6" s="22" t="s">
        <v>28</v>
      </c>
      <c r="C6" s="24" t="s">
        <v>40</v>
      </c>
      <c r="D6" s="18" t="s">
        <v>40</v>
      </c>
      <c r="E6" s="18" t="s">
        <v>40</v>
      </c>
      <c r="F6" s="18" t="s">
        <v>40</v>
      </c>
      <c r="G6" s="18" t="s">
        <v>40</v>
      </c>
      <c r="H6" s="25"/>
      <c r="I6" s="18" t="s">
        <v>40</v>
      </c>
      <c r="J6" s="18" t="s">
        <v>40</v>
      </c>
      <c r="K6" s="18" t="s">
        <v>40</v>
      </c>
      <c r="L6" s="18" t="s">
        <v>40</v>
      </c>
      <c r="M6" s="18" t="s">
        <v>40</v>
      </c>
      <c r="N6" s="18" t="s">
        <v>40</v>
      </c>
      <c r="O6" s="18" t="s">
        <v>40</v>
      </c>
      <c r="P6" s="18" t="s">
        <v>40</v>
      </c>
      <c r="Q6" s="18" t="s">
        <v>40</v>
      </c>
      <c r="R6" s="18" t="s">
        <v>40</v>
      </c>
      <c r="S6" s="25"/>
      <c r="T6" s="18" t="s">
        <v>40</v>
      </c>
      <c r="U6" s="18" t="s">
        <v>40</v>
      </c>
      <c r="V6" s="25"/>
      <c r="W6" s="18" t="s">
        <v>40</v>
      </c>
      <c r="X6" s="18" t="s">
        <v>40</v>
      </c>
      <c r="Y6" s="25"/>
      <c r="Z6" s="18" t="s">
        <v>40</v>
      </c>
      <c r="AA6" s="18" t="s">
        <v>40</v>
      </c>
      <c r="AB6" s="18" t="s">
        <v>40</v>
      </c>
      <c r="AC6" s="18" t="s">
        <v>40</v>
      </c>
      <c r="AD6" s="18" t="s">
        <v>40</v>
      </c>
      <c r="AE6" s="25"/>
      <c r="AF6" s="18" t="s">
        <v>40</v>
      </c>
      <c r="AG6" s="18" t="s">
        <v>40</v>
      </c>
      <c r="AH6" s="25"/>
      <c r="AI6" s="18" t="s">
        <v>40</v>
      </c>
      <c r="AJ6" s="18" t="s">
        <v>40</v>
      </c>
      <c r="AK6" s="19"/>
    </row>
    <row r="7" spans="1:37" x14ac:dyDescent="0.35">
      <c r="A7" s="16"/>
      <c r="B7" s="22" t="s">
        <v>65</v>
      </c>
      <c r="C7" s="24">
        <v>79</v>
      </c>
      <c r="D7" s="18">
        <v>73</v>
      </c>
      <c r="E7" s="18">
        <v>84</v>
      </c>
      <c r="F7" s="18">
        <v>82</v>
      </c>
      <c r="G7" s="18">
        <v>78</v>
      </c>
      <c r="H7" s="25">
        <v>2.25563628955366E-2</v>
      </c>
      <c r="I7" s="18" t="s">
        <v>52</v>
      </c>
      <c r="J7" s="18">
        <v>86</v>
      </c>
      <c r="K7" s="18" t="s">
        <v>52</v>
      </c>
      <c r="L7" s="18" t="s">
        <v>52</v>
      </c>
      <c r="M7" s="18">
        <v>81</v>
      </c>
      <c r="N7" s="18" t="s">
        <v>76</v>
      </c>
      <c r="O7" s="18">
        <v>73</v>
      </c>
      <c r="P7" s="18">
        <v>77</v>
      </c>
      <c r="Q7" s="18" t="s">
        <v>52</v>
      </c>
      <c r="R7" s="18" t="s">
        <v>52</v>
      </c>
      <c r="S7" s="25">
        <v>0.15664550902093899</v>
      </c>
      <c r="T7" s="18">
        <v>75</v>
      </c>
      <c r="U7" s="18">
        <v>83</v>
      </c>
      <c r="V7" s="25">
        <v>2.57859209293831E-3</v>
      </c>
      <c r="W7" s="18">
        <v>81</v>
      </c>
      <c r="X7" s="18">
        <v>70</v>
      </c>
      <c r="Y7" s="25">
        <v>1.43900995111557E-3</v>
      </c>
      <c r="Z7" s="18">
        <v>76</v>
      </c>
      <c r="AA7" s="18">
        <v>76</v>
      </c>
      <c r="AB7" s="18">
        <v>72</v>
      </c>
      <c r="AC7" s="18">
        <v>78</v>
      </c>
      <c r="AD7" s="18">
        <v>83</v>
      </c>
      <c r="AE7" s="25">
        <v>0.10475402008014401</v>
      </c>
      <c r="AF7" s="18">
        <v>80</v>
      </c>
      <c r="AG7" s="18">
        <v>71</v>
      </c>
      <c r="AH7" s="25">
        <v>6.4796803632526198E-2</v>
      </c>
      <c r="AI7" s="18">
        <v>81</v>
      </c>
      <c r="AJ7" s="18">
        <v>77</v>
      </c>
      <c r="AK7" s="19">
        <v>0.193006683497567</v>
      </c>
    </row>
    <row r="8" spans="1:37" x14ac:dyDescent="0.35">
      <c r="A8" s="16"/>
      <c r="B8" s="22" t="s">
        <v>66</v>
      </c>
      <c r="C8" s="24">
        <v>21</v>
      </c>
      <c r="D8" s="18">
        <v>27</v>
      </c>
      <c r="E8" s="18">
        <v>16</v>
      </c>
      <c r="F8" s="18">
        <v>18</v>
      </c>
      <c r="G8" s="18">
        <v>22</v>
      </c>
      <c r="H8" s="25"/>
      <c r="I8" s="18" t="s">
        <v>52</v>
      </c>
      <c r="J8" s="18">
        <v>14</v>
      </c>
      <c r="K8" s="18" t="s">
        <v>52</v>
      </c>
      <c r="L8" s="18" t="s">
        <v>52</v>
      </c>
      <c r="M8" s="18">
        <v>19</v>
      </c>
      <c r="N8" s="18" t="s">
        <v>77</v>
      </c>
      <c r="O8" s="18">
        <v>27</v>
      </c>
      <c r="P8" s="18">
        <v>23</v>
      </c>
      <c r="Q8" s="18" t="s">
        <v>52</v>
      </c>
      <c r="R8" s="18" t="s">
        <v>52</v>
      </c>
      <c r="S8" s="25"/>
      <c r="T8" s="18">
        <v>25</v>
      </c>
      <c r="U8" s="18">
        <v>17</v>
      </c>
      <c r="V8" s="25"/>
      <c r="W8" s="18">
        <v>19</v>
      </c>
      <c r="X8" s="18">
        <v>30</v>
      </c>
      <c r="Y8" s="25"/>
      <c r="Z8" s="18">
        <v>24</v>
      </c>
      <c r="AA8" s="18">
        <v>24</v>
      </c>
      <c r="AB8" s="18">
        <v>28</v>
      </c>
      <c r="AC8" s="18">
        <v>22</v>
      </c>
      <c r="AD8" s="18">
        <v>17</v>
      </c>
      <c r="AE8" s="25"/>
      <c r="AF8" s="18">
        <v>20</v>
      </c>
      <c r="AG8" s="18">
        <v>29</v>
      </c>
      <c r="AH8" s="25"/>
      <c r="AI8" s="18">
        <v>19</v>
      </c>
      <c r="AJ8" s="18">
        <v>23</v>
      </c>
      <c r="AK8" s="19"/>
    </row>
    <row r="9" spans="1:37" x14ac:dyDescent="0.35">
      <c r="A9" s="20" t="s">
        <v>34</v>
      </c>
      <c r="B9" s="26" t="s">
        <v>31</v>
      </c>
      <c r="C9" s="27">
        <v>831</v>
      </c>
      <c r="D9" s="21">
        <v>259</v>
      </c>
      <c r="E9" s="21">
        <v>140</v>
      </c>
      <c r="F9" s="21">
        <v>218</v>
      </c>
      <c r="G9" s="21">
        <v>214</v>
      </c>
      <c r="H9" s="27"/>
      <c r="I9" s="21">
        <v>24</v>
      </c>
      <c r="J9" s="21">
        <v>112</v>
      </c>
      <c r="K9" s="21">
        <v>4</v>
      </c>
      <c r="L9" s="21">
        <v>10</v>
      </c>
      <c r="M9" s="21">
        <v>167</v>
      </c>
      <c r="N9" s="21">
        <v>41</v>
      </c>
      <c r="O9" s="21">
        <v>259</v>
      </c>
      <c r="P9" s="21">
        <v>167</v>
      </c>
      <c r="Q9" s="21">
        <v>21</v>
      </c>
      <c r="R9" s="21">
        <v>26</v>
      </c>
      <c r="S9" s="27"/>
      <c r="T9" s="21">
        <v>504</v>
      </c>
      <c r="U9" s="21">
        <v>327</v>
      </c>
      <c r="V9" s="27"/>
      <c r="W9" s="21">
        <v>625</v>
      </c>
      <c r="X9" s="21">
        <v>178</v>
      </c>
      <c r="Y9" s="27"/>
      <c r="Z9" s="21">
        <v>112</v>
      </c>
      <c r="AA9" s="21">
        <v>123</v>
      </c>
      <c r="AB9" s="21">
        <v>134</v>
      </c>
      <c r="AC9" s="21">
        <v>145</v>
      </c>
      <c r="AD9" s="21">
        <v>292</v>
      </c>
      <c r="AE9" s="27"/>
      <c r="AF9" s="21">
        <v>744</v>
      </c>
      <c r="AG9" s="21">
        <v>87</v>
      </c>
      <c r="AH9" s="27"/>
      <c r="AI9" s="21">
        <v>404</v>
      </c>
      <c r="AJ9" s="21">
        <v>427</v>
      </c>
      <c r="AK9" s="21"/>
    </row>
    <row r="10" spans="1:37" x14ac:dyDescent="0.35">
      <c r="A10" s="20"/>
      <c r="B10" s="26" t="s">
        <v>32</v>
      </c>
      <c r="C10" s="27">
        <v>832</v>
      </c>
      <c r="D10" s="21">
        <v>239</v>
      </c>
      <c r="E10" s="21">
        <v>156</v>
      </c>
      <c r="F10" s="21">
        <v>239</v>
      </c>
      <c r="G10" s="21">
        <v>197</v>
      </c>
      <c r="H10" s="27"/>
      <c r="I10" s="21">
        <v>27</v>
      </c>
      <c r="J10" s="21">
        <v>125</v>
      </c>
      <c r="K10" s="21">
        <v>5</v>
      </c>
      <c r="L10" s="21">
        <v>13</v>
      </c>
      <c r="M10" s="21">
        <v>177</v>
      </c>
      <c r="N10" s="21">
        <v>48</v>
      </c>
      <c r="O10" s="21">
        <v>239</v>
      </c>
      <c r="P10" s="21">
        <v>153</v>
      </c>
      <c r="Q10" s="21">
        <v>19</v>
      </c>
      <c r="R10" s="21">
        <v>26</v>
      </c>
      <c r="S10" s="27"/>
      <c r="T10" s="21">
        <v>463</v>
      </c>
      <c r="U10" s="21">
        <v>370</v>
      </c>
      <c r="V10" s="27"/>
      <c r="W10" s="21">
        <v>632</v>
      </c>
      <c r="X10" s="21">
        <v>175</v>
      </c>
      <c r="Y10" s="27"/>
      <c r="Z10" s="21">
        <v>142</v>
      </c>
      <c r="AA10" s="21">
        <v>129</v>
      </c>
      <c r="AB10" s="21">
        <v>132</v>
      </c>
      <c r="AC10" s="21">
        <v>148</v>
      </c>
      <c r="AD10" s="21">
        <v>251</v>
      </c>
      <c r="AE10" s="27"/>
      <c r="AF10" s="21">
        <v>734</v>
      </c>
      <c r="AG10" s="21">
        <v>98</v>
      </c>
      <c r="AH10" s="27"/>
      <c r="AI10" s="21">
        <v>400</v>
      </c>
      <c r="AJ10" s="21">
        <v>432</v>
      </c>
      <c r="AK10" s="21"/>
    </row>
    <row r="11" spans="1:37" x14ac:dyDescent="0.35">
      <c r="A11" s="11" t="s">
        <v>71</v>
      </c>
      <c r="H11" s="12"/>
      <c r="S11" s="12"/>
      <c r="V11" s="12"/>
      <c r="Y11" s="12"/>
      <c r="AE11" s="12"/>
      <c r="AH11" s="12"/>
      <c r="AK11" s="12"/>
    </row>
    <row r="12" spans="1:37" x14ac:dyDescent="0.35">
      <c r="H12" s="12"/>
      <c r="S12" s="12"/>
      <c r="V12" s="12"/>
      <c r="Y12" s="12"/>
      <c r="AE12" s="12"/>
      <c r="AH12" s="12"/>
      <c r="AK12" s="12"/>
    </row>
    <row r="13" spans="1:37" x14ac:dyDescent="0.35">
      <c r="H13" s="12"/>
      <c r="S13" s="12"/>
      <c r="V13" s="12"/>
      <c r="Y13" s="12"/>
      <c r="AE13" s="12"/>
      <c r="AH13" s="12"/>
      <c r="AK13" s="12"/>
    </row>
    <row r="14" spans="1:37" x14ac:dyDescent="0.35">
      <c r="H14" s="12"/>
      <c r="S14" s="12"/>
      <c r="V14" s="12"/>
      <c r="Y14" s="12"/>
      <c r="AE14" s="12"/>
      <c r="AH14" s="12"/>
      <c r="AK14" s="12"/>
    </row>
    <row r="15" spans="1:37" x14ac:dyDescent="0.35">
      <c r="H15" s="12"/>
      <c r="S15" s="12"/>
      <c r="V15" s="12"/>
      <c r="Y15" s="12"/>
      <c r="AE15" s="12"/>
      <c r="AH15" s="12"/>
      <c r="AK15" s="12"/>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15"/>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31.36328125" customWidth="1"/>
    <col min="5" max="5" width="14.81640625" customWidth="1"/>
    <col min="6" max="6" width="12.7265625" customWidth="1"/>
    <col min="7" max="7" width="21.90625" customWidth="1"/>
    <col min="8" max="8" width="12.7265625" customWidth="1"/>
    <col min="9" max="10" width="40.7265625" customWidth="1"/>
    <col min="11" max="11" width="23.08984375" customWidth="1"/>
    <col min="12" max="12" width="30.1796875" customWidth="1"/>
    <col min="13" max="13" width="40.7265625" customWidth="1"/>
    <col min="14" max="14" width="29" customWidth="1"/>
    <col min="15" max="15" width="27.81640625" customWidth="1"/>
    <col min="16" max="16" width="12.7265625" customWidth="1"/>
    <col min="17" max="17" width="21.90625" customWidth="1"/>
    <col min="18" max="19" width="12.7265625" customWidth="1"/>
    <col min="20" max="20" width="14.81640625" customWidth="1"/>
    <col min="21" max="23" width="12.7265625" customWidth="1"/>
    <col min="24" max="24" width="25.453125" customWidth="1"/>
    <col min="25" max="25" width="12.7265625" customWidth="1"/>
    <col min="26" max="26" width="40.7265625" customWidth="1"/>
    <col min="27" max="29" width="12.7265625" customWidth="1"/>
    <col min="30" max="30" width="19.54296875" customWidth="1"/>
    <col min="31" max="31" width="12.7265625" customWidth="1"/>
    <col min="32" max="32" width="36.08984375" customWidth="1"/>
    <col min="33" max="34" width="12.7265625" customWidth="1"/>
    <col min="35" max="35" width="40.7265625" customWidth="1"/>
    <col min="36" max="37" width="12.7265625" customWidth="1"/>
  </cols>
  <sheetData>
    <row r="1" spans="1:37" x14ac:dyDescent="0.35">
      <c r="A1" s="9" t="str">
        <f>HYPERLINK("#'Index'!A1", "Back to Index sheet")</f>
        <v>Back to Index sheet</v>
      </c>
    </row>
    <row r="2" spans="1:37" ht="32" customHeight="1" x14ac:dyDescent="0.4">
      <c r="A2" s="13" t="s">
        <v>79</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row>
    <row r="3" spans="1:37" x14ac:dyDescent="0.35">
      <c r="A3" s="10" t="s">
        <v>26</v>
      </c>
    </row>
    <row r="4" spans="1:37" ht="32" customHeight="1" x14ac:dyDescent="0.35">
      <c r="A4" s="17"/>
      <c r="B4" s="23"/>
      <c r="C4" s="23" t="s">
        <v>27</v>
      </c>
      <c r="D4" s="17" t="s">
        <v>41</v>
      </c>
      <c r="E4" s="17"/>
      <c r="F4" s="17"/>
      <c r="G4" s="17"/>
      <c r="H4" s="23"/>
      <c r="I4" s="17" t="s">
        <v>55</v>
      </c>
      <c r="J4" s="17"/>
      <c r="K4" s="17"/>
      <c r="L4" s="17"/>
      <c r="M4" s="17"/>
      <c r="N4" s="17"/>
      <c r="O4" s="17"/>
      <c r="P4" s="17"/>
      <c r="Q4" s="17"/>
      <c r="R4" s="17"/>
      <c r="S4" s="23"/>
      <c r="T4" s="17" t="s">
        <v>24</v>
      </c>
      <c r="U4" s="17"/>
      <c r="V4" s="23"/>
      <c r="W4" s="17" t="s">
        <v>58</v>
      </c>
      <c r="X4" s="17"/>
      <c r="Y4" s="23"/>
      <c r="Z4" s="17" t="s">
        <v>64</v>
      </c>
      <c r="AA4" s="17"/>
      <c r="AB4" s="17"/>
      <c r="AC4" s="17"/>
      <c r="AD4" s="17"/>
      <c r="AE4" s="23"/>
      <c r="AF4" s="17" t="s">
        <v>68</v>
      </c>
      <c r="AG4" s="17"/>
      <c r="AH4" s="23"/>
      <c r="AI4" s="17" t="s">
        <v>69</v>
      </c>
      <c r="AJ4" s="17"/>
      <c r="AK4" s="17"/>
    </row>
    <row r="5" spans="1:37" ht="26.5" x14ac:dyDescent="0.35">
      <c r="A5" s="17"/>
      <c r="B5" s="23" t="s">
        <v>28</v>
      </c>
      <c r="C5" s="23" t="s">
        <v>28</v>
      </c>
      <c r="D5" s="17" t="s">
        <v>35</v>
      </c>
      <c r="E5" s="17" t="s">
        <v>36</v>
      </c>
      <c r="F5" s="17" t="s">
        <v>37</v>
      </c>
      <c r="G5" s="17" t="s">
        <v>38</v>
      </c>
      <c r="H5" s="23" t="s">
        <v>39</v>
      </c>
      <c r="I5" s="17" t="s">
        <v>42</v>
      </c>
      <c r="J5" s="17" t="s">
        <v>43</v>
      </c>
      <c r="K5" s="17" t="s">
        <v>44</v>
      </c>
      <c r="L5" s="17" t="s">
        <v>45</v>
      </c>
      <c r="M5" s="17" t="s">
        <v>46</v>
      </c>
      <c r="N5" s="17" t="s">
        <v>47</v>
      </c>
      <c r="O5" s="17" t="s">
        <v>48</v>
      </c>
      <c r="P5" s="17" t="s">
        <v>49</v>
      </c>
      <c r="Q5" s="17" t="s">
        <v>50</v>
      </c>
      <c r="R5" s="17" t="s">
        <v>51</v>
      </c>
      <c r="S5" s="23" t="s">
        <v>39</v>
      </c>
      <c r="T5" s="17" t="s">
        <v>29</v>
      </c>
      <c r="U5" s="17" t="s">
        <v>30</v>
      </c>
      <c r="V5" s="23" t="s">
        <v>39</v>
      </c>
      <c r="W5" s="17" t="s">
        <v>56</v>
      </c>
      <c r="X5" s="17" t="s">
        <v>57</v>
      </c>
      <c r="Y5" s="23" t="s">
        <v>39</v>
      </c>
      <c r="Z5" s="17" t="s">
        <v>59</v>
      </c>
      <c r="AA5" s="17" t="s">
        <v>60</v>
      </c>
      <c r="AB5" s="17" t="s">
        <v>61</v>
      </c>
      <c r="AC5" s="17" t="s">
        <v>62</v>
      </c>
      <c r="AD5" s="17" t="s">
        <v>63</v>
      </c>
      <c r="AE5" s="23" t="s">
        <v>39</v>
      </c>
      <c r="AF5" s="17" t="s">
        <v>65</v>
      </c>
      <c r="AG5" s="17" t="s">
        <v>66</v>
      </c>
      <c r="AH5" s="23" t="s">
        <v>39</v>
      </c>
      <c r="AI5" s="17" t="s">
        <v>66</v>
      </c>
      <c r="AJ5" s="17" t="s">
        <v>65</v>
      </c>
      <c r="AK5" s="17" t="s">
        <v>39</v>
      </c>
    </row>
    <row r="6" spans="1:37" x14ac:dyDescent="0.35">
      <c r="A6" s="15" t="s">
        <v>67</v>
      </c>
      <c r="B6" s="22" t="s">
        <v>28</v>
      </c>
      <c r="C6" s="24" t="s">
        <v>40</v>
      </c>
      <c r="D6" s="18" t="s">
        <v>40</v>
      </c>
      <c r="E6" s="18" t="s">
        <v>40</v>
      </c>
      <c r="F6" s="18" t="s">
        <v>40</v>
      </c>
      <c r="G6" s="18" t="s">
        <v>40</v>
      </c>
      <c r="H6" s="25"/>
      <c r="I6" s="18" t="s">
        <v>40</v>
      </c>
      <c r="J6" s="18" t="s">
        <v>40</v>
      </c>
      <c r="K6" s="18" t="s">
        <v>40</v>
      </c>
      <c r="L6" s="18" t="s">
        <v>40</v>
      </c>
      <c r="M6" s="18" t="s">
        <v>40</v>
      </c>
      <c r="N6" s="18" t="s">
        <v>40</v>
      </c>
      <c r="O6" s="18" t="s">
        <v>40</v>
      </c>
      <c r="P6" s="18" t="s">
        <v>40</v>
      </c>
      <c r="Q6" s="18" t="s">
        <v>40</v>
      </c>
      <c r="R6" s="18" t="s">
        <v>40</v>
      </c>
      <c r="S6" s="25"/>
      <c r="T6" s="18" t="s">
        <v>40</v>
      </c>
      <c r="U6" s="18" t="s">
        <v>40</v>
      </c>
      <c r="V6" s="25"/>
      <c r="W6" s="18" t="s">
        <v>40</v>
      </c>
      <c r="X6" s="18" t="s">
        <v>40</v>
      </c>
      <c r="Y6" s="25"/>
      <c r="Z6" s="18" t="s">
        <v>40</v>
      </c>
      <c r="AA6" s="18" t="s">
        <v>40</v>
      </c>
      <c r="AB6" s="18" t="s">
        <v>40</v>
      </c>
      <c r="AC6" s="18" t="s">
        <v>40</v>
      </c>
      <c r="AD6" s="18" t="s">
        <v>40</v>
      </c>
      <c r="AE6" s="25"/>
      <c r="AF6" s="18" t="s">
        <v>40</v>
      </c>
      <c r="AG6" s="18" t="s">
        <v>40</v>
      </c>
      <c r="AH6" s="25"/>
      <c r="AI6" s="18" t="s">
        <v>40</v>
      </c>
      <c r="AJ6" s="18" t="s">
        <v>40</v>
      </c>
      <c r="AK6" s="19"/>
    </row>
    <row r="7" spans="1:37" x14ac:dyDescent="0.35">
      <c r="A7" s="16"/>
      <c r="B7" s="22" t="s">
        <v>65</v>
      </c>
      <c r="C7" s="24">
        <v>88</v>
      </c>
      <c r="D7" s="18">
        <v>89</v>
      </c>
      <c r="E7" s="18">
        <v>93</v>
      </c>
      <c r="F7" s="18">
        <v>83</v>
      </c>
      <c r="G7" s="18">
        <v>90</v>
      </c>
      <c r="H7" s="25">
        <v>4.9115995695371298E-2</v>
      </c>
      <c r="I7" s="18" t="s">
        <v>52</v>
      </c>
      <c r="J7" s="18">
        <v>92</v>
      </c>
      <c r="K7" s="18" t="s">
        <v>52</v>
      </c>
      <c r="L7" s="18" t="s">
        <v>52</v>
      </c>
      <c r="M7" s="18">
        <v>84</v>
      </c>
      <c r="N7" s="18" t="s">
        <v>80</v>
      </c>
      <c r="O7" s="18">
        <v>89</v>
      </c>
      <c r="P7" s="18">
        <v>91</v>
      </c>
      <c r="Q7" s="18" t="s">
        <v>52</v>
      </c>
      <c r="R7" s="18" t="s">
        <v>52</v>
      </c>
      <c r="S7" s="25">
        <v>0.32455274287858499</v>
      </c>
      <c r="T7" s="18">
        <v>90</v>
      </c>
      <c r="U7" s="18">
        <v>86</v>
      </c>
      <c r="V7" s="25">
        <v>0.13150339989621601</v>
      </c>
      <c r="W7" s="18">
        <v>87</v>
      </c>
      <c r="X7" s="18">
        <v>94</v>
      </c>
      <c r="Y7" s="25">
        <v>4.5491014566227103E-2</v>
      </c>
      <c r="Z7" s="18">
        <v>81</v>
      </c>
      <c r="AA7" s="18">
        <v>87</v>
      </c>
      <c r="AB7" s="18">
        <v>89</v>
      </c>
      <c r="AC7" s="18">
        <v>89</v>
      </c>
      <c r="AD7" s="18">
        <v>91</v>
      </c>
      <c r="AE7" s="25">
        <v>0.102240255589335</v>
      </c>
      <c r="AF7" s="18">
        <v>89</v>
      </c>
      <c r="AG7" s="18">
        <v>84</v>
      </c>
      <c r="AH7" s="25">
        <v>6.4796803632526198E-2</v>
      </c>
      <c r="AI7" s="18">
        <v>86</v>
      </c>
      <c r="AJ7" s="18">
        <v>90</v>
      </c>
      <c r="AK7" s="19">
        <v>0.104232646552585</v>
      </c>
    </row>
    <row r="8" spans="1:37" x14ac:dyDescent="0.35">
      <c r="A8" s="16"/>
      <c r="B8" s="22" t="s">
        <v>66</v>
      </c>
      <c r="C8" s="24">
        <v>12</v>
      </c>
      <c r="D8" s="18">
        <v>11</v>
      </c>
      <c r="E8" s="18">
        <v>7</v>
      </c>
      <c r="F8" s="18">
        <v>17</v>
      </c>
      <c r="G8" s="18">
        <v>10</v>
      </c>
      <c r="H8" s="25"/>
      <c r="I8" s="18" t="s">
        <v>52</v>
      </c>
      <c r="J8" s="18">
        <v>8</v>
      </c>
      <c r="K8" s="18" t="s">
        <v>52</v>
      </c>
      <c r="L8" s="18" t="s">
        <v>52</v>
      </c>
      <c r="M8" s="18">
        <v>16</v>
      </c>
      <c r="N8" s="18" t="s">
        <v>81</v>
      </c>
      <c r="O8" s="18">
        <v>11</v>
      </c>
      <c r="P8" s="18">
        <v>9</v>
      </c>
      <c r="Q8" s="18" t="s">
        <v>52</v>
      </c>
      <c r="R8" s="18" t="s">
        <v>52</v>
      </c>
      <c r="S8" s="25"/>
      <c r="T8" s="18">
        <v>10</v>
      </c>
      <c r="U8" s="18">
        <v>14</v>
      </c>
      <c r="V8" s="25"/>
      <c r="W8" s="18">
        <v>13</v>
      </c>
      <c r="X8" s="18">
        <v>6</v>
      </c>
      <c r="Y8" s="25"/>
      <c r="Z8" s="18">
        <v>19</v>
      </c>
      <c r="AA8" s="18">
        <v>13</v>
      </c>
      <c r="AB8" s="18">
        <v>11</v>
      </c>
      <c r="AC8" s="18">
        <v>11</v>
      </c>
      <c r="AD8" s="18">
        <v>9</v>
      </c>
      <c r="AE8" s="25"/>
      <c r="AF8" s="18">
        <v>11</v>
      </c>
      <c r="AG8" s="18">
        <v>16</v>
      </c>
      <c r="AH8" s="25"/>
      <c r="AI8" s="18">
        <v>14</v>
      </c>
      <c r="AJ8" s="18">
        <v>10</v>
      </c>
      <c r="AK8" s="19"/>
    </row>
    <row r="9" spans="1:37" x14ac:dyDescent="0.35">
      <c r="A9" s="20" t="s">
        <v>34</v>
      </c>
      <c r="B9" s="26" t="s">
        <v>31</v>
      </c>
      <c r="C9" s="27">
        <v>831</v>
      </c>
      <c r="D9" s="21">
        <v>259</v>
      </c>
      <c r="E9" s="21">
        <v>140</v>
      </c>
      <c r="F9" s="21">
        <v>218</v>
      </c>
      <c r="G9" s="21">
        <v>214</v>
      </c>
      <c r="H9" s="27"/>
      <c r="I9" s="21">
        <v>24</v>
      </c>
      <c r="J9" s="21">
        <v>112</v>
      </c>
      <c r="K9" s="21">
        <v>4</v>
      </c>
      <c r="L9" s="21">
        <v>10</v>
      </c>
      <c r="M9" s="21">
        <v>167</v>
      </c>
      <c r="N9" s="21">
        <v>41</v>
      </c>
      <c r="O9" s="21">
        <v>259</v>
      </c>
      <c r="P9" s="21">
        <v>167</v>
      </c>
      <c r="Q9" s="21">
        <v>21</v>
      </c>
      <c r="R9" s="21">
        <v>26</v>
      </c>
      <c r="S9" s="27"/>
      <c r="T9" s="21">
        <v>504</v>
      </c>
      <c r="U9" s="21">
        <v>327</v>
      </c>
      <c r="V9" s="27"/>
      <c r="W9" s="21">
        <v>625</v>
      </c>
      <c r="X9" s="21">
        <v>178</v>
      </c>
      <c r="Y9" s="27"/>
      <c r="Z9" s="21">
        <v>112</v>
      </c>
      <c r="AA9" s="21">
        <v>123</v>
      </c>
      <c r="AB9" s="21">
        <v>134</v>
      </c>
      <c r="AC9" s="21">
        <v>145</v>
      </c>
      <c r="AD9" s="21">
        <v>292</v>
      </c>
      <c r="AE9" s="27"/>
      <c r="AF9" s="21">
        <v>610</v>
      </c>
      <c r="AG9" s="21">
        <v>221</v>
      </c>
      <c r="AH9" s="27"/>
      <c r="AI9" s="21">
        <v>404</v>
      </c>
      <c r="AJ9" s="21">
        <v>427</v>
      </c>
      <c r="AK9" s="21"/>
    </row>
    <row r="10" spans="1:37" x14ac:dyDescent="0.35">
      <c r="A10" s="20"/>
      <c r="B10" s="26" t="s">
        <v>32</v>
      </c>
      <c r="C10" s="27">
        <v>832</v>
      </c>
      <c r="D10" s="21">
        <v>239</v>
      </c>
      <c r="E10" s="21">
        <v>157</v>
      </c>
      <c r="F10" s="21">
        <v>238</v>
      </c>
      <c r="G10" s="21">
        <v>198</v>
      </c>
      <c r="H10" s="27"/>
      <c r="I10" s="21">
        <v>27</v>
      </c>
      <c r="J10" s="21">
        <v>125</v>
      </c>
      <c r="K10" s="21">
        <v>5</v>
      </c>
      <c r="L10" s="21">
        <v>12</v>
      </c>
      <c r="M10" s="21">
        <v>178</v>
      </c>
      <c r="N10" s="21">
        <v>48</v>
      </c>
      <c r="O10" s="21">
        <v>239</v>
      </c>
      <c r="P10" s="21">
        <v>153</v>
      </c>
      <c r="Q10" s="21">
        <v>19</v>
      </c>
      <c r="R10" s="21">
        <v>25</v>
      </c>
      <c r="S10" s="27"/>
      <c r="T10" s="21">
        <v>463</v>
      </c>
      <c r="U10" s="21">
        <v>369</v>
      </c>
      <c r="V10" s="27"/>
      <c r="W10" s="21">
        <v>632</v>
      </c>
      <c r="X10" s="21">
        <v>174</v>
      </c>
      <c r="Y10" s="27"/>
      <c r="Z10" s="21">
        <v>141</v>
      </c>
      <c r="AA10" s="21">
        <v>128</v>
      </c>
      <c r="AB10" s="21">
        <v>132</v>
      </c>
      <c r="AC10" s="21">
        <v>149</v>
      </c>
      <c r="AD10" s="21">
        <v>251</v>
      </c>
      <c r="AE10" s="27"/>
      <c r="AF10" s="21">
        <v>655</v>
      </c>
      <c r="AG10" s="21">
        <v>177</v>
      </c>
      <c r="AH10" s="27"/>
      <c r="AI10" s="21">
        <v>400</v>
      </c>
      <c r="AJ10" s="21">
        <v>433</v>
      </c>
      <c r="AK10" s="21"/>
    </row>
    <row r="11" spans="1:37" x14ac:dyDescent="0.35">
      <c r="A11" s="11" t="s">
        <v>71</v>
      </c>
      <c r="H11" s="12"/>
      <c r="S11" s="12"/>
      <c r="V11" s="12"/>
      <c r="Y11" s="12"/>
      <c r="AE11" s="12"/>
      <c r="AH11" s="12"/>
      <c r="AK11" s="12"/>
    </row>
    <row r="12" spans="1:37" x14ac:dyDescent="0.35">
      <c r="H12" s="12"/>
      <c r="S12" s="12"/>
      <c r="V12" s="12"/>
      <c r="Y12" s="12"/>
      <c r="AE12" s="12"/>
      <c r="AH12" s="12"/>
      <c r="AK12" s="12"/>
    </row>
    <row r="13" spans="1:37" x14ac:dyDescent="0.35">
      <c r="H13" s="12"/>
      <c r="S13" s="12"/>
      <c r="V13" s="12"/>
      <c r="Y13" s="12"/>
      <c r="AE13" s="12"/>
      <c r="AH13" s="12"/>
      <c r="AK13" s="12"/>
    </row>
    <row r="14" spans="1:37" x14ac:dyDescent="0.35">
      <c r="H14" s="12"/>
      <c r="S14" s="12"/>
      <c r="V14" s="12"/>
      <c r="Y14" s="12"/>
      <c r="AE14" s="12"/>
      <c r="AH14" s="12"/>
      <c r="AK14" s="12"/>
    </row>
    <row r="15" spans="1:37" x14ac:dyDescent="0.35">
      <c r="H15" s="12"/>
      <c r="S15" s="12"/>
      <c r="V15" s="12"/>
      <c r="Y15" s="12"/>
      <c r="AE15" s="12"/>
      <c r="AH15" s="12"/>
      <c r="AK15" s="12"/>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17"/>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26.7265625" customWidth="1"/>
    <col min="5" max="6" width="12.7265625" customWidth="1"/>
    <col min="7" max="7" width="18.7265625" customWidth="1"/>
    <col min="8" max="8" width="12.7265625" customWidth="1"/>
    <col min="9" max="10" width="40.7265625" customWidth="1"/>
    <col min="11" max="11" width="19.7265625" customWidth="1"/>
    <col min="12" max="12" width="25.7265625" customWidth="1"/>
    <col min="13" max="13" width="40.7265625" customWidth="1"/>
    <col min="14" max="14" width="24.7265625" customWidth="1"/>
    <col min="15" max="15" width="23.7265625" customWidth="1"/>
    <col min="16" max="16" width="12.7265625" customWidth="1"/>
    <col min="17" max="17" width="18.7265625" customWidth="1"/>
    <col min="18" max="23" width="12.7265625" customWidth="1"/>
    <col min="24" max="24" width="21.7265625" customWidth="1"/>
    <col min="25" max="25" width="12.7265625" customWidth="1"/>
    <col min="26" max="26" width="40.7265625" customWidth="1"/>
    <col min="27" max="29" width="12.7265625" customWidth="1"/>
    <col min="30" max="30" width="16.7265625" customWidth="1"/>
    <col min="31" max="31" width="12.7265625" customWidth="1"/>
    <col min="32" max="32" width="30.7265625" customWidth="1"/>
    <col min="33" max="34" width="12.7265625" customWidth="1"/>
    <col min="35" max="35" width="40.7265625" customWidth="1"/>
    <col min="36" max="37" width="12.7265625" customWidth="1"/>
  </cols>
  <sheetData>
    <row r="1" spans="1:37" x14ac:dyDescent="0.35">
      <c r="A1" s="9" t="str">
        <f>HYPERLINK("#'Index'!A1", "Back to Index sheet")</f>
        <v>Back to Index sheet</v>
      </c>
    </row>
    <row r="2" spans="1:37" ht="32" customHeight="1" x14ac:dyDescent="0.4">
      <c r="A2" s="13" t="s">
        <v>83</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row>
    <row r="3" spans="1:37" x14ac:dyDescent="0.35">
      <c r="A3" s="10" t="s">
        <v>26</v>
      </c>
    </row>
    <row r="4" spans="1:37" ht="32" customHeight="1" x14ac:dyDescent="0.35">
      <c r="A4" s="17"/>
      <c r="B4" s="23"/>
      <c r="C4" s="23" t="s">
        <v>27</v>
      </c>
      <c r="D4" s="17" t="s">
        <v>41</v>
      </c>
      <c r="E4" s="17"/>
      <c r="F4" s="17"/>
      <c r="G4" s="17"/>
      <c r="H4" s="23"/>
      <c r="I4" s="17" t="s">
        <v>55</v>
      </c>
      <c r="J4" s="17"/>
      <c r="K4" s="17"/>
      <c r="L4" s="17"/>
      <c r="M4" s="17"/>
      <c r="N4" s="17"/>
      <c r="O4" s="17"/>
      <c r="P4" s="17"/>
      <c r="Q4" s="17"/>
      <c r="R4" s="17"/>
      <c r="S4" s="23"/>
      <c r="T4" s="17" t="s">
        <v>24</v>
      </c>
      <c r="U4" s="17"/>
      <c r="V4" s="23"/>
      <c r="W4" s="17" t="s">
        <v>58</v>
      </c>
      <c r="X4" s="17"/>
      <c r="Y4" s="23"/>
      <c r="Z4" s="17" t="s">
        <v>64</v>
      </c>
      <c r="AA4" s="17"/>
      <c r="AB4" s="17"/>
      <c r="AC4" s="17"/>
      <c r="AD4" s="17"/>
      <c r="AE4" s="23"/>
      <c r="AF4" s="17" t="s">
        <v>68</v>
      </c>
      <c r="AG4" s="17"/>
      <c r="AH4" s="23"/>
      <c r="AI4" s="17" t="s">
        <v>69</v>
      </c>
      <c r="AJ4" s="17"/>
      <c r="AK4" s="17"/>
    </row>
    <row r="5" spans="1:37" ht="26.5" x14ac:dyDescent="0.35">
      <c r="A5" s="17"/>
      <c r="B5" s="23" t="s">
        <v>28</v>
      </c>
      <c r="C5" s="23" t="s">
        <v>28</v>
      </c>
      <c r="D5" s="17" t="s">
        <v>35</v>
      </c>
      <c r="E5" s="17" t="s">
        <v>36</v>
      </c>
      <c r="F5" s="17" t="s">
        <v>37</v>
      </c>
      <c r="G5" s="17" t="s">
        <v>38</v>
      </c>
      <c r="H5" s="23" t="s">
        <v>39</v>
      </c>
      <c r="I5" s="17" t="s">
        <v>42</v>
      </c>
      <c r="J5" s="17" t="s">
        <v>43</v>
      </c>
      <c r="K5" s="17" t="s">
        <v>44</v>
      </c>
      <c r="L5" s="17" t="s">
        <v>45</v>
      </c>
      <c r="M5" s="17" t="s">
        <v>46</v>
      </c>
      <c r="N5" s="17" t="s">
        <v>47</v>
      </c>
      <c r="O5" s="17" t="s">
        <v>48</v>
      </c>
      <c r="P5" s="17" t="s">
        <v>49</v>
      </c>
      <c r="Q5" s="17" t="s">
        <v>50</v>
      </c>
      <c r="R5" s="17" t="s">
        <v>51</v>
      </c>
      <c r="S5" s="23" t="s">
        <v>39</v>
      </c>
      <c r="T5" s="17" t="s">
        <v>29</v>
      </c>
      <c r="U5" s="17" t="s">
        <v>30</v>
      </c>
      <c r="V5" s="23" t="s">
        <v>39</v>
      </c>
      <c r="W5" s="17" t="s">
        <v>56</v>
      </c>
      <c r="X5" s="17" t="s">
        <v>57</v>
      </c>
      <c r="Y5" s="23" t="s">
        <v>39</v>
      </c>
      <c r="Z5" s="17" t="s">
        <v>59</v>
      </c>
      <c r="AA5" s="17" t="s">
        <v>60</v>
      </c>
      <c r="AB5" s="17" t="s">
        <v>61</v>
      </c>
      <c r="AC5" s="17" t="s">
        <v>62</v>
      </c>
      <c r="AD5" s="17" t="s">
        <v>63</v>
      </c>
      <c r="AE5" s="23" t="s">
        <v>39</v>
      </c>
      <c r="AF5" s="17" t="s">
        <v>65</v>
      </c>
      <c r="AG5" s="17" t="s">
        <v>66</v>
      </c>
      <c r="AH5" s="23" t="s">
        <v>39</v>
      </c>
      <c r="AI5" s="17" t="s">
        <v>66</v>
      </c>
      <c r="AJ5" s="17" t="s">
        <v>65</v>
      </c>
      <c r="AK5" s="17" t="s">
        <v>39</v>
      </c>
    </row>
    <row r="6" spans="1:37" x14ac:dyDescent="0.35">
      <c r="A6" s="15" t="s">
        <v>84</v>
      </c>
      <c r="B6" s="22" t="s">
        <v>28</v>
      </c>
      <c r="C6" s="24" t="s">
        <v>40</v>
      </c>
      <c r="D6" s="18" t="s">
        <v>40</v>
      </c>
      <c r="E6" s="18" t="s">
        <v>40</v>
      </c>
      <c r="F6" s="18" t="s">
        <v>40</v>
      </c>
      <c r="G6" s="18" t="s">
        <v>40</v>
      </c>
      <c r="H6" s="25"/>
      <c r="I6" s="18" t="s">
        <v>40</v>
      </c>
      <c r="J6" s="18" t="s">
        <v>40</v>
      </c>
      <c r="K6" s="18" t="s">
        <v>40</v>
      </c>
      <c r="L6" s="18" t="s">
        <v>40</v>
      </c>
      <c r="M6" s="18" t="s">
        <v>40</v>
      </c>
      <c r="N6" s="18" t="s">
        <v>40</v>
      </c>
      <c r="O6" s="18" t="s">
        <v>40</v>
      </c>
      <c r="P6" s="18" t="s">
        <v>40</v>
      </c>
      <c r="Q6" s="18" t="s">
        <v>40</v>
      </c>
      <c r="R6" s="18" t="s">
        <v>40</v>
      </c>
      <c r="S6" s="25"/>
      <c r="T6" s="18" t="s">
        <v>40</v>
      </c>
      <c r="U6" s="18" t="s">
        <v>40</v>
      </c>
      <c r="V6" s="25"/>
      <c r="W6" s="18" t="s">
        <v>40</v>
      </c>
      <c r="X6" s="18" t="s">
        <v>40</v>
      </c>
      <c r="Y6" s="25"/>
      <c r="Z6" s="18" t="s">
        <v>40</v>
      </c>
      <c r="AA6" s="18" t="s">
        <v>40</v>
      </c>
      <c r="AB6" s="18" t="s">
        <v>40</v>
      </c>
      <c r="AC6" s="18" t="s">
        <v>40</v>
      </c>
      <c r="AD6" s="18" t="s">
        <v>40</v>
      </c>
      <c r="AE6" s="25"/>
      <c r="AF6" s="18" t="s">
        <v>40</v>
      </c>
      <c r="AG6" s="18" t="s">
        <v>40</v>
      </c>
      <c r="AH6" s="25"/>
      <c r="AI6" s="18" t="s">
        <v>40</v>
      </c>
      <c r="AJ6" s="18" t="s">
        <v>40</v>
      </c>
      <c r="AK6" s="19"/>
    </row>
    <row r="7" spans="1:37" ht="26" x14ac:dyDescent="0.35">
      <c r="A7" s="16"/>
      <c r="B7" s="22" t="s">
        <v>85</v>
      </c>
      <c r="C7" s="24">
        <v>3</v>
      </c>
      <c r="D7" s="18">
        <v>1</v>
      </c>
      <c r="E7" s="18">
        <v>3</v>
      </c>
      <c r="F7" s="18">
        <v>3</v>
      </c>
      <c r="G7" s="18">
        <v>6</v>
      </c>
      <c r="H7" s="25">
        <v>1.1097950038991699E-2</v>
      </c>
      <c r="I7" s="18" t="s">
        <v>52</v>
      </c>
      <c r="J7" s="18">
        <v>2</v>
      </c>
      <c r="K7" s="18" t="s">
        <v>52</v>
      </c>
      <c r="L7" s="18" t="s">
        <v>52</v>
      </c>
      <c r="M7" s="18">
        <v>1</v>
      </c>
      <c r="N7" s="18" t="s">
        <v>89</v>
      </c>
      <c r="O7" s="18">
        <v>1</v>
      </c>
      <c r="P7" s="18">
        <v>6</v>
      </c>
      <c r="Q7" s="18" t="s">
        <v>52</v>
      </c>
      <c r="R7" s="18" t="s">
        <v>52</v>
      </c>
      <c r="S7" s="25">
        <v>3.7087692576721599E-3</v>
      </c>
      <c r="T7" s="18">
        <v>3</v>
      </c>
      <c r="U7" s="18">
        <v>3</v>
      </c>
      <c r="V7" s="25">
        <v>0.29178263256268999</v>
      </c>
      <c r="W7" s="18">
        <v>2</v>
      </c>
      <c r="X7" s="18">
        <v>6</v>
      </c>
      <c r="Y7" s="25">
        <v>1.2289768258991301E-9</v>
      </c>
      <c r="Z7" s="18">
        <v>1</v>
      </c>
      <c r="AA7" s="18">
        <v>5</v>
      </c>
      <c r="AB7" s="18">
        <v>3</v>
      </c>
      <c r="AC7" s="18">
        <v>5</v>
      </c>
      <c r="AD7" s="18">
        <v>3</v>
      </c>
      <c r="AE7" s="25">
        <v>0.563808178717221</v>
      </c>
      <c r="AF7" s="18">
        <v>2</v>
      </c>
      <c r="AG7" s="18">
        <v>6</v>
      </c>
      <c r="AH7" s="25">
        <v>1.1745447572739799E-13</v>
      </c>
      <c r="AI7" s="18">
        <v>2</v>
      </c>
      <c r="AJ7" s="18">
        <v>4</v>
      </c>
      <c r="AK7" s="19">
        <v>6.7856821378862705E-4</v>
      </c>
    </row>
    <row r="8" spans="1:37" x14ac:dyDescent="0.35">
      <c r="A8" s="16"/>
      <c r="B8" s="22" t="s">
        <v>86</v>
      </c>
      <c r="C8" s="24">
        <v>19</v>
      </c>
      <c r="D8" s="18">
        <v>22</v>
      </c>
      <c r="E8" s="18">
        <v>12</v>
      </c>
      <c r="F8" s="18">
        <v>17</v>
      </c>
      <c r="G8" s="18">
        <v>23</v>
      </c>
      <c r="H8" s="25"/>
      <c r="I8" s="18" t="s">
        <v>52</v>
      </c>
      <c r="J8" s="18">
        <v>12</v>
      </c>
      <c r="K8" s="18" t="s">
        <v>52</v>
      </c>
      <c r="L8" s="18" t="s">
        <v>52</v>
      </c>
      <c r="M8" s="18">
        <v>19</v>
      </c>
      <c r="N8" s="18" t="s">
        <v>90</v>
      </c>
      <c r="O8" s="18">
        <v>22</v>
      </c>
      <c r="P8" s="18">
        <v>21</v>
      </c>
      <c r="Q8" s="18" t="s">
        <v>52</v>
      </c>
      <c r="R8" s="18" t="s">
        <v>52</v>
      </c>
      <c r="S8" s="25"/>
      <c r="T8" s="18">
        <v>19</v>
      </c>
      <c r="U8" s="18">
        <v>18</v>
      </c>
      <c r="V8" s="25"/>
      <c r="W8" s="18">
        <v>16</v>
      </c>
      <c r="X8" s="18">
        <v>30</v>
      </c>
      <c r="Y8" s="25"/>
      <c r="Z8" s="18">
        <v>21</v>
      </c>
      <c r="AA8" s="18">
        <v>22</v>
      </c>
      <c r="AB8" s="18">
        <v>20</v>
      </c>
      <c r="AC8" s="18">
        <v>17</v>
      </c>
      <c r="AD8" s="18">
        <v>16</v>
      </c>
      <c r="AE8" s="25"/>
      <c r="AF8" s="18">
        <v>14</v>
      </c>
      <c r="AG8" s="18">
        <v>36</v>
      </c>
      <c r="AH8" s="25"/>
      <c r="AI8" s="18">
        <v>17</v>
      </c>
      <c r="AJ8" s="18">
        <v>20</v>
      </c>
      <c r="AK8" s="19"/>
    </row>
    <row r="9" spans="1:37" x14ac:dyDescent="0.35">
      <c r="A9" s="16"/>
      <c r="B9" s="22" t="s">
        <v>87</v>
      </c>
      <c r="C9" s="24">
        <v>22</v>
      </c>
      <c r="D9" s="18">
        <v>23</v>
      </c>
      <c r="E9" s="18">
        <v>26</v>
      </c>
      <c r="F9" s="18">
        <v>18</v>
      </c>
      <c r="G9" s="18">
        <v>23</v>
      </c>
      <c r="H9" s="25"/>
      <c r="I9" s="18" t="s">
        <v>52</v>
      </c>
      <c r="J9" s="18">
        <v>24</v>
      </c>
      <c r="K9" s="18" t="s">
        <v>52</v>
      </c>
      <c r="L9" s="18" t="s">
        <v>52</v>
      </c>
      <c r="M9" s="18">
        <v>21</v>
      </c>
      <c r="N9" s="18" t="s">
        <v>91</v>
      </c>
      <c r="O9" s="18">
        <v>23</v>
      </c>
      <c r="P9" s="18">
        <v>23</v>
      </c>
      <c r="Q9" s="18" t="s">
        <v>52</v>
      </c>
      <c r="R9" s="18" t="s">
        <v>52</v>
      </c>
      <c r="S9" s="25"/>
      <c r="T9" s="18">
        <v>24</v>
      </c>
      <c r="U9" s="18">
        <v>19</v>
      </c>
      <c r="V9" s="25"/>
      <c r="W9" s="18">
        <v>20</v>
      </c>
      <c r="X9" s="18">
        <v>31</v>
      </c>
      <c r="Y9" s="25"/>
      <c r="Z9" s="18">
        <v>24</v>
      </c>
      <c r="AA9" s="18">
        <v>24</v>
      </c>
      <c r="AB9" s="18">
        <v>23</v>
      </c>
      <c r="AC9" s="18">
        <v>18</v>
      </c>
      <c r="AD9" s="18">
        <v>20</v>
      </c>
      <c r="AE9" s="25"/>
      <c r="AF9" s="18">
        <v>21</v>
      </c>
      <c r="AG9" s="18">
        <v>26</v>
      </c>
      <c r="AH9" s="25"/>
      <c r="AI9" s="18">
        <v>18</v>
      </c>
      <c r="AJ9" s="18">
        <v>26</v>
      </c>
      <c r="AK9" s="19"/>
    </row>
    <row r="10" spans="1:37" x14ac:dyDescent="0.35">
      <c r="A10" s="16"/>
      <c r="B10" s="22" t="s">
        <v>88</v>
      </c>
      <c r="C10" s="24">
        <v>56</v>
      </c>
      <c r="D10" s="18">
        <v>54</v>
      </c>
      <c r="E10" s="18">
        <v>59</v>
      </c>
      <c r="F10" s="18">
        <v>62</v>
      </c>
      <c r="G10" s="18">
        <v>48</v>
      </c>
      <c r="H10" s="25"/>
      <c r="I10" s="18" t="s">
        <v>52</v>
      </c>
      <c r="J10" s="18">
        <v>61</v>
      </c>
      <c r="K10" s="18" t="s">
        <v>52</v>
      </c>
      <c r="L10" s="18" t="s">
        <v>52</v>
      </c>
      <c r="M10" s="18">
        <v>58</v>
      </c>
      <c r="N10" s="18" t="s">
        <v>92</v>
      </c>
      <c r="O10" s="18">
        <v>54</v>
      </c>
      <c r="P10" s="18">
        <v>49</v>
      </c>
      <c r="Q10" s="18" t="s">
        <v>52</v>
      </c>
      <c r="R10" s="18" t="s">
        <v>52</v>
      </c>
      <c r="S10" s="25"/>
      <c r="T10" s="18">
        <v>53</v>
      </c>
      <c r="U10" s="18">
        <v>59</v>
      </c>
      <c r="V10" s="25"/>
      <c r="W10" s="18">
        <v>62</v>
      </c>
      <c r="X10" s="18">
        <v>33</v>
      </c>
      <c r="Y10" s="25"/>
      <c r="Z10" s="18">
        <v>54</v>
      </c>
      <c r="AA10" s="18">
        <v>49</v>
      </c>
      <c r="AB10" s="18">
        <v>54</v>
      </c>
      <c r="AC10" s="18">
        <v>60</v>
      </c>
      <c r="AD10" s="18">
        <v>61</v>
      </c>
      <c r="AE10" s="25"/>
      <c r="AF10" s="18">
        <v>62</v>
      </c>
      <c r="AG10" s="18">
        <v>33</v>
      </c>
      <c r="AH10" s="25"/>
      <c r="AI10" s="18">
        <v>63</v>
      </c>
      <c r="AJ10" s="18">
        <v>49</v>
      </c>
      <c r="AK10" s="19"/>
    </row>
    <row r="11" spans="1:37" x14ac:dyDescent="0.35">
      <c r="A11" s="20" t="s">
        <v>34</v>
      </c>
      <c r="B11" s="26" t="s">
        <v>31</v>
      </c>
      <c r="C11" s="27">
        <v>831</v>
      </c>
      <c r="D11" s="21">
        <v>259</v>
      </c>
      <c r="E11" s="21">
        <v>140</v>
      </c>
      <c r="F11" s="21">
        <v>218</v>
      </c>
      <c r="G11" s="21">
        <v>214</v>
      </c>
      <c r="H11" s="27"/>
      <c r="I11" s="21">
        <v>24</v>
      </c>
      <c r="J11" s="21">
        <v>112</v>
      </c>
      <c r="K11" s="21">
        <v>4</v>
      </c>
      <c r="L11" s="21">
        <v>10</v>
      </c>
      <c r="M11" s="21">
        <v>167</v>
      </c>
      <c r="N11" s="21">
        <v>41</v>
      </c>
      <c r="O11" s="21">
        <v>259</v>
      </c>
      <c r="P11" s="21">
        <v>167</v>
      </c>
      <c r="Q11" s="21">
        <v>21</v>
      </c>
      <c r="R11" s="21">
        <v>26</v>
      </c>
      <c r="S11" s="27"/>
      <c r="T11" s="21">
        <v>504</v>
      </c>
      <c r="U11" s="21">
        <v>327</v>
      </c>
      <c r="V11" s="27"/>
      <c r="W11" s="21">
        <v>625</v>
      </c>
      <c r="X11" s="21">
        <v>178</v>
      </c>
      <c r="Y11" s="27"/>
      <c r="Z11" s="21">
        <v>112</v>
      </c>
      <c r="AA11" s="21">
        <v>123</v>
      </c>
      <c r="AB11" s="21">
        <v>134</v>
      </c>
      <c r="AC11" s="21">
        <v>145</v>
      </c>
      <c r="AD11" s="21">
        <v>292</v>
      </c>
      <c r="AE11" s="27"/>
      <c r="AF11" s="21">
        <v>610</v>
      </c>
      <c r="AG11" s="21">
        <v>221</v>
      </c>
      <c r="AH11" s="27"/>
      <c r="AI11" s="21">
        <v>404</v>
      </c>
      <c r="AJ11" s="21">
        <v>427</v>
      </c>
      <c r="AK11" s="21"/>
    </row>
    <row r="12" spans="1:37" x14ac:dyDescent="0.35">
      <c r="A12" s="20"/>
      <c r="B12" s="26" t="s">
        <v>32</v>
      </c>
      <c r="C12" s="27">
        <v>832</v>
      </c>
      <c r="D12" s="21">
        <v>239</v>
      </c>
      <c r="E12" s="21">
        <v>157</v>
      </c>
      <c r="F12" s="21">
        <v>238</v>
      </c>
      <c r="G12" s="21">
        <v>198</v>
      </c>
      <c r="H12" s="27"/>
      <c r="I12" s="21">
        <v>28</v>
      </c>
      <c r="J12" s="21">
        <v>125</v>
      </c>
      <c r="K12" s="21">
        <v>5</v>
      </c>
      <c r="L12" s="21">
        <v>13</v>
      </c>
      <c r="M12" s="21">
        <v>176</v>
      </c>
      <c r="N12" s="21">
        <v>49</v>
      </c>
      <c r="O12" s="21">
        <v>239</v>
      </c>
      <c r="P12" s="21">
        <v>153</v>
      </c>
      <c r="Q12" s="21">
        <v>19</v>
      </c>
      <c r="R12" s="21">
        <v>26</v>
      </c>
      <c r="S12" s="27"/>
      <c r="T12" s="21">
        <v>463</v>
      </c>
      <c r="U12" s="21">
        <v>368</v>
      </c>
      <c r="V12" s="27"/>
      <c r="W12" s="21">
        <v>632</v>
      </c>
      <c r="X12" s="21">
        <v>175</v>
      </c>
      <c r="Y12" s="27"/>
      <c r="Z12" s="21">
        <v>141</v>
      </c>
      <c r="AA12" s="21">
        <v>128</v>
      </c>
      <c r="AB12" s="21">
        <v>132</v>
      </c>
      <c r="AC12" s="21">
        <v>149</v>
      </c>
      <c r="AD12" s="21">
        <v>251</v>
      </c>
      <c r="AE12" s="27"/>
      <c r="AF12" s="21">
        <v>655</v>
      </c>
      <c r="AG12" s="21">
        <v>177</v>
      </c>
      <c r="AH12" s="27"/>
      <c r="AI12" s="21">
        <v>400</v>
      </c>
      <c r="AJ12" s="21">
        <v>432</v>
      </c>
      <c r="AK12" s="21"/>
    </row>
    <row r="13" spans="1:37" x14ac:dyDescent="0.35">
      <c r="A13" s="11" t="s">
        <v>71</v>
      </c>
      <c r="H13" s="12"/>
      <c r="S13" s="12"/>
      <c r="V13" s="12"/>
      <c r="Y13" s="12"/>
      <c r="AE13" s="12"/>
      <c r="AH13" s="12"/>
      <c r="AK13" s="12"/>
    </row>
    <row r="14" spans="1:37" x14ac:dyDescent="0.35">
      <c r="H14" s="12"/>
      <c r="S14" s="12"/>
      <c r="V14" s="12"/>
      <c r="Y14" s="12"/>
      <c r="AE14" s="12"/>
      <c r="AH14" s="12"/>
      <c r="AK14" s="12"/>
    </row>
    <row r="15" spans="1:37" x14ac:dyDescent="0.35">
      <c r="H15" s="12"/>
      <c r="S15" s="12"/>
      <c r="V15" s="12"/>
      <c r="Y15" s="12"/>
      <c r="AE15" s="12"/>
      <c r="AH15" s="12"/>
      <c r="AK15" s="12"/>
    </row>
    <row r="16" spans="1:37" x14ac:dyDescent="0.35">
      <c r="H16" s="12"/>
      <c r="S16" s="12"/>
      <c r="V16" s="12"/>
      <c r="Y16" s="12"/>
      <c r="AE16" s="12"/>
      <c r="AH16" s="12"/>
      <c r="AK16" s="12"/>
    </row>
    <row r="17" spans="8:37" x14ac:dyDescent="0.35">
      <c r="H17" s="12"/>
      <c r="S17" s="12"/>
      <c r="V17" s="12"/>
      <c r="Y17" s="12"/>
      <c r="AE17" s="12"/>
      <c r="AH17" s="12"/>
      <c r="AK17" s="12"/>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15"/>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26.7265625" customWidth="1"/>
    <col min="5" max="6" width="12.7265625" customWidth="1"/>
    <col min="7" max="7" width="18.7265625" customWidth="1"/>
    <col min="8" max="8" width="12.7265625" customWidth="1"/>
    <col min="9" max="10" width="40.7265625" customWidth="1"/>
    <col min="11" max="11" width="19.7265625" customWidth="1"/>
    <col min="12" max="12" width="25.7265625" customWidth="1"/>
    <col min="13" max="13" width="40.7265625" customWidth="1"/>
    <col min="14" max="14" width="24.7265625" customWidth="1"/>
    <col min="15" max="15" width="23.7265625" customWidth="1"/>
    <col min="16" max="16" width="12.7265625" customWidth="1"/>
    <col min="17" max="17" width="18.7265625" customWidth="1"/>
    <col min="18" max="23" width="12.7265625" customWidth="1"/>
    <col min="24" max="24" width="21.7265625" customWidth="1"/>
    <col min="25" max="25" width="12.7265625" customWidth="1"/>
    <col min="26" max="26" width="40.7265625" customWidth="1"/>
    <col min="27" max="29" width="12.7265625" customWidth="1"/>
    <col min="30" max="30" width="16.7265625" customWidth="1"/>
    <col min="31" max="31" width="12.7265625" customWidth="1"/>
    <col min="32" max="32" width="38.7265625" customWidth="1"/>
    <col min="33" max="34" width="12.7265625" customWidth="1"/>
    <col min="35" max="35" width="30.7265625" customWidth="1"/>
    <col min="36" max="37" width="12.7265625" customWidth="1"/>
    <col min="38" max="38" width="40.7265625" customWidth="1"/>
    <col min="39" max="40" width="12.7265625" customWidth="1"/>
  </cols>
  <sheetData>
    <row r="1" spans="1:40" x14ac:dyDescent="0.35">
      <c r="A1" s="9" t="str">
        <f>HYPERLINK("#'Index'!A1", "Back to Index sheet")</f>
        <v>Back to Index sheet</v>
      </c>
    </row>
    <row r="2" spans="1:40" ht="32" customHeight="1" x14ac:dyDescent="0.4">
      <c r="A2" s="13" t="s">
        <v>94</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row>
    <row r="3" spans="1:40" x14ac:dyDescent="0.35">
      <c r="A3" s="10" t="s">
        <v>95</v>
      </c>
    </row>
    <row r="4" spans="1:40" ht="32" customHeight="1" x14ac:dyDescent="0.35">
      <c r="A4" s="17"/>
      <c r="B4" s="23"/>
      <c r="C4" s="23" t="s">
        <v>27</v>
      </c>
      <c r="D4" s="17" t="s">
        <v>41</v>
      </c>
      <c r="E4" s="17"/>
      <c r="F4" s="17"/>
      <c r="G4" s="17"/>
      <c r="H4" s="23"/>
      <c r="I4" s="17" t="s">
        <v>55</v>
      </c>
      <c r="J4" s="17"/>
      <c r="K4" s="17"/>
      <c r="L4" s="17"/>
      <c r="M4" s="17"/>
      <c r="N4" s="17"/>
      <c r="O4" s="17"/>
      <c r="P4" s="17"/>
      <c r="Q4" s="17"/>
      <c r="R4" s="17"/>
      <c r="S4" s="23"/>
      <c r="T4" s="17" t="s">
        <v>24</v>
      </c>
      <c r="U4" s="17"/>
      <c r="V4" s="23"/>
      <c r="W4" s="17" t="s">
        <v>58</v>
      </c>
      <c r="X4" s="17"/>
      <c r="Y4" s="23"/>
      <c r="Z4" s="17" t="s">
        <v>64</v>
      </c>
      <c r="AA4" s="17"/>
      <c r="AB4" s="17"/>
      <c r="AC4" s="17"/>
      <c r="AD4" s="17"/>
      <c r="AE4" s="23"/>
      <c r="AF4" s="17" t="s">
        <v>67</v>
      </c>
      <c r="AG4" s="17"/>
      <c r="AH4" s="23"/>
      <c r="AI4" s="17" t="s">
        <v>68</v>
      </c>
      <c r="AJ4" s="17"/>
      <c r="AK4" s="23"/>
      <c r="AL4" s="17" t="s">
        <v>69</v>
      </c>
      <c r="AM4" s="17"/>
      <c r="AN4" s="17"/>
    </row>
    <row r="5" spans="1:40" ht="26.5" x14ac:dyDescent="0.35">
      <c r="A5" s="17"/>
      <c r="B5" s="23" t="s">
        <v>28</v>
      </c>
      <c r="C5" s="23" t="s">
        <v>28</v>
      </c>
      <c r="D5" s="17" t="s">
        <v>35</v>
      </c>
      <c r="E5" s="17" t="s">
        <v>36</v>
      </c>
      <c r="F5" s="17" t="s">
        <v>37</v>
      </c>
      <c r="G5" s="17" t="s">
        <v>38</v>
      </c>
      <c r="H5" s="23" t="s">
        <v>39</v>
      </c>
      <c r="I5" s="17" t="s">
        <v>42</v>
      </c>
      <c r="J5" s="17" t="s">
        <v>43</v>
      </c>
      <c r="K5" s="17" t="s">
        <v>44</v>
      </c>
      <c r="L5" s="17" t="s">
        <v>45</v>
      </c>
      <c r="M5" s="17" t="s">
        <v>46</v>
      </c>
      <c r="N5" s="17" t="s">
        <v>47</v>
      </c>
      <c r="O5" s="17" t="s">
        <v>48</v>
      </c>
      <c r="P5" s="17" t="s">
        <v>49</v>
      </c>
      <c r="Q5" s="17" t="s">
        <v>50</v>
      </c>
      <c r="R5" s="17" t="s">
        <v>51</v>
      </c>
      <c r="S5" s="23" t="s">
        <v>39</v>
      </c>
      <c r="T5" s="17" t="s">
        <v>29</v>
      </c>
      <c r="U5" s="17" t="s">
        <v>30</v>
      </c>
      <c r="V5" s="23" t="s">
        <v>39</v>
      </c>
      <c r="W5" s="17" t="s">
        <v>56</v>
      </c>
      <c r="X5" s="17" t="s">
        <v>57</v>
      </c>
      <c r="Y5" s="23" t="s">
        <v>39</v>
      </c>
      <c r="Z5" s="17" t="s">
        <v>59</v>
      </c>
      <c r="AA5" s="17" t="s">
        <v>60</v>
      </c>
      <c r="AB5" s="17" t="s">
        <v>61</v>
      </c>
      <c r="AC5" s="17" t="s">
        <v>62</v>
      </c>
      <c r="AD5" s="17" t="s">
        <v>63</v>
      </c>
      <c r="AE5" s="23" t="s">
        <v>39</v>
      </c>
      <c r="AF5" s="17" t="s">
        <v>65</v>
      </c>
      <c r="AG5" s="17" t="s">
        <v>66</v>
      </c>
      <c r="AH5" s="23" t="s">
        <v>39</v>
      </c>
      <c r="AI5" s="17" t="s">
        <v>65</v>
      </c>
      <c r="AJ5" s="17" t="s">
        <v>66</v>
      </c>
      <c r="AK5" s="23" t="s">
        <v>39</v>
      </c>
      <c r="AL5" s="17" t="s">
        <v>66</v>
      </c>
      <c r="AM5" s="17" t="s">
        <v>65</v>
      </c>
      <c r="AN5" s="17" t="s">
        <v>39</v>
      </c>
    </row>
    <row r="6" spans="1:40" x14ac:dyDescent="0.35">
      <c r="A6" s="15" t="s">
        <v>96</v>
      </c>
      <c r="B6" s="22" t="s">
        <v>28</v>
      </c>
      <c r="C6" s="24" t="s">
        <v>40</v>
      </c>
      <c r="D6" s="18" t="s">
        <v>40</v>
      </c>
      <c r="E6" s="18" t="s">
        <v>40</v>
      </c>
      <c r="F6" s="18" t="s">
        <v>40</v>
      </c>
      <c r="G6" s="18" t="s">
        <v>40</v>
      </c>
      <c r="H6" s="25"/>
      <c r="I6" s="18" t="s">
        <v>40</v>
      </c>
      <c r="J6" s="18" t="s">
        <v>40</v>
      </c>
      <c r="K6" s="18" t="s">
        <v>40</v>
      </c>
      <c r="L6" s="18" t="s">
        <v>40</v>
      </c>
      <c r="M6" s="18" t="s">
        <v>40</v>
      </c>
      <c r="N6" s="18" t="s">
        <v>40</v>
      </c>
      <c r="O6" s="18" t="s">
        <v>40</v>
      </c>
      <c r="P6" s="18" t="s">
        <v>40</v>
      </c>
      <c r="Q6" s="18" t="s">
        <v>40</v>
      </c>
      <c r="R6" s="18" t="s">
        <v>40</v>
      </c>
      <c r="S6" s="25"/>
      <c r="T6" s="18" t="s">
        <v>40</v>
      </c>
      <c r="U6" s="18" t="s">
        <v>40</v>
      </c>
      <c r="V6" s="25"/>
      <c r="W6" s="18" t="s">
        <v>40</v>
      </c>
      <c r="X6" s="18" t="s">
        <v>40</v>
      </c>
      <c r="Y6" s="25"/>
      <c r="Z6" s="18" t="s">
        <v>40</v>
      </c>
      <c r="AA6" s="18" t="s">
        <v>40</v>
      </c>
      <c r="AB6" s="18" t="s">
        <v>40</v>
      </c>
      <c r="AC6" s="18" t="s">
        <v>40</v>
      </c>
      <c r="AD6" s="18" t="s">
        <v>40</v>
      </c>
      <c r="AE6" s="25"/>
      <c r="AF6" s="18" t="s">
        <v>40</v>
      </c>
      <c r="AG6" s="18" t="s">
        <v>40</v>
      </c>
      <c r="AH6" s="25"/>
      <c r="AI6" s="18" t="s">
        <v>40</v>
      </c>
      <c r="AJ6" s="18" t="s">
        <v>40</v>
      </c>
      <c r="AK6" s="25"/>
      <c r="AL6" s="18" t="s">
        <v>40</v>
      </c>
      <c r="AM6" s="18" t="s">
        <v>40</v>
      </c>
      <c r="AN6" s="19"/>
    </row>
    <row r="7" spans="1:40" ht="26" x14ac:dyDescent="0.35">
      <c r="A7" s="16"/>
      <c r="B7" s="22" t="s">
        <v>97</v>
      </c>
      <c r="C7" s="24">
        <v>81</v>
      </c>
      <c r="D7" s="18">
        <v>83</v>
      </c>
      <c r="E7" s="18">
        <v>88</v>
      </c>
      <c r="F7" s="18">
        <v>85</v>
      </c>
      <c r="G7" s="18">
        <v>69</v>
      </c>
      <c r="H7" s="25">
        <v>1.89574985173968E-6</v>
      </c>
      <c r="I7" s="18" t="s">
        <v>99</v>
      </c>
      <c r="J7" s="18">
        <v>91</v>
      </c>
      <c r="K7" s="18" t="s">
        <v>52</v>
      </c>
      <c r="L7" s="18" t="s">
        <v>52</v>
      </c>
      <c r="M7" s="18">
        <v>85</v>
      </c>
      <c r="N7" s="18" t="s">
        <v>101</v>
      </c>
      <c r="O7" s="18">
        <v>83</v>
      </c>
      <c r="P7" s="18">
        <v>69</v>
      </c>
      <c r="Q7" s="18" t="s">
        <v>52</v>
      </c>
      <c r="R7" s="18" t="s">
        <v>102</v>
      </c>
      <c r="S7" s="25">
        <v>4.3912014449615503E-6</v>
      </c>
      <c r="T7" s="18">
        <v>79</v>
      </c>
      <c r="U7" s="18">
        <v>83</v>
      </c>
      <c r="V7" s="25">
        <v>7.8944822417775506E-2</v>
      </c>
      <c r="W7" s="18">
        <v>79</v>
      </c>
      <c r="X7" s="18">
        <v>88</v>
      </c>
      <c r="Y7" s="25">
        <v>3.4788905691628298E-3</v>
      </c>
      <c r="Z7" s="18">
        <v>86</v>
      </c>
      <c r="AA7" s="18">
        <v>89</v>
      </c>
      <c r="AB7" s="18">
        <v>81</v>
      </c>
      <c r="AC7" s="18">
        <v>87</v>
      </c>
      <c r="AD7" s="18">
        <v>93</v>
      </c>
      <c r="AE7" s="25">
        <v>6.4651000361351102E-3</v>
      </c>
      <c r="AF7" s="18">
        <v>81</v>
      </c>
      <c r="AG7" s="18">
        <v>76</v>
      </c>
      <c r="AH7" s="25">
        <v>0.23674700694756201</v>
      </c>
      <c r="AI7" s="18">
        <v>83</v>
      </c>
      <c r="AJ7" s="18">
        <v>72</v>
      </c>
      <c r="AK7" s="25">
        <v>3.6236805805842703E-5</v>
      </c>
      <c r="AL7" s="18">
        <v>80</v>
      </c>
      <c r="AM7" s="18">
        <v>81</v>
      </c>
      <c r="AN7" s="19">
        <v>0.91291328155457996</v>
      </c>
    </row>
    <row r="8" spans="1:40" x14ac:dyDescent="0.35">
      <c r="A8" s="16"/>
      <c r="B8" s="22" t="s">
        <v>98</v>
      </c>
      <c r="C8" s="24">
        <v>19</v>
      </c>
      <c r="D8" s="18">
        <v>17</v>
      </c>
      <c r="E8" s="18">
        <v>12</v>
      </c>
      <c r="F8" s="18">
        <v>15</v>
      </c>
      <c r="G8" s="18">
        <v>31</v>
      </c>
      <c r="H8" s="25"/>
      <c r="I8" s="18" t="s">
        <v>100</v>
      </c>
      <c r="J8" s="18">
        <v>9</v>
      </c>
      <c r="K8" s="18" t="s">
        <v>52</v>
      </c>
      <c r="L8" s="18" t="s">
        <v>52</v>
      </c>
      <c r="M8" s="18">
        <v>15</v>
      </c>
      <c r="N8" s="18" t="s">
        <v>90</v>
      </c>
      <c r="O8" s="18">
        <v>17</v>
      </c>
      <c r="P8" s="18">
        <v>31</v>
      </c>
      <c r="Q8" s="18" t="s">
        <v>52</v>
      </c>
      <c r="R8" s="18" t="s">
        <v>103</v>
      </c>
      <c r="S8" s="25"/>
      <c r="T8" s="18">
        <v>21</v>
      </c>
      <c r="U8" s="18">
        <v>17</v>
      </c>
      <c r="V8" s="25"/>
      <c r="W8" s="18">
        <v>21</v>
      </c>
      <c r="X8" s="18">
        <v>12</v>
      </c>
      <c r="Y8" s="25"/>
      <c r="Z8" s="18">
        <v>14</v>
      </c>
      <c r="AA8" s="18">
        <v>11</v>
      </c>
      <c r="AB8" s="18">
        <v>19</v>
      </c>
      <c r="AC8" s="18">
        <v>13</v>
      </c>
      <c r="AD8" s="18">
        <v>7</v>
      </c>
      <c r="AE8" s="25"/>
      <c r="AF8" s="18">
        <v>19</v>
      </c>
      <c r="AG8" s="18">
        <v>24</v>
      </c>
      <c r="AH8" s="25"/>
      <c r="AI8" s="18">
        <v>17</v>
      </c>
      <c r="AJ8" s="18">
        <v>28</v>
      </c>
      <c r="AK8" s="25"/>
      <c r="AL8" s="18">
        <v>20</v>
      </c>
      <c r="AM8" s="18">
        <v>19</v>
      </c>
      <c r="AN8" s="19"/>
    </row>
    <row r="9" spans="1:40" x14ac:dyDescent="0.35">
      <c r="A9" s="20" t="s">
        <v>34</v>
      </c>
      <c r="B9" s="26" t="s">
        <v>31</v>
      </c>
      <c r="C9" s="27">
        <v>1033</v>
      </c>
      <c r="D9" s="21">
        <v>308</v>
      </c>
      <c r="E9" s="21">
        <v>159</v>
      </c>
      <c r="F9" s="21">
        <v>256</v>
      </c>
      <c r="G9" s="21">
        <v>310</v>
      </c>
      <c r="H9" s="27"/>
      <c r="I9" s="21">
        <v>31</v>
      </c>
      <c r="J9" s="21">
        <v>122</v>
      </c>
      <c r="K9" s="21">
        <v>6</v>
      </c>
      <c r="L9" s="21">
        <v>16</v>
      </c>
      <c r="M9" s="21">
        <v>195</v>
      </c>
      <c r="N9" s="21">
        <v>45</v>
      </c>
      <c r="O9" s="21">
        <v>308</v>
      </c>
      <c r="P9" s="21">
        <v>246</v>
      </c>
      <c r="Q9" s="21">
        <v>23</v>
      </c>
      <c r="R9" s="21">
        <v>41</v>
      </c>
      <c r="S9" s="27"/>
      <c r="T9" s="21">
        <v>642</v>
      </c>
      <c r="U9" s="21">
        <v>391</v>
      </c>
      <c r="V9" s="27"/>
      <c r="W9" s="21">
        <v>795</v>
      </c>
      <c r="X9" s="21">
        <v>204</v>
      </c>
      <c r="Y9" s="27"/>
      <c r="Z9" s="21">
        <v>131</v>
      </c>
      <c r="AA9" s="21">
        <v>142</v>
      </c>
      <c r="AB9" s="21">
        <v>168</v>
      </c>
      <c r="AC9" s="21">
        <v>167</v>
      </c>
      <c r="AD9" s="21">
        <v>318</v>
      </c>
      <c r="AE9" s="27"/>
      <c r="AF9" s="21">
        <v>921</v>
      </c>
      <c r="AG9" s="21">
        <v>112</v>
      </c>
      <c r="AH9" s="27"/>
      <c r="AI9" s="21">
        <v>726</v>
      </c>
      <c r="AJ9" s="21">
        <v>307</v>
      </c>
      <c r="AK9" s="27"/>
      <c r="AL9" s="21">
        <v>498</v>
      </c>
      <c r="AM9" s="21">
        <v>535</v>
      </c>
      <c r="AN9" s="21"/>
    </row>
    <row r="10" spans="1:40" x14ac:dyDescent="0.35">
      <c r="A10" s="20"/>
      <c r="B10" s="26" t="s">
        <v>32</v>
      </c>
      <c r="C10" s="27">
        <v>1032</v>
      </c>
      <c r="D10" s="21">
        <v>288</v>
      </c>
      <c r="E10" s="21">
        <v>178</v>
      </c>
      <c r="F10" s="21">
        <v>281</v>
      </c>
      <c r="G10" s="21">
        <v>285</v>
      </c>
      <c r="H10" s="27"/>
      <c r="I10" s="21">
        <v>35</v>
      </c>
      <c r="J10" s="21">
        <v>137</v>
      </c>
      <c r="K10" s="21">
        <v>7</v>
      </c>
      <c r="L10" s="21">
        <v>19</v>
      </c>
      <c r="M10" s="21">
        <v>208</v>
      </c>
      <c r="N10" s="21">
        <v>55</v>
      </c>
      <c r="O10" s="21">
        <v>288</v>
      </c>
      <c r="P10" s="21">
        <v>222</v>
      </c>
      <c r="Q10" s="21">
        <v>21</v>
      </c>
      <c r="R10" s="21">
        <v>43</v>
      </c>
      <c r="S10" s="27"/>
      <c r="T10" s="21">
        <v>589</v>
      </c>
      <c r="U10" s="21">
        <v>443</v>
      </c>
      <c r="V10" s="27"/>
      <c r="W10" s="21">
        <v>802</v>
      </c>
      <c r="X10" s="21">
        <v>199</v>
      </c>
      <c r="Y10" s="27"/>
      <c r="Z10" s="21">
        <v>165</v>
      </c>
      <c r="AA10" s="21">
        <v>144</v>
      </c>
      <c r="AB10" s="21">
        <v>163</v>
      </c>
      <c r="AC10" s="21">
        <v>169</v>
      </c>
      <c r="AD10" s="21">
        <v>270</v>
      </c>
      <c r="AE10" s="27"/>
      <c r="AF10" s="21">
        <v>904</v>
      </c>
      <c r="AG10" s="21">
        <v>129</v>
      </c>
      <c r="AH10" s="27"/>
      <c r="AI10" s="21">
        <v>785</v>
      </c>
      <c r="AJ10" s="21">
        <v>247</v>
      </c>
      <c r="AK10" s="27"/>
      <c r="AL10" s="21">
        <v>497</v>
      </c>
      <c r="AM10" s="21">
        <v>535</v>
      </c>
      <c r="AN10" s="21"/>
    </row>
    <row r="11" spans="1:40" x14ac:dyDescent="0.35">
      <c r="A11" s="11" t="s">
        <v>71</v>
      </c>
      <c r="H11" s="12"/>
      <c r="S11" s="12"/>
      <c r="V11" s="12"/>
      <c r="Y11" s="12"/>
      <c r="AE11" s="12"/>
      <c r="AH11" s="12"/>
      <c r="AK11" s="12"/>
      <c r="AN11" s="12"/>
    </row>
    <row r="12" spans="1:40" x14ac:dyDescent="0.35">
      <c r="H12" s="12"/>
      <c r="S12" s="12"/>
      <c r="V12" s="12"/>
      <c r="Y12" s="12"/>
      <c r="AE12" s="12"/>
      <c r="AH12" s="12"/>
      <c r="AK12" s="12"/>
      <c r="AN12" s="12"/>
    </row>
    <row r="13" spans="1:40" x14ac:dyDescent="0.35">
      <c r="H13" s="12"/>
      <c r="S13" s="12"/>
      <c r="V13" s="12"/>
      <c r="Y13" s="12"/>
      <c r="AE13" s="12"/>
      <c r="AH13" s="12"/>
      <c r="AK13" s="12"/>
      <c r="AN13" s="12"/>
    </row>
    <row r="14" spans="1:40" x14ac:dyDescent="0.35">
      <c r="H14" s="12"/>
      <c r="S14" s="12"/>
      <c r="V14" s="12"/>
      <c r="Y14" s="12"/>
      <c r="AE14" s="12"/>
      <c r="AH14" s="12"/>
      <c r="AK14" s="12"/>
      <c r="AN14" s="12"/>
    </row>
    <row r="15" spans="1:40" x14ac:dyDescent="0.35">
      <c r="H15" s="12"/>
      <c r="S15" s="12"/>
      <c r="V15" s="12"/>
      <c r="Y15" s="12"/>
      <c r="AE15" s="12"/>
      <c r="AH15" s="12"/>
      <c r="AK15" s="12"/>
      <c r="AN15" s="12"/>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17"/>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5" width="40.7265625" customWidth="1"/>
    <col min="6" max="6" width="19.7265625" customWidth="1"/>
    <col min="7" max="7" width="25.7265625" customWidth="1"/>
    <col min="8" max="8" width="40.7265625" customWidth="1"/>
    <col min="9" max="9" width="24.7265625" customWidth="1"/>
    <col min="10" max="10" width="23.7265625" customWidth="1"/>
    <col min="11" max="11" width="12.7265625" customWidth="1"/>
    <col min="12" max="12" width="18.7265625" customWidth="1"/>
    <col min="13" max="18" width="12.7265625" customWidth="1"/>
    <col min="19" max="19" width="21.7265625" customWidth="1"/>
    <col min="20" max="20" width="12.7265625" customWidth="1"/>
    <col min="21" max="21" width="40.7265625" customWidth="1"/>
    <col min="22" max="24" width="12.7265625" customWidth="1"/>
    <col min="25" max="25" width="16.7265625" customWidth="1"/>
    <col min="26" max="26" width="12.7265625" customWidth="1"/>
    <col min="27" max="27" width="38.7265625" customWidth="1"/>
    <col min="28" max="29" width="12.7265625" customWidth="1"/>
    <col min="30" max="30" width="30.7265625" customWidth="1"/>
    <col min="31" max="32" width="12.7265625" customWidth="1"/>
    <col min="33" max="33" width="40.7265625" customWidth="1"/>
    <col min="34" max="35" width="12.7265625" customWidth="1"/>
  </cols>
  <sheetData>
    <row r="1" spans="1:35" x14ac:dyDescent="0.35">
      <c r="A1" s="9" t="str">
        <f>HYPERLINK("#'Index'!A1", "Back to Index sheet")</f>
        <v>Back to Index sheet</v>
      </c>
    </row>
    <row r="2" spans="1:35" ht="32" customHeight="1" x14ac:dyDescent="0.4">
      <c r="A2" s="13" t="s">
        <v>105</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row>
    <row r="3" spans="1:35" x14ac:dyDescent="0.35">
      <c r="A3" s="10" t="s">
        <v>26</v>
      </c>
    </row>
    <row r="4" spans="1:35" ht="32" customHeight="1" x14ac:dyDescent="0.35">
      <c r="A4" s="17"/>
      <c r="B4" s="23"/>
      <c r="C4" s="23" t="s">
        <v>27</v>
      </c>
      <c r="D4" s="17" t="s">
        <v>55</v>
      </c>
      <c r="E4" s="17"/>
      <c r="F4" s="17"/>
      <c r="G4" s="17"/>
      <c r="H4" s="17"/>
      <c r="I4" s="17"/>
      <c r="J4" s="17"/>
      <c r="K4" s="17"/>
      <c r="L4" s="17"/>
      <c r="M4" s="17"/>
      <c r="N4" s="23"/>
      <c r="O4" s="17" t="s">
        <v>24</v>
      </c>
      <c r="P4" s="17"/>
      <c r="Q4" s="23"/>
      <c r="R4" s="17" t="s">
        <v>58</v>
      </c>
      <c r="S4" s="17"/>
      <c r="T4" s="23"/>
      <c r="U4" s="17" t="s">
        <v>64</v>
      </c>
      <c r="V4" s="17"/>
      <c r="W4" s="17"/>
      <c r="X4" s="17"/>
      <c r="Y4" s="17"/>
      <c r="Z4" s="23"/>
      <c r="AA4" s="17" t="s">
        <v>67</v>
      </c>
      <c r="AB4" s="17"/>
      <c r="AC4" s="23"/>
      <c r="AD4" s="17" t="s">
        <v>68</v>
      </c>
      <c r="AE4" s="17"/>
      <c r="AF4" s="23"/>
      <c r="AG4" s="17" t="s">
        <v>69</v>
      </c>
      <c r="AH4" s="17"/>
      <c r="AI4" s="17"/>
    </row>
    <row r="5" spans="1:35" ht="26.5" x14ac:dyDescent="0.35">
      <c r="A5" s="17"/>
      <c r="B5" s="23" t="s">
        <v>28</v>
      </c>
      <c r="C5" s="23" t="s">
        <v>28</v>
      </c>
      <c r="D5" s="17" t="s">
        <v>42</v>
      </c>
      <c r="E5" s="17" t="s">
        <v>43</v>
      </c>
      <c r="F5" s="17" t="s">
        <v>44</v>
      </c>
      <c r="G5" s="17" t="s">
        <v>45</v>
      </c>
      <c r="H5" s="17" t="s">
        <v>46</v>
      </c>
      <c r="I5" s="17" t="s">
        <v>47</v>
      </c>
      <c r="J5" s="17" t="s">
        <v>48</v>
      </c>
      <c r="K5" s="17" t="s">
        <v>49</v>
      </c>
      <c r="L5" s="17" t="s">
        <v>50</v>
      </c>
      <c r="M5" s="17" t="s">
        <v>51</v>
      </c>
      <c r="N5" s="23" t="s">
        <v>39</v>
      </c>
      <c r="O5" s="17" t="s">
        <v>29</v>
      </c>
      <c r="P5" s="17" t="s">
        <v>30</v>
      </c>
      <c r="Q5" s="23" t="s">
        <v>39</v>
      </c>
      <c r="R5" s="17" t="s">
        <v>56</v>
      </c>
      <c r="S5" s="17" t="s">
        <v>57</v>
      </c>
      <c r="T5" s="23" t="s">
        <v>39</v>
      </c>
      <c r="U5" s="17" t="s">
        <v>59</v>
      </c>
      <c r="V5" s="17" t="s">
        <v>60</v>
      </c>
      <c r="W5" s="17" t="s">
        <v>61</v>
      </c>
      <c r="X5" s="17" t="s">
        <v>62</v>
      </c>
      <c r="Y5" s="17" t="s">
        <v>63</v>
      </c>
      <c r="Z5" s="23" t="s">
        <v>39</v>
      </c>
      <c r="AA5" s="17" t="s">
        <v>65</v>
      </c>
      <c r="AB5" s="17" t="s">
        <v>66</v>
      </c>
      <c r="AC5" s="23" t="s">
        <v>39</v>
      </c>
      <c r="AD5" s="17" t="s">
        <v>65</v>
      </c>
      <c r="AE5" s="17" t="s">
        <v>66</v>
      </c>
      <c r="AF5" s="23" t="s">
        <v>39</v>
      </c>
      <c r="AG5" s="17" t="s">
        <v>66</v>
      </c>
      <c r="AH5" s="17" t="s">
        <v>65</v>
      </c>
      <c r="AI5" s="17" t="s">
        <v>39</v>
      </c>
    </row>
    <row r="6" spans="1:35" x14ac:dyDescent="0.35">
      <c r="A6" s="15" t="s">
        <v>41</v>
      </c>
      <c r="B6" s="22" t="s">
        <v>28</v>
      </c>
      <c r="C6" s="24" t="s">
        <v>40</v>
      </c>
      <c r="D6" s="18" t="s">
        <v>40</v>
      </c>
      <c r="E6" s="18" t="s">
        <v>40</v>
      </c>
      <c r="F6" s="18" t="s">
        <v>40</v>
      </c>
      <c r="G6" s="18" t="s">
        <v>40</v>
      </c>
      <c r="H6" s="18" t="s">
        <v>40</v>
      </c>
      <c r="I6" s="18" t="s">
        <v>40</v>
      </c>
      <c r="J6" s="18" t="s">
        <v>40</v>
      </c>
      <c r="K6" s="18" t="s">
        <v>40</v>
      </c>
      <c r="L6" s="18" t="s">
        <v>40</v>
      </c>
      <c r="M6" s="18" t="s">
        <v>40</v>
      </c>
      <c r="N6" s="25"/>
      <c r="O6" s="18" t="s">
        <v>40</v>
      </c>
      <c r="P6" s="18" t="s">
        <v>40</v>
      </c>
      <c r="Q6" s="25"/>
      <c r="R6" s="18" t="s">
        <v>40</v>
      </c>
      <c r="S6" s="18" t="s">
        <v>40</v>
      </c>
      <c r="T6" s="25"/>
      <c r="U6" s="18" t="s">
        <v>40</v>
      </c>
      <c r="V6" s="18" t="s">
        <v>40</v>
      </c>
      <c r="W6" s="18" t="s">
        <v>40</v>
      </c>
      <c r="X6" s="18" t="s">
        <v>40</v>
      </c>
      <c r="Y6" s="18" t="s">
        <v>40</v>
      </c>
      <c r="Z6" s="25"/>
      <c r="AA6" s="18" t="s">
        <v>40</v>
      </c>
      <c r="AB6" s="18" t="s">
        <v>40</v>
      </c>
      <c r="AC6" s="25"/>
      <c r="AD6" s="18" t="s">
        <v>40</v>
      </c>
      <c r="AE6" s="18" t="s">
        <v>40</v>
      </c>
      <c r="AF6" s="25"/>
      <c r="AG6" s="18" t="s">
        <v>40</v>
      </c>
      <c r="AH6" s="18" t="s">
        <v>40</v>
      </c>
      <c r="AI6" s="19"/>
    </row>
    <row r="7" spans="1:35" x14ac:dyDescent="0.35">
      <c r="A7" s="16"/>
      <c r="B7" s="22" t="s">
        <v>35</v>
      </c>
      <c r="C7" s="24">
        <v>29</v>
      </c>
      <c r="D7" s="18" t="s">
        <v>52</v>
      </c>
      <c r="E7" s="18" t="s">
        <v>106</v>
      </c>
      <c r="F7" s="18" t="s">
        <v>52</v>
      </c>
      <c r="G7" s="18" t="s">
        <v>52</v>
      </c>
      <c r="H7" s="18" t="s">
        <v>106</v>
      </c>
      <c r="I7" s="18" t="s">
        <v>106</v>
      </c>
      <c r="J7" s="18">
        <v>100</v>
      </c>
      <c r="K7" s="18" t="s">
        <v>106</v>
      </c>
      <c r="L7" s="18" t="s">
        <v>52</v>
      </c>
      <c r="M7" s="18" t="s">
        <v>52</v>
      </c>
      <c r="N7" s="25" t="s">
        <v>108</v>
      </c>
      <c r="O7" s="18">
        <v>49</v>
      </c>
      <c r="P7" s="18">
        <v>4</v>
      </c>
      <c r="Q7" s="25">
        <v>1.41285108498907E-81</v>
      </c>
      <c r="R7" s="18">
        <v>31</v>
      </c>
      <c r="S7" s="18">
        <v>19</v>
      </c>
      <c r="T7" s="25">
        <v>2.2232537566252701E-2</v>
      </c>
      <c r="U7" s="18">
        <v>24</v>
      </c>
      <c r="V7" s="18">
        <v>36</v>
      </c>
      <c r="W7" s="18">
        <v>32</v>
      </c>
      <c r="X7" s="18">
        <v>27</v>
      </c>
      <c r="Y7" s="18">
        <v>29</v>
      </c>
      <c r="Z7" s="25">
        <v>1.8424288427294701E-3</v>
      </c>
      <c r="AA7" s="18">
        <v>29</v>
      </c>
      <c r="AB7" s="18">
        <v>28</v>
      </c>
      <c r="AC7" s="25">
        <v>4.9115995695371298E-2</v>
      </c>
      <c r="AD7" s="18">
        <v>27</v>
      </c>
      <c r="AE7" s="18">
        <v>37</v>
      </c>
      <c r="AF7" s="25">
        <v>2.25563628955366E-2</v>
      </c>
      <c r="AG7" s="18">
        <v>26</v>
      </c>
      <c r="AH7" s="18">
        <v>31</v>
      </c>
      <c r="AI7" s="19">
        <v>4.9314248431605097E-2</v>
      </c>
    </row>
    <row r="8" spans="1:35" x14ac:dyDescent="0.35">
      <c r="A8" s="16"/>
      <c r="B8" s="22" t="s">
        <v>36</v>
      </c>
      <c r="C8" s="24">
        <v>19</v>
      </c>
      <c r="D8" s="18" t="s">
        <v>52</v>
      </c>
      <c r="E8" s="18">
        <v>100</v>
      </c>
      <c r="F8" s="18" t="s">
        <v>52</v>
      </c>
      <c r="G8" s="18" t="s">
        <v>52</v>
      </c>
      <c r="H8" s="18" t="s">
        <v>106</v>
      </c>
      <c r="I8" s="18" t="s">
        <v>106</v>
      </c>
      <c r="J8" s="18" t="s">
        <v>106</v>
      </c>
      <c r="K8" s="18" t="s">
        <v>106</v>
      </c>
      <c r="L8" s="18" t="s">
        <v>52</v>
      </c>
      <c r="M8" s="18" t="s">
        <v>52</v>
      </c>
      <c r="N8" s="25"/>
      <c r="O8" s="18">
        <v>8</v>
      </c>
      <c r="P8" s="18">
        <v>32</v>
      </c>
      <c r="Q8" s="25"/>
      <c r="R8" s="18">
        <v>18</v>
      </c>
      <c r="S8" s="18">
        <v>22</v>
      </c>
      <c r="T8" s="25"/>
      <c r="U8" s="18">
        <v>21</v>
      </c>
      <c r="V8" s="18">
        <v>22</v>
      </c>
      <c r="W8" s="18">
        <v>21</v>
      </c>
      <c r="X8" s="18">
        <v>16</v>
      </c>
      <c r="Y8" s="18">
        <v>16</v>
      </c>
      <c r="Z8" s="25"/>
      <c r="AA8" s="18">
        <v>20</v>
      </c>
      <c r="AB8" s="18">
        <v>11</v>
      </c>
      <c r="AC8" s="25"/>
      <c r="AD8" s="18">
        <v>20</v>
      </c>
      <c r="AE8" s="18">
        <v>14</v>
      </c>
      <c r="AF8" s="25"/>
      <c r="AG8" s="18">
        <v>20</v>
      </c>
      <c r="AH8" s="18">
        <v>18</v>
      </c>
      <c r="AI8" s="19"/>
    </row>
    <row r="9" spans="1:35" x14ac:dyDescent="0.35">
      <c r="A9" s="16"/>
      <c r="B9" s="22" t="s">
        <v>37</v>
      </c>
      <c r="C9" s="24">
        <v>29</v>
      </c>
      <c r="D9" s="18" t="s">
        <v>52</v>
      </c>
      <c r="E9" s="18" t="s">
        <v>106</v>
      </c>
      <c r="F9" s="18" t="s">
        <v>52</v>
      </c>
      <c r="G9" s="18" t="s">
        <v>52</v>
      </c>
      <c r="H9" s="18">
        <v>100</v>
      </c>
      <c r="I9" s="18" t="s">
        <v>107</v>
      </c>
      <c r="J9" s="18" t="s">
        <v>106</v>
      </c>
      <c r="K9" s="18" t="s">
        <v>106</v>
      </c>
      <c r="L9" s="18" t="s">
        <v>52</v>
      </c>
      <c r="M9" s="18" t="s">
        <v>52</v>
      </c>
      <c r="N9" s="25"/>
      <c r="O9" s="18">
        <v>7</v>
      </c>
      <c r="P9" s="18">
        <v>56</v>
      </c>
      <c r="Q9" s="25"/>
      <c r="R9" s="18">
        <v>29</v>
      </c>
      <c r="S9" s="18">
        <v>31</v>
      </c>
      <c r="T9" s="25"/>
      <c r="U9" s="18">
        <v>39</v>
      </c>
      <c r="V9" s="18">
        <v>29</v>
      </c>
      <c r="W9" s="18">
        <v>15</v>
      </c>
      <c r="X9" s="18">
        <v>29</v>
      </c>
      <c r="Y9" s="18">
        <v>29</v>
      </c>
      <c r="Z9" s="25"/>
      <c r="AA9" s="18">
        <v>27</v>
      </c>
      <c r="AB9" s="18">
        <v>41</v>
      </c>
      <c r="AC9" s="25"/>
      <c r="AD9" s="18">
        <v>30</v>
      </c>
      <c r="AE9" s="18">
        <v>25</v>
      </c>
      <c r="AF9" s="25"/>
      <c r="AG9" s="18">
        <v>33</v>
      </c>
      <c r="AH9" s="18">
        <v>25</v>
      </c>
      <c r="AI9" s="19"/>
    </row>
    <row r="10" spans="1:35" x14ac:dyDescent="0.35">
      <c r="A10" s="16"/>
      <c r="B10" s="22" t="s">
        <v>38</v>
      </c>
      <c r="C10" s="24">
        <v>24</v>
      </c>
      <c r="D10" s="18" t="s">
        <v>52</v>
      </c>
      <c r="E10" s="18" t="s">
        <v>106</v>
      </c>
      <c r="F10" s="18" t="s">
        <v>52</v>
      </c>
      <c r="G10" s="18" t="s">
        <v>52</v>
      </c>
      <c r="H10" s="18" t="s">
        <v>106</v>
      </c>
      <c r="I10" s="18" t="s">
        <v>106</v>
      </c>
      <c r="J10" s="18" t="s">
        <v>106</v>
      </c>
      <c r="K10" s="18">
        <v>100</v>
      </c>
      <c r="L10" s="18" t="s">
        <v>52</v>
      </c>
      <c r="M10" s="18" t="s">
        <v>52</v>
      </c>
      <c r="N10" s="25"/>
      <c r="O10" s="18">
        <v>37</v>
      </c>
      <c r="P10" s="18">
        <v>8</v>
      </c>
      <c r="Q10" s="25"/>
      <c r="R10" s="18">
        <v>22</v>
      </c>
      <c r="S10" s="18">
        <v>29</v>
      </c>
      <c r="T10" s="25"/>
      <c r="U10" s="18">
        <v>17</v>
      </c>
      <c r="V10" s="18">
        <v>13</v>
      </c>
      <c r="W10" s="18">
        <v>31</v>
      </c>
      <c r="X10" s="18">
        <v>29</v>
      </c>
      <c r="Y10" s="18">
        <v>26</v>
      </c>
      <c r="Z10" s="25"/>
      <c r="AA10" s="18">
        <v>24</v>
      </c>
      <c r="AB10" s="18">
        <v>20</v>
      </c>
      <c r="AC10" s="25"/>
      <c r="AD10" s="18">
        <v>24</v>
      </c>
      <c r="AE10" s="18">
        <v>25</v>
      </c>
      <c r="AF10" s="25"/>
      <c r="AG10" s="18">
        <v>21</v>
      </c>
      <c r="AH10" s="18">
        <v>26</v>
      </c>
      <c r="AI10" s="19"/>
    </row>
    <row r="11" spans="1:35" x14ac:dyDescent="0.35">
      <c r="A11" s="20" t="s">
        <v>34</v>
      </c>
      <c r="B11" s="26" t="s">
        <v>31</v>
      </c>
      <c r="C11" s="27">
        <v>831</v>
      </c>
      <c r="D11" s="21">
        <v>24</v>
      </c>
      <c r="E11" s="21">
        <v>112</v>
      </c>
      <c r="F11" s="21">
        <v>4</v>
      </c>
      <c r="G11" s="21">
        <v>10</v>
      </c>
      <c r="H11" s="21">
        <v>167</v>
      </c>
      <c r="I11" s="21">
        <v>41</v>
      </c>
      <c r="J11" s="21">
        <v>259</v>
      </c>
      <c r="K11" s="21">
        <v>167</v>
      </c>
      <c r="L11" s="21">
        <v>21</v>
      </c>
      <c r="M11" s="21">
        <v>26</v>
      </c>
      <c r="N11" s="27"/>
      <c r="O11" s="21">
        <v>504</v>
      </c>
      <c r="P11" s="21">
        <v>327</v>
      </c>
      <c r="Q11" s="27"/>
      <c r="R11" s="21">
        <v>625</v>
      </c>
      <c r="S11" s="21">
        <v>178</v>
      </c>
      <c r="T11" s="27"/>
      <c r="U11" s="21">
        <v>112</v>
      </c>
      <c r="V11" s="21">
        <v>123</v>
      </c>
      <c r="W11" s="21">
        <v>134</v>
      </c>
      <c r="X11" s="21">
        <v>145</v>
      </c>
      <c r="Y11" s="21">
        <v>292</v>
      </c>
      <c r="Z11" s="27"/>
      <c r="AA11" s="21">
        <v>744</v>
      </c>
      <c r="AB11" s="21">
        <v>87</v>
      </c>
      <c r="AC11" s="27"/>
      <c r="AD11" s="21">
        <v>610</v>
      </c>
      <c r="AE11" s="21">
        <v>221</v>
      </c>
      <c r="AF11" s="27"/>
      <c r="AG11" s="21">
        <v>404</v>
      </c>
      <c r="AH11" s="21">
        <v>427</v>
      </c>
      <c r="AI11" s="21"/>
    </row>
    <row r="12" spans="1:35" x14ac:dyDescent="0.35">
      <c r="A12" s="20"/>
      <c r="B12" s="26" t="s">
        <v>32</v>
      </c>
      <c r="C12" s="27">
        <v>832</v>
      </c>
      <c r="D12" s="21">
        <v>27</v>
      </c>
      <c r="E12" s="21">
        <v>125</v>
      </c>
      <c r="F12" s="21">
        <v>5</v>
      </c>
      <c r="G12" s="21">
        <v>13</v>
      </c>
      <c r="H12" s="21">
        <v>177</v>
      </c>
      <c r="I12" s="21">
        <v>49</v>
      </c>
      <c r="J12" s="21">
        <v>239</v>
      </c>
      <c r="K12" s="21">
        <v>153</v>
      </c>
      <c r="L12" s="21">
        <v>19</v>
      </c>
      <c r="M12" s="21">
        <v>26</v>
      </c>
      <c r="N12" s="27"/>
      <c r="O12" s="21">
        <v>463</v>
      </c>
      <c r="P12" s="21">
        <v>369</v>
      </c>
      <c r="Q12" s="27"/>
      <c r="R12" s="21">
        <v>632</v>
      </c>
      <c r="S12" s="21">
        <v>174</v>
      </c>
      <c r="T12" s="27"/>
      <c r="U12" s="21">
        <v>143</v>
      </c>
      <c r="V12" s="21">
        <v>128</v>
      </c>
      <c r="W12" s="21">
        <v>132</v>
      </c>
      <c r="X12" s="21">
        <v>148</v>
      </c>
      <c r="Y12" s="21">
        <v>250</v>
      </c>
      <c r="Z12" s="27"/>
      <c r="AA12" s="21">
        <v>734</v>
      </c>
      <c r="AB12" s="21">
        <v>98</v>
      </c>
      <c r="AC12" s="27"/>
      <c r="AD12" s="21">
        <v>654</v>
      </c>
      <c r="AE12" s="21">
        <v>177</v>
      </c>
      <c r="AF12" s="27"/>
      <c r="AG12" s="21">
        <v>400</v>
      </c>
      <c r="AH12" s="21">
        <v>431</v>
      </c>
      <c r="AI12" s="21"/>
    </row>
    <row r="13" spans="1:35" x14ac:dyDescent="0.35">
      <c r="A13" s="11" t="s">
        <v>71</v>
      </c>
      <c r="N13" s="12"/>
      <c r="Q13" s="12"/>
      <c r="T13" s="12"/>
      <c r="Z13" s="12"/>
      <c r="AC13" s="12"/>
      <c r="AF13" s="12"/>
      <c r="AI13" s="12"/>
    </row>
    <row r="14" spans="1:35" x14ac:dyDescent="0.35">
      <c r="N14" s="12"/>
      <c r="Q14" s="12"/>
      <c r="T14" s="12"/>
      <c r="Z14" s="12"/>
      <c r="AC14" s="12"/>
      <c r="AF14" s="12"/>
      <c r="AI14" s="12"/>
    </row>
    <row r="15" spans="1:35" x14ac:dyDescent="0.35">
      <c r="N15" s="12"/>
      <c r="Q15" s="12"/>
      <c r="T15" s="12"/>
      <c r="Z15" s="12"/>
      <c r="AC15" s="12"/>
      <c r="AF15" s="12"/>
      <c r="AI15" s="12"/>
    </row>
    <row r="16" spans="1:35" x14ac:dyDescent="0.35">
      <c r="N16" s="12"/>
      <c r="Q16" s="12"/>
      <c r="T16" s="12"/>
      <c r="Z16" s="12"/>
      <c r="AC16" s="12"/>
      <c r="AF16" s="12"/>
      <c r="AI16" s="12"/>
    </row>
    <row r="17" spans="14:35" x14ac:dyDescent="0.35">
      <c r="N17" s="12"/>
      <c r="Q17" s="12"/>
      <c r="T17" s="12"/>
      <c r="Z17" s="12"/>
      <c r="AC17" s="12"/>
      <c r="AF17" s="12"/>
      <c r="AI17" s="12"/>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16"/>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8" width="40.7265625" customWidth="1"/>
    <col min="9" max="9" width="12.7265625" customWidth="1"/>
    <col min="10" max="12" width="40.7265625" customWidth="1"/>
    <col min="13" max="13" width="12.7265625" customWidth="1"/>
    <col min="14" max="15" width="40.7265625" customWidth="1"/>
    <col min="16" max="16" width="12.7265625" customWidth="1"/>
    <col min="17" max="19" width="40.7265625" customWidth="1"/>
    <col min="20" max="20" width="12.7265625" customWidth="1"/>
    <col min="21" max="21" width="40.7265625" customWidth="1"/>
    <col min="22" max="22" width="28.90625" customWidth="1"/>
    <col min="23" max="23" width="33.36328125" customWidth="1"/>
    <col min="24" max="24" width="31.81640625" customWidth="1"/>
    <col min="25" max="25" width="12.7265625" customWidth="1"/>
    <col min="26" max="26" width="40.7265625" customWidth="1"/>
    <col min="27" max="27" width="25.90625" customWidth="1"/>
    <col min="28" max="28" width="40.7265625" customWidth="1"/>
    <col min="29" max="29" width="12.7265625" customWidth="1"/>
    <col min="30" max="30" width="39.26953125" customWidth="1"/>
    <col min="31" max="31" width="18.453125" customWidth="1"/>
    <col min="32" max="32" width="12.7265625" customWidth="1"/>
    <col min="33" max="33" width="27.36328125" customWidth="1"/>
    <col min="34" max="34" width="12.7265625" customWidth="1"/>
    <col min="35" max="36" width="40.7265625" customWidth="1"/>
    <col min="37" max="37" width="28.90625" customWidth="1"/>
    <col min="38" max="38" width="37.7265625" customWidth="1"/>
    <col min="39" max="39" width="40.7265625" customWidth="1"/>
    <col min="40" max="40" width="36.26953125" customWidth="1"/>
    <col min="41" max="41" width="34.81640625" customWidth="1"/>
    <col min="42" max="42" width="12.7265625" customWidth="1"/>
    <col min="43" max="43" width="27.36328125" customWidth="1"/>
    <col min="44" max="45" width="12.7265625" customWidth="1"/>
    <col min="46" max="46" width="18.453125" customWidth="1"/>
    <col min="47" max="48" width="12.7265625" customWidth="1"/>
    <col min="49" max="49" width="14.08984375" customWidth="1"/>
    <col min="50" max="50" width="31.81640625" customWidth="1"/>
    <col min="51" max="51" width="12.7265625" customWidth="1"/>
    <col min="52" max="52" width="40.7265625" customWidth="1"/>
    <col min="53" max="55" width="12.7265625" customWidth="1"/>
    <col min="56" max="56" width="24.453125" customWidth="1"/>
    <col min="57" max="57" width="12.7265625" customWidth="1"/>
    <col min="58" max="58" width="40.7265625" customWidth="1"/>
    <col min="59" max="60" width="12.7265625" customWidth="1"/>
    <col min="61" max="61" width="40.7265625" customWidth="1"/>
    <col min="62" max="63" width="12.7265625" customWidth="1"/>
    <col min="64" max="64" width="40.7265625" customWidth="1"/>
    <col min="65" max="66" width="12.7265625" customWidth="1"/>
  </cols>
  <sheetData>
    <row r="1" spans="1:66" x14ac:dyDescent="0.35">
      <c r="A1" s="9" t="str">
        <f>HYPERLINK("#'Index'!A1", "Back to Index sheet")</f>
        <v>Back to Index sheet</v>
      </c>
    </row>
    <row r="2" spans="1:66" ht="32" customHeight="1" x14ac:dyDescent="0.4">
      <c r="A2" s="13" t="s">
        <v>110</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row>
    <row r="3" spans="1:66" x14ac:dyDescent="0.35">
      <c r="A3" s="10" t="s">
        <v>26</v>
      </c>
    </row>
    <row r="4" spans="1:66" ht="32" customHeight="1" x14ac:dyDescent="0.35">
      <c r="A4" s="17"/>
      <c r="B4" s="23"/>
      <c r="C4" s="23" t="s">
        <v>27</v>
      </c>
      <c r="D4" s="17" t="s">
        <v>121</v>
      </c>
      <c r="E4" s="17"/>
      <c r="F4" s="17"/>
      <c r="G4" s="17"/>
      <c r="H4" s="17"/>
      <c r="I4" s="23"/>
      <c r="J4" s="17" t="s">
        <v>125</v>
      </c>
      <c r="K4" s="17"/>
      <c r="L4" s="17"/>
      <c r="M4" s="23"/>
      <c r="N4" s="17" t="s">
        <v>128</v>
      </c>
      <c r="O4" s="17"/>
      <c r="P4" s="23"/>
      <c r="Q4" s="17" t="s">
        <v>132</v>
      </c>
      <c r="R4" s="17"/>
      <c r="S4" s="17"/>
      <c r="T4" s="23"/>
      <c r="U4" s="17" t="s">
        <v>137</v>
      </c>
      <c r="V4" s="17"/>
      <c r="W4" s="17"/>
      <c r="X4" s="17"/>
      <c r="Y4" s="23"/>
      <c r="Z4" s="17" t="s">
        <v>141</v>
      </c>
      <c r="AA4" s="17"/>
      <c r="AB4" s="17"/>
      <c r="AC4" s="23"/>
      <c r="AD4" s="17" t="s">
        <v>41</v>
      </c>
      <c r="AE4" s="17"/>
      <c r="AF4" s="17"/>
      <c r="AG4" s="17"/>
      <c r="AH4" s="23"/>
      <c r="AI4" s="17" t="s">
        <v>55</v>
      </c>
      <c r="AJ4" s="17"/>
      <c r="AK4" s="17"/>
      <c r="AL4" s="17"/>
      <c r="AM4" s="17"/>
      <c r="AN4" s="17"/>
      <c r="AO4" s="17"/>
      <c r="AP4" s="17"/>
      <c r="AQ4" s="17"/>
      <c r="AR4" s="17"/>
      <c r="AS4" s="23"/>
      <c r="AT4" s="17" t="s">
        <v>24</v>
      </c>
      <c r="AU4" s="17"/>
      <c r="AV4" s="23"/>
      <c r="AW4" s="17" t="s">
        <v>58</v>
      </c>
      <c r="AX4" s="17"/>
      <c r="AY4" s="23"/>
      <c r="AZ4" s="17" t="s">
        <v>64</v>
      </c>
      <c r="BA4" s="17"/>
      <c r="BB4" s="17"/>
      <c r="BC4" s="17"/>
      <c r="BD4" s="17"/>
      <c r="BE4" s="23"/>
      <c r="BF4" s="17" t="s">
        <v>67</v>
      </c>
      <c r="BG4" s="17"/>
      <c r="BH4" s="23"/>
      <c r="BI4" s="17" t="s">
        <v>68</v>
      </c>
      <c r="BJ4" s="17"/>
      <c r="BK4" s="23"/>
      <c r="BL4" s="17" t="s">
        <v>69</v>
      </c>
      <c r="BM4" s="17"/>
      <c r="BN4" s="17"/>
    </row>
    <row r="5" spans="1:66" ht="39.5" x14ac:dyDescent="0.35">
      <c r="A5" s="17"/>
      <c r="B5" s="23" t="s">
        <v>28</v>
      </c>
      <c r="C5" s="23" t="s">
        <v>28</v>
      </c>
      <c r="D5" s="17" t="s">
        <v>115</v>
      </c>
      <c r="E5" s="17" t="s">
        <v>116</v>
      </c>
      <c r="F5" s="17" t="s">
        <v>117</v>
      </c>
      <c r="G5" s="17" t="s">
        <v>118</v>
      </c>
      <c r="H5" s="17" t="s">
        <v>119</v>
      </c>
      <c r="I5" s="23" t="s">
        <v>39</v>
      </c>
      <c r="J5" s="17" t="s">
        <v>122</v>
      </c>
      <c r="K5" s="17" t="s">
        <v>123</v>
      </c>
      <c r="L5" s="17" t="s">
        <v>124</v>
      </c>
      <c r="M5" s="23" t="s">
        <v>39</v>
      </c>
      <c r="N5" s="17" t="s">
        <v>126</v>
      </c>
      <c r="O5" s="17" t="s">
        <v>127</v>
      </c>
      <c r="P5" s="23" t="s">
        <v>39</v>
      </c>
      <c r="Q5" s="17" t="s">
        <v>129</v>
      </c>
      <c r="R5" s="17" t="s">
        <v>130</v>
      </c>
      <c r="S5" s="17" t="s">
        <v>131</v>
      </c>
      <c r="T5" s="23" t="s">
        <v>39</v>
      </c>
      <c r="U5" s="17" t="s">
        <v>133</v>
      </c>
      <c r="V5" s="17" t="s">
        <v>134</v>
      </c>
      <c r="W5" s="17" t="s">
        <v>135</v>
      </c>
      <c r="X5" s="17" t="s">
        <v>136</v>
      </c>
      <c r="Y5" s="23" t="s">
        <v>39</v>
      </c>
      <c r="Z5" s="17" t="s">
        <v>138</v>
      </c>
      <c r="AA5" s="17" t="s">
        <v>139</v>
      </c>
      <c r="AB5" s="17" t="s">
        <v>140</v>
      </c>
      <c r="AC5" s="23" t="s">
        <v>39</v>
      </c>
      <c r="AD5" s="17" t="s">
        <v>35</v>
      </c>
      <c r="AE5" s="17" t="s">
        <v>36</v>
      </c>
      <c r="AF5" s="17" t="s">
        <v>37</v>
      </c>
      <c r="AG5" s="17" t="s">
        <v>38</v>
      </c>
      <c r="AH5" s="23" t="s">
        <v>39</v>
      </c>
      <c r="AI5" s="17" t="s">
        <v>42</v>
      </c>
      <c r="AJ5" s="17" t="s">
        <v>43</v>
      </c>
      <c r="AK5" s="17" t="s">
        <v>44</v>
      </c>
      <c r="AL5" s="17" t="s">
        <v>45</v>
      </c>
      <c r="AM5" s="17" t="s">
        <v>46</v>
      </c>
      <c r="AN5" s="17" t="s">
        <v>47</v>
      </c>
      <c r="AO5" s="17" t="s">
        <v>48</v>
      </c>
      <c r="AP5" s="17" t="s">
        <v>49</v>
      </c>
      <c r="AQ5" s="17" t="s">
        <v>50</v>
      </c>
      <c r="AR5" s="17" t="s">
        <v>51</v>
      </c>
      <c r="AS5" s="23" t="s">
        <v>39</v>
      </c>
      <c r="AT5" s="17" t="s">
        <v>29</v>
      </c>
      <c r="AU5" s="17" t="s">
        <v>30</v>
      </c>
      <c r="AV5" s="23" t="s">
        <v>39</v>
      </c>
      <c r="AW5" s="17" t="s">
        <v>56</v>
      </c>
      <c r="AX5" s="17" t="s">
        <v>57</v>
      </c>
      <c r="AY5" s="23" t="s">
        <v>39</v>
      </c>
      <c r="AZ5" s="17" t="s">
        <v>59</v>
      </c>
      <c r="BA5" s="17" t="s">
        <v>60</v>
      </c>
      <c r="BB5" s="17" t="s">
        <v>61</v>
      </c>
      <c r="BC5" s="17" t="s">
        <v>62</v>
      </c>
      <c r="BD5" s="17" t="s">
        <v>63</v>
      </c>
      <c r="BE5" s="23" t="s">
        <v>39</v>
      </c>
      <c r="BF5" s="17" t="s">
        <v>65</v>
      </c>
      <c r="BG5" s="17" t="s">
        <v>66</v>
      </c>
      <c r="BH5" s="23" t="s">
        <v>39</v>
      </c>
      <c r="BI5" s="17" t="s">
        <v>65</v>
      </c>
      <c r="BJ5" s="17" t="s">
        <v>66</v>
      </c>
      <c r="BK5" s="23" t="s">
        <v>39</v>
      </c>
      <c r="BL5" s="17" t="s">
        <v>66</v>
      </c>
      <c r="BM5" s="17" t="s">
        <v>65</v>
      </c>
      <c r="BN5" s="17" t="s">
        <v>39</v>
      </c>
    </row>
    <row r="6" spans="1:66" x14ac:dyDescent="0.35">
      <c r="A6" s="15" t="s">
        <v>111</v>
      </c>
      <c r="B6" s="22" t="s">
        <v>28</v>
      </c>
      <c r="C6" s="24" t="s">
        <v>40</v>
      </c>
      <c r="D6" s="18" t="s">
        <v>40</v>
      </c>
      <c r="E6" s="18" t="s">
        <v>40</v>
      </c>
      <c r="F6" s="18" t="s">
        <v>40</v>
      </c>
      <c r="G6" s="18" t="s">
        <v>40</v>
      </c>
      <c r="H6" s="18" t="s">
        <v>40</v>
      </c>
      <c r="I6" s="25"/>
      <c r="J6" s="18" t="s">
        <v>40</v>
      </c>
      <c r="K6" s="18" t="s">
        <v>40</v>
      </c>
      <c r="L6" s="18" t="s">
        <v>40</v>
      </c>
      <c r="M6" s="25"/>
      <c r="N6" s="18" t="s">
        <v>40</v>
      </c>
      <c r="O6" s="18" t="s">
        <v>40</v>
      </c>
      <c r="P6" s="25"/>
      <c r="Q6" s="18" t="s">
        <v>40</v>
      </c>
      <c r="R6" s="18" t="s">
        <v>40</v>
      </c>
      <c r="S6" s="18" t="s">
        <v>40</v>
      </c>
      <c r="T6" s="25"/>
      <c r="U6" s="18" t="s">
        <v>40</v>
      </c>
      <c r="V6" s="18" t="s">
        <v>40</v>
      </c>
      <c r="W6" s="18" t="s">
        <v>40</v>
      </c>
      <c r="X6" s="18" t="s">
        <v>40</v>
      </c>
      <c r="Y6" s="25"/>
      <c r="Z6" s="18" t="s">
        <v>40</v>
      </c>
      <c r="AA6" s="18" t="s">
        <v>40</v>
      </c>
      <c r="AB6" s="18" t="s">
        <v>40</v>
      </c>
      <c r="AC6" s="25"/>
      <c r="AD6" s="18" t="s">
        <v>40</v>
      </c>
      <c r="AE6" s="18" t="s">
        <v>40</v>
      </c>
      <c r="AF6" s="18" t="s">
        <v>40</v>
      </c>
      <c r="AG6" s="18" t="s">
        <v>40</v>
      </c>
      <c r="AH6" s="25"/>
      <c r="AI6" s="18" t="s">
        <v>40</v>
      </c>
      <c r="AJ6" s="18" t="s">
        <v>40</v>
      </c>
      <c r="AK6" s="18" t="s">
        <v>40</v>
      </c>
      <c r="AL6" s="18" t="s">
        <v>40</v>
      </c>
      <c r="AM6" s="18" t="s">
        <v>40</v>
      </c>
      <c r="AN6" s="18" t="s">
        <v>40</v>
      </c>
      <c r="AO6" s="18" t="s">
        <v>40</v>
      </c>
      <c r="AP6" s="18" t="s">
        <v>40</v>
      </c>
      <c r="AQ6" s="18" t="s">
        <v>40</v>
      </c>
      <c r="AR6" s="18" t="s">
        <v>40</v>
      </c>
      <c r="AS6" s="25"/>
      <c r="AT6" s="18" t="s">
        <v>40</v>
      </c>
      <c r="AU6" s="18" t="s">
        <v>40</v>
      </c>
      <c r="AV6" s="25"/>
      <c r="AW6" s="18" t="s">
        <v>40</v>
      </c>
      <c r="AX6" s="18" t="s">
        <v>40</v>
      </c>
      <c r="AY6" s="25"/>
      <c r="AZ6" s="18" t="s">
        <v>40</v>
      </c>
      <c r="BA6" s="18" t="s">
        <v>40</v>
      </c>
      <c r="BB6" s="18" t="s">
        <v>40</v>
      </c>
      <c r="BC6" s="18" t="s">
        <v>40</v>
      </c>
      <c r="BD6" s="18" t="s">
        <v>40</v>
      </c>
      <c r="BE6" s="25"/>
      <c r="BF6" s="18" t="s">
        <v>40</v>
      </c>
      <c r="BG6" s="18" t="s">
        <v>40</v>
      </c>
      <c r="BH6" s="25"/>
      <c r="BI6" s="18" t="s">
        <v>40</v>
      </c>
      <c r="BJ6" s="18" t="s">
        <v>40</v>
      </c>
      <c r="BK6" s="25"/>
      <c r="BL6" s="18" t="s">
        <v>40</v>
      </c>
      <c r="BM6" s="18" t="s">
        <v>40</v>
      </c>
      <c r="BN6" s="19"/>
    </row>
    <row r="7" spans="1:66" x14ac:dyDescent="0.35">
      <c r="A7" s="16"/>
      <c r="B7" s="22" t="s">
        <v>112</v>
      </c>
      <c r="C7" s="24">
        <v>27</v>
      </c>
      <c r="D7" s="18">
        <v>26</v>
      </c>
      <c r="E7" s="18">
        <v>16</v>
      </c>
      <c r="F7" s="18">
        <v>30</v>
      </c>
      <c r="G7" s="18" t="s">
        <v>77</v>
      </c>
      <c r="H7" s="18" t="s">
        <v>52</v>
      </c>
      <c r="I7" s="25">
        <v>9.9230741413253208E-7</v>
      </c>
      <c r="J7" s="18">
        <v>30</v>
      </c>
      <c r="K7" s="18">
        <v>21</v>
      </c>
      <c r="L7" s="18">
        <v>22</v>
      </c>
      <c r="M7" s="25">
        <v>8.2205786352455704E-4</v>
      </c>
      <c r="N7" s="18">
        <v>28</v>
      </c>
      <c r="O7" s="18">
        <v>23</v>
      </c>
      <c r="P7" s="25">
        <v>4.6381957967907603E-2</v>
      </c>
      <c r="Q7" s="18" t="s">
        <v>52</v>
      </c>
      <c r="R7" s="18" t="s">
        <v>52</v>
      </c>
      <c r="S7" s="18">
        <v>28</v>
      </c>
      <c r="T7" s="25">
        <v>0.73564172192144395</v>
      </c>
      <c r="U7" s="18">
        <v>24</v>
      </c>
      <c r="V7" s="18">
        <v>25</v>
      </c>
      <c r="W7" s="18">
        <v>33</v>
      </c>
      <c r="X7" s="18">
        <v>27</v>
      </c>
      <c r="Y7" s="25">
        <v>0.22600428818375601</v>
      </c>
      <c r="Z7" s="18">
        <v>25</v>
      </c>
      <c r="AA7" s="18">
        <v>27</v>
      </c>
      <c r="AB7" s="18">
        <v>33</v>
      </c>
      <c r="AC7" s="25">
        <v>0.17264552124134699</v>
      </c>
      <c r="AD7" s="18">
        <v>40</v>
      </c>
      <c r="AE7" s="18">
        <v>21</v>
      </c>
      <c r="AF7" s="18">
        <v>15</v>
      </c>
      <c r="AG7" s="18">
        <v>32</v>
      </c>
      <c r="AH7" s="25">
        <v>6.0722299264450494E-8</v>
      </c>
      <c r="AI7" s="18" t="s">
        <v>52</v>
      </c>
      <c r="AJ7" s="18">
        <v>17</v>
      </c>
      <c r="AK7" s="18" t="s">
        <v>52</v>
      </c>
      <c r="AL7" s="18" t="s">
        <v>52</v>
      </c>
      <c r="AM7" s="18">
        <v>13</v>
      </c>
      <c r="AN7" s="18" t="s">
        <v>142</v>
      </c>
      <c r="AO7" s="18">
        <v>40</v>
      </c>
      <c r="AP7" s="18">
        <v>32</v>
      </c>
      <c r="AQ7" s="18" t="s">
        <v>52</v>
      </c>
      <c r="AR7" s="18" t="s">
        <v>52</v>
      </c>
      <c r="AS7" s="25">
        <v>4.0962005112294499E-12</v>
      </c>
      <c r="AT7" s="18">
        <v>33</v>
      </c>
      <c r="AU7" s="18">
        <v>20</v>
      </c>
      <c r="AV7" s="25">
        <v>1.9790969451579999E-5</v>
      </c>
      <c r="AW7" s="18">
        <v>29</v>
      </c>
      <c r="AX7" s="18">
        <v>18</v>
      </c>
      <c r="AY7" s="25">
        <v>4.67903346779575E-3</v>
      </c>
      <c r="AZ7" s="18">
        <v>9</v>
      </c>
      <c r="BA7" s="18">
        <v>20</v>
      </c>
      <c r="BB7" s="18">
        <v>23</v>
      </c>
      <c r="BC7" s="18">
        <v>25</v>
      </c>
      <c r="BD7" s="18">
        <v>46</v>
      </c>
      <c r="BE7" s="25">
        <v>1.01981556290931E-10</v>
      </c>
      <c r="BF7" s="18">
        <v>28</v>
      </c>
      <c r="BG7" s="18">
        <v>23</v>
      </c>
      <c r="BH7" s="25">
        <v>0.28903972012671397</v>
      </c>
      <c r="BI7" s="18">
        <v>29</v>
      </c>
      <c r="BJ7" s="18">
        <v>19</v>
      </c>
      <c r="BK7" s="25">
        <v>1.0545569198727799E-2</v>
      </c>
      <c r="BL7" s="18">
        <v>27</v>
      </c>
      <c r="BM7" s="18">
        <v>27</v>
      </c>
      <c r="BN7" s="19">
        <v>0.74421488179628104</v>
      </c>
    </row>
    <row r="8" spans="1:66" x14ac:dyDescent="0.35">
      <c r="A8" s="16"/>
      <c r="B8" s="22" t="s">
        <v>113</v>
      </c>
      <c r="C8" s="24">
        <v>70</v>
      </c>
      <c r="D8" s="18">
        <v>70</v>
      </c>
      <c r="E8" s="18">
        <v>72</v>
      </c>
      <c r="F8" s="18">
        <v>68</v>
      </c>
      <c r="G8" s="18" t="s">
        <v>80</v>
      </c>
      <c r="H8" s="18" t="s">
        <v>52</v>
      </c>
      <c r="I8" s="25"/>
      <c r="J8" s="18">
        <v>68</v>
      </c>
      <c r="K8" s="18">
        <v>76</v>
      </c>
      <c r="L8" s="18">
        <v>70</v>
      </c>
      <c r="M8" s="25"/>
      <c r="N8" s="18">
        <v>70</v>
      </c>
      <c r="O8" s="18">
        <v>69</v>
      </c>
      <c r="P8" s="25"/>
      <c r="Q8" s="18" t="s">
        <v>52</v>
      </c>
      <c r="R8" s="18" t="s">
        <v>52</v>
      </c>
      <c r="S8" s="18">
        <v>69</v>
      </c>
      <c r="T8" s="25"/>
      <c r="U8" s="18">
        <v>74</v>
      </c>
      <c r="V8" s="18">
        <v>73</v>
      </c>
      <c r="W8" s="18">
        <v>64</v>
      </c>
      <c r="X8" s="18">
        <v>67</v>
      </c>
      <c r="Y8" s="25"/>
      <c r="Z8" s="18">
        <v>70</v>
      </c>
      <c r="AA8" s="18">
        <v>71</v>
      </c>
      <c r="AB8" s="18">
        <v>66</v>
      </c>
      <c r="AC8" s="25"/>
      <c r="AD8" s="18">
        <v>60</v>
      </c>
      <c r="AE8" s="18">
        <v>76</v>
      </c>
      <c r="AF8" s="18">
        <v>79</v>
      </c>
      <c r="AG8" s="18">
        <v>65</v>
      </c>
      <c r="AH8" s="25"/>
      <c r="AI8" s="18" t="s">
        <v>52</v>
      </c>
      <c r="AJ8" s="18">
        <v>82</v>
      </c>
      <c r="AK8" s="18" t="s">
        <v>52</v>
      </c>
      <c r="AL8" s="18" t="s">
        <v>52</v>
      </c>
      <c r="AM8" s="18">
        <v>83</v>
      </c>
      <c r="AN8" s="18" t="s">
        <v>143</v>
      </c>
      <c r="AO8" s="18">
        <v>60</v>
      </c>
      <c r="AP8" s="18">
        <v>65</v>
      </c>
      <c r="AQ8" s="18" t="s">
        <v>52</v>
      </c>
      <c r="AR8" s="18" t="s">
        <v>52</v>
      </c>
      <c r="AS8" s="25"/>
      <c r="AT8" s="18">
        <v>66</v>
      </c>
      <c r="AU8" s="18">
        <v>75</v>
      </c>
      <c r="AV8" s="25"/>
      <c r="AW8" s="18">
        <v>68</v>
      </c>
      <c r="AX8" s="18">
        <v>81</v>
      </c>
      <c r="AY8" s="25"/>
      <c r="AZ8" s="18">
        <v>86</v>
      </c>
      <c r="BA8" s="18">
        <v>78</v>
      </c>
      <c r="BB8" s="18">
        <v>73</v>
      </c>
      <c r="BC8" s="18">
        <v>72</v>
      </c>
      <c r="BD8" s="18">
        <v>53</v>
      </c>
      <c r="BE8" s="25"/>
      <c r="BF8" s="18">
        <v>69</v>
      </c>
      <c r="BG8" s="18">
        <v>76</v>
      </c>
      <c r="BH8" s="25"/>
      <c r="BI8" s="18">
        <v>68</v>
      </c>
      <c r="BJ8" s="18">
        <v>77</v>
      </c>
      <c r="BK8" s="25"/>
      <c r="BL8" s="18">
        <v>70</v>
      </c>
      <c r="BM8" s="18">
        <v>69</v>
      </c>
      <c r="BN8" s="19"/>
    </row>
    <row r="9" spans="1:66" x14ac:dyDescent="0.35">
      <c r="A9" s="16"/>
      <c r="B9" s="22" t="s">
        <v>114</v>
      </c>
      <c r="C9" s="24">
        <v>3</v>
      </c>
      <c r="D9" s="18">
        <v>4</v>
      </c>
      <c r="E9" s="18">
        <v>12</v>
      </c>
      <c r="F9" s="18">
        <v>1</v>
      </c>
      <c r="G9" s="18" t="s">
        <v>120</v>
      </c>
      <c r="H9" s="18" t="s">
        <v>52</v>
      </c>
      <c r="I9" s="25"/>
      <c r="J9" s="18">
        <v>2</v>
      </c>
      <c r="K9" s="18">
        <v>4</v>
      </c>
      <c r="L9" s="18">
        <v>8</v>
      </c>
      <c r="M9" s="25"/>
      <c r="N9" s="18">
        <v>2</v>
      </c>
      <c r="O9" s="18">
        <v>7</v>
      </c>
      <c r="P9" s="25"/>
      <c r="Q9" s="18" t="s">
        <v>52</v>
      </c>
      <c r="R9" s="18" t="s">
        <v>52</v>
      </c>
      <c r="S9" s="18">
        <v>3</v>
      </c>
      <c r="T9" s="25"/>
      <c r="U9" s="18">
        <v>2</v>
      </c>
      <c r="V9" s="18">
        <v>2</v>
      </c>
      <c r="W9" s="18">
        <v>3</v>
      </c>
      <c r="X9" s="18">
        <v>5</v>
      </c>
      <c r="Y9" s="25"/>
      <c r="Z9" s="18">
        <v>5</v>
      </c>
      <c r="AA9" s="18">
        <v>3</v>
      </c>
      <c r="AB9" s="18">
        <v>1</v>
      </c>
      <c r="AC9" s="25"/>
      <c r="AD9" s="18">
        <v>0</v>
      </c>
      <c r="AE9" s="18">
        <v>3</v>
      </c>
      <c r="AF9" s="18">
        <v>6</v>
      </c>
      <c r="AG9" s="18">
        <v>3</v>
      </c>
      <c r="AH9" s="25"/>
      <c r="AI9" s="18" t="s">
        <v>52</v>
      </c>
      <c r="AJ9" s="18">
        <v>1</v>
      </c>
      <c r="AK9" s="18" t="s">
        <v>52</v>
      </c>
      <c r="AL9" s="18" t="s">
        <v>52</v>
      </c>
      <c r="AM9" s="18">
        <v>4</v>
      </c>
      <c r="AN9" s="18" t="s">
        <v>91</v>
      </c>
      <c r="AO9" s="18">
        <v>0</v>
      </c>
      <c r="AP9" s="18">
        <v>3</v>
      </c>
      <c r="AQ9" s="18" t="s">
        <v>52</v>
      </c>
      <c r="AR9" s="18" t="s">
        <v>52</v>
      </c>
      <c r="AS9" s="25"/>
      <c r="AT9" s="18">
        <v>1</v>
      </c>
      <c r="AU9" s="18">
        <v>5</v>
      </c>
      <c r="AV9" s="25"/>
      <c r="AW9" s="18">
        <v>3</v>
      </c>
      <c r="AX9" s="18">
        <v>2</v>
      </c>
      <c r="AY9" s="25"/>
      <c r="AZ9" s="18">
        <v>4</v>
      </c>
      <c r="BA9" s="18">
        <v>2</v>
      </c>
      <c r="BB9" s="18">
        <v>4</v>
      </c>
      <c r="BC9" s="18">
        <v>2</v>
      </c>
      <c r="BD9" s="18">
        <v>1</v>
      </c>
      <c r="BE9" s="25"/>
      <c r="BF9" s="18">
        <v>3</v>
      </c>
      <c r="BG9" s="18">
        <v>1</v>
      </c>
      <c r="BH9" s="25"/>
      <c r="BI9" s="18">
        <v>3</v>
      </c>
      <c r="BJ9" s="18">
        <v>5</v>
      </c>
      <c r="BK9" s="25"/>
      <c r="BL9" s="18">
        <v>3</v>
      </c>
      <c r="BM9" s="18">
        <v>3</v>
      </c>
      <c r="BN9" s="19"/>
    </row>
    <row r="10" spans="1:66" x14ac:dyDescent="0.35">
      <c r="A10" s="20" t="s">
        <v>34</v>
      </c>
      <c r="B10" s="26" t="s">
        <v>31</v>
      </c>
      <c r="C10" s="27">
        <v>829</v>
      </c>
      <c r="D10" s="21">
        <v>71</v>
      </c>
      <c r="E10" s="21">
        <v>102</v>
      </c>
      <c r="F10" s="21">
        <v>596</v>
      </c>
      <c r="G10" s="21">
        <v>35</v>
      </c>
      <c r="H10" s="21">
        <v>25</v>
      </c>
      <c r="I10" s="27"/>
      <c r="J10" s="21">
        <v>542</v>
      </c>
      <c r="K10" s="21">
        <v>153</v>
      </c>
      <c r="L10" s="21">
        <v>134</v>
      </c>
      <c r="M10" s="27"/>
      <c r="N10" s="21">
        <v>636</v>
      </c>
      <c r="O10" s="21">
        <v>74</v>
      </c>
      <c r="P10" s="27"/>
      <c r="Q10" s="21">
        <v>8</v>
      </c>
      <c r="R10" s="21">
        <v>23</v>
      </c>
      <c r="S10" s="21">
        <v>798</v>
      </c>
      <c r="T10" s="27"/>
      <c r="U10" s="21">
        <v>148</v>
      </c>
      <c r="V10" s="21">
        <v>316</v>
      </c>
      <c r="W10" s="21">
        <v>190</v>
      </c>
      <c r="X10" s="21">
        <v>171</v>
      </c>
      <c r="Y10" s="27"/>
      <c r="Z10" s="21">
        <v>249</v>
      </c>
      <c r="AA10" s="21">
        <v>439</v>
      </c>
      <c r="AB10" s="21">
        <v>141</v>
      </c>
      <c r="AC10" s="27"/>
      <c r="AD10" s="21">
        <v>259</v>
      </c>
      <c r="AE10" s="21">
        <v>140</v>
      </c>
      <c r="AF10" s="21">
        <v>217</v>
      </c>
      <c r="AG10" s="21">
        <v>213</v>
      </c>
      <c r="AH10" s="27"/>
      <c r="AI10" s="21">
        <v>24</v>
      </c>
      <c r="AJ10" s="21">
        <v>112</v>
      </c>
      <c r="AK10" s="21">
        <v>4</v>
      </c>
      <c r="AL10" s="21">
        <v>10</v>
      </c>
      <c r="AM10" s="21">
        <v>166</v>
      </c>
      <c r="AN10" s="21">
        <v>41</v>
      </c>
      <c r="AO10" s="21">
        <v>259</v>
      </c>
      <c r="AP10" s="21">
        <v>166</v>
      </c>
      <c r="AQ10" s="21">
        <v>21</v>
      </c>
      <c r="AR10" s="21">
        <v>26</v>
      </c>
      <c r="AS10" s="27"/>
      <c r="AT10" s="21">
        <v>502</v>
      </c>
      <c r="AU10" s="21">
        <v>327</v>
      </c>
      <c r="AV10" s="27"/>
      <c r="AW10" s="21">
        <v>625</v>
      </c>
      <c r="AX10" s="21">
        <v>176</v>
      </c>
      <c r="AY10" s="27"/>
      <c r="AZ10" s="21">
        <v>111</v>
      </c>
      <c r="BA10" s="21">
        <v>123</v>
      </c>
      <c r="BB10" s="21">
        <v>134</v>
      </c>
      <c r="BC10" s="21">
        <v>144</v>
      </c>
      <c r="BD10" s="21">
        <v>292</v>
      </c>
      <c r="BE10" s="27"/>
      <c r="BF10" s="21">
        <v>742</v>
      </c>
      <c r="BG10" s="21">
        <v>87</v>
      </c>
      <c r="BH10" s="27"/>
      <c r="BI10" s="21">
        <v>609</v>
      </c>
      <c r="BJ10" s="21">
        <v>220</v>
      </c>
      <c r="BK10" s="27"/>
      <c r="BL10" s="21">
        <v>404</v>
      </c>
      <c r="BM10" s="21">
        <v>425</v>
      </c>
      <c r="BN10" s="21"/>
    </row>
    <row r="11" spans="1:66" x14ac:dyDescent="0.35">
      <c r="A11" s="20"/>
      <c r="B11" s="26" t="s">
        <v>32</v>
      </c>
      <c r="C11" s="27">
        <v>831</v>
      </c>
      <c r="D11" s="21">
        <v>74</v>
      </c>
      <c r="E11" s="21">
        <v>102</v>
      </c>
      <c r="F11" s="21">
        <v>590</v>
      </c>
      <c r="G11" s="21">
        <v>38</v>
      </c>
      <c r="H11" s="21">
        <v>25</v>
      </c>
      <c r="I11" s="27"/>
      <c r="J11" s="21">
        <v>542</v>
      </c>
      <c r="K11" s="21">
        <v>149</v>
      </c>
      <c r="L11" s="21">
        <v>139</v>
      </c>
      <c r="M11" s="27"/>
      <c r="N11" s="21">
        <v>631</v>
      </c>
      <c r="O11" s="21">
        <v>78</v>
      </c>
      <c r="P11" s="27"/>
      <c r="Q11" s="21">
        <v>9</v>
      </c>
      <c r="R11" s="21">
        <v>21</v>
      </c>
      <c r="S11" s="21">
        <v>800</v>
      </c>
      <c r="T11" s="27"/>
      <c r="U11" s="21">
        <v>150</v>
      </c>
      <c r="V11" s="21">
        <v>319</v>
      </c>
      <c r="W11" s="21">
        <v>189</v>
      </c>
      <c r="X11" s="21">
        <v>168</v>
      </c>
      <c r="Y11" s="27"/>
      <c r="Z11" s="21">
        <v>249</v>
      </c>
      <c r="AA11" s="21">
        <v>440</v>
      </c>
      <c r="AB11" s="21">
        <v>142</v>
      </c>
      <c r="AC11" s="27"/>
      <c r="AD11" s="21">
        <v>240</v>
      </c>
      <c r="AE11" s="21">
        <v>157</v>
      </c>
      <c r="AF11" s="21">
        <v>237</v>
      </c>
      <c r="AG11" s="21">
        <v>197</v>
      </c>
      <c r="AH11" s="27"/>
      <c r="AI11" s="21">
        <v>27</v>
      </c>
      <c r="AJ11" s="21">
        <v>124</v>
      </c>
      <c r="AK11" s="21">
        <v>5</v>
      </c>
      <c r="AL11" s="21">
        <v>13</v>
      </c>
      <c r="AM11" s="21">
        <v>176</v>
      </c>
      <c r="AN11" s="21">
        <v>49</v>
      </c>
      <c r="AO11" s="21">
        <v>240</v>
      </c>
      <c r="AP11" s="21">
        <v>153</v>
      </c>
      <c r="AQ11" s="21">
        <v>19</v>
      </c>
      <c r="AR11" s="21">
        <v>25</v>
      </c>
      <c r="AS11" s="27"/>
      <c r="AT11" s="21">
        <v>461</v>
      </c>
      <c r="AU11" s="21">
        <v>368</v>
      </c>
      <c r="AV11" s="27"/>
      <c r="AW11" s="21">
        <v>632</v>
      </c>
      <c r="AX11" s="21">
        <v>172</v>
      </c>
      <c r="AY11" s="27"/>
      <c r="AZ11" s="21">
        <v>140</v>
      </c>
      <c r="BA11" s="21">
        <v>128</v>
      </c>
      <c r="BB11" s="21">
        <v>132</v>
      </c>
      <c r="BC11" s="21">
        <v>148</v>
      </c>
      <c r="BD11" s="21">
        <v>250</v>
      </c>
      <c r="BE11" s="27"/>
      <c r="BF11" s="21">
        <v>732</v>
      </c>
      <c r="BG11" s="21">
        <v>97</v>
      </c>
      <c r="BH11" s="27"/>
      <c r="BI11" s="21">
        <v>653</v>
      </c>
      <c r="BJ11" s="21">
        <v>176</v>
      </c>
      <c r="BK11" s="27"/>
      <c r="BL11" s="21">
        <v>400</v>
      </c>
      <c r="BM11" s="21">
        <v>430</v>
      </c>
      <c r="BN11" s="21"/>
    </row>
    <row r="12" spans="1:66" x14ac:dyDescent="0.35">
      <c r="A12" s="11" t="s">
        <v>71</v>
      </c>
      <c r="I12" s="12"/>
      <c r="M12" s="12"/>
      <c r="P12" s="12"/>
      <c r="T12" s="12"/>
      <c r="Y12" s="12"/>
      <c r="AC12" s="12"/>
      <c r="AH12" s="12"/>
      <c r="AS12" s="12"/>
      <c r="AV12" s="12"/>
      <c r="AY12" s="12"/>
      <c r="BE12" s="12"/>
      <c r="BH12" s="12"/>
      <c r="BK12" s="12"/>
      <c r="BN12" s="12"/>
    </row>
    <row r="13" spans="1:66" x14ac:dyDescent="0.35">
      <c r="I13" s="12"/>
      <c r="M13" s="12"/>
      <c r="P13" s="12"/>
      <c r="T13" s="12"/>
      <c r="Y13" s="12"/>
      <c r="AC13" s="12"/>
      <c r="AH13" s="12"/>
      <c r="AS13" s="12"/>
      <c r="AV13" s="12"/>
      <c r="AY13" s="12"/>
      <c r="BE13" s="12"/>
      <c r="BH13" s="12"/>
      <c r="BK13" s="12"/>
      <c r="BN13" s="12"/>
    </row>
    <row r="14" spans="1:66" x14ac:dyDescent="0.35">
      <c r="I14" s="12"/>
      <c r="M14" s="12"/>
      <c r="P14" s="12"/>
      <c r="T14" s="12"/>
      <c r="Y14" s="12"/>
      <c r="AC14" s="12"/>
      <c r="AH14" s="12"/>
      <c r="AS14" s="12"/>
      <c r="AV14" s="12"/>
      <c r="AY14" s="12"/>
      <c r="BE14" s="12"/>
      <c r="BH14" s="12"/>
      <c r="BK14" s="12"/>
      <c r="BN14" s="12"/>
    </row>
    <row r="15" spans="1:66" x14ac:dyDescent="0.35">
      <c r="I15" s="12"/>
      <c r="M15" s="12"/>
      <c r="P15" s="12"/>
      <c r="T15" s="12"/>
      <c r="Y15" s="12"/>
      <c r="AC15" s="12"/>
      <c r="AH15" s="12"/>
      <c r="AS15" s="12"/>
      <c r="AV15" s="12"/>
      <c r="AY15" s="12"/>
      <c r="BE15" s="12"/>
      <c r="BH15" s="12"/>
      <c r="BK15" s="12"/>
      <c r="BN15" s="12"/>
    </row>
    <row r="16" spans="1:66" x14ac:dyDescent="0.35">
      <c r="I16" s="12"/>
      <c r="M16" s="12"/>
      <c r="P16" s="12"/>
      <c r="T16" s="12"/>
      <c r="Y16" s="12"/>
      <c r="AC16" s="12"/>
      <c r="AH16" s="12"/>
      <c r="AS16" s="12"/>
      <c r="AV16" s="12"/>
      <c r="AY16" s="12"/>
      <c r="BE16" s="12"/>
      <c r="BH16" s="12"/>
      <c r="BK16" s="12"/>
      <c r="BN16" s="12"/>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15"/>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26.7265625" customWidth="1"/>
    <col min="5" max="6" width="12.7265625" customWidth="1"/>
    <col min="7" max="7" width="18.7265625" customWidth="1"/>
    <col min="8" max="8" width="12.7265625" customWidth="1"/>
    <col min="9" max="10" width="40.7265625" customWidth="1"/>
    <col min="11" max="11" width="19.7265625" customWidth="1"/>
    <col min="12" max="12" width="25.7265625" customWidth="1"/>
    <col min="13" max="13" width="40.7265625" customWidth="1"/>
    <col min="14" max="14" width="24.7265625" customWidth="1"/>
    <col min="15" max="15" width="23.7265625" customWidth="1"/>
    <col min="16" max="16" width="12.7265625" customWidth="1"/>
    <col min="17" max="17" width="18.7265625" customWidth="1"/>
    <col min="18" max="23" width="12.7265625" customWidth="1"/>
    <col min="24" max="24" width="21.7265625" customWidth="1"/>
    <col min="25" max="25" width="12.7265625" customWidth="1"/>
    <col min="26" max="26" width="40.7265625" customWidth="1"/>
    <col min="27" max="29" width="12.7265625" customWidth="1"/>
    <col min="30" max="30" width="16.7265625" customWidth="1"/>
    <col min="31" max="31" width="12.7265625" customWidth="1"/>
    <col min="32" max="32" width="38.7265625" customWidth="1"/>
    <col min="33" max="34" width="12.7265625" customWidth="1"/>
    <col min="35" max="35" width="30.7265625" customWidth="1"/>
    <col min="36" max="37" width="12.7265625" customWidth="1"/>
    <col min="38" max="38" width="40.7265625" customWidth="1"/>
    <col min="39" max="40" width="12.7265625" customWidth="1"/>
  </cols>
  <sheetData>
    <row r="1" spans="1:40" x14ac:dyDescent="0.35">
      <c r="A1" s="9" t="str">
        <f>HYPERLINK("#'Index'!A1", "Back to Index sheet")</f>
        <v>Back to Index sheet</v>
      </c>
    </row>
    <row r="2" spans="1:40" ht="32" customHeight="1" x14ac:dyDescent="0.4">
      <c r="A2" s="13" t="s">
        <v>145</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row>
    <row r="3" spans="1:40" x14ac:dyDescent="0.35">
      <c r="A3" s="10" t="s">
        <v>146</v>
      </c>
    </row>
    <row r="4" spans="1:40" ht="32" customHeight="1" x14ac:dyDescent="0.35">
      <c r="A4" s="17"/>
      <c r="B4" s="23"/>
      <c r="C4" s="23" t="s">
        <v>27</v>
      </c>
      <c r="D4" s="17" t="s">
        <v>41</v>
      </c>
      <c r="E4" s="17"/>
      <c r="F4" s="17"/>
      <c r="G4" s="17"/>
      <c r="H4" s="23"/>
      <c r="I4" s="17" t="s">
        <v>55</v>
      </c>
      <c r="J4" s="17"/>
      <c r="K4" s="17"/>
      <c r="L4" s="17"/>
      <c r="M4" s="17"/>
      <c r="N4" s="17"/>
      <c r="O4" s="17"/>
      <c r="P4" s="17"/>
      <c r="Q4" s="17"/>
      <c r="R4" s="17"/>
      <c r="S4" s="23"/>
      <c r="T4" s="17" t="s">
        <v>24</v>
      </c>
      <c r="U4" s="17"/>
      <c r="V4" s="23"/>
      <c r="W4" s="17" t="s">
        <v>58</v>
      </c>
      <c r="X4" s="17"/>
      <c r="Y4" s="23"/>
      <c r="Z4" s="17" t="s">
        <v>64</v>
      </c>
      <c r="AA4" s="17"/>
      <c r="AB4" s="17"/>
      <c r="AC4" s="17"/>
      <c r="AD4" s="17"/>
      <c r="AE4" s="23"/>
      <c r="AF4" s="17" t="s">
        <v>67</v>
      </c>
      <c r="AG4" s="17"/>
      <c r="AH4" s="23"/>
      <c r="AI4" s="17" t="s">
        <v>68</v>
      </c>
      <c r="AJ4" s="17"/>
      <c r="AK4" s="23"/>
      <c r="AL4" s="17" t="s">
        <v>69</v>
      </c>
      <c r="AM4" s="17"/>
      <c r="AN4" s="17"/>
    </row>
    <row r="5" spans="1:40" ht="26.5" x14ac:dyDescent="0.35">
      <c r="A5" s="17"/>
      <c r="B5" s="23" t="s">
        <v>28</v>
      </c>
      <c r="C5" s="23" t="s">
        <v>28</v>
      </c>
      <c r="D5" s="17" t="s">
        <v>35</v>
      </c>
      <c r="E5" s="17" t="s">
        <v>36</v>
      </c>
      <c r="F5" s="17" t="s">
        <v>37</v>
      </c>
      <c r="G5" s="17" t="s">
        <v>38</v>
      </c>
      <c r="H5" s="23" t="s">
        <v>39</v>
      </c>
      <c r="I5" s="17" t="s">
        <v>42</v>
      </c>
      <c r="J5" s="17" t="s">
        <v>43</v>
      </c>
      <c r="K5" s="17" t="s">
        <v>44</v>
      </c>
      <c r="L5" s="17" t="s">
        <v>45</v>
      </c>
      <c r="M5" s="17" t="s">
        <v>46</v>
      </c>
      <c r="N5" s="17" t="s">
        <v>47</v>
      </c>
      <c r="O5" s="17" t="s">
        <v>48</v>
      </c>
      <c r="P5" s="17" t="s">
        <v>49</v>
      </c>
      <c r="Q5" s="17" t="s">
        <v>50</v>
      </c>
      <c r="R5" s="17" t="s">
        <v>51</v>
      </c>
      <c r="S5" s="23" t="s">
        <v>39</v>
      </c>
      <c r="T5" s="17" t="s">
        <v>29</v>
      </c>
      <c r="U5" s="17" t="s">
        <v>30</v>
      </c>
      <c r="V5" s="23" t="s">
        <v>39</v>
      </c>
      <c r="W5" s="17" t="s">
        <v>56</v>
      </c>
      <c r="X5" s="17" t="s">
        <v>57</v>
      </c>
      <c r="Y5" s="23" t="s">
        <v>39</v>
      </c>
      <c r="Z5" s="17" t="s">
        <v>59</v>
      </c>
      <c r="AA5" s="17" t="s">
        <v>60</v>
      </c>
      <c r="AB5" s="17" t="s">
        <v>61</v>
      </c>
      <c r="AC5" s="17" t="s">
        <v>62</v>
      </c>
      <c r="AD5" s="17" t="s">
        <v>63</v>
      </c>
      <c r="AE5" s="23" t="s">
        <v>39</v>
      </c>
      <c r="AF5" s="17" t="s">
        <v>65</v>
      </c>
      <c r="AG5" s="17" t="s">
        <v>66</v>
      </c>
      <c r="AH5" s="23" t="s">
        <v>39</v>
      </c>
      <c r="AI5" s="17" t="s">
        <v>65</v>
      </c>
      <c r="AJ5" s="17" t="s">
        <v>66</v>
      </c>
      <c r="AK5" s="23" t="s">
        <v>39</v>
      </c>
      <c r="AL5" s="17" t="s">
        <v>66</v>
      </c>
      <c r="AM5" s="17" t="s">
        <v>65</v>
      </c>
      <c r="AN5" s="17" t="s">
        <v>39</v>
      </c>
    </row>
    <row r="6" spans="1:40" x14ac:dyDescent="0.35">
      <c r="A6" s="15" t="s">
        <v>147</v>
      </c>
      <c r="B6" s="22" t="s">
        <v>28</v>
      </c>
      <c r="C6" s="24" t="s">
        <v>40</v>
      </c>
      <c r="D6" s="18" t="s">
        <v>40</v>
      </c>
      <c r="E6" s="18" t="s">
        <v>40</v>
      </c>
      <c r="F6" s="18" t="s">
        <v>40</v>
      </c>
      <c r="G6" s="18" t="s">
        <v>40</v>
      </c>
      <c r="H6" s="25"/>
      <c r="I6" s="18" t="s">
        <v>40</v>
      </c>
      <c r="J6" s="18" t="s">
        <v>40</v>
      </c>
      <c r="K6" s="18" t="s">
        <v>40</v>
      </c>
      <c r="L6" s="18" t="s">
        <v>40</v>
      </c>
      <c r="M6" s="18" t="s">
        <v>40</v>
      </c>
      <c r="N6" s="18" t="s">
        <v>40</v>
      </c>
      <c r="O6" s="18" t="s">
        <v>40</v>
      </c>
      <c r="P6" s="18" t="s">
        <v>40</v>
      </c>
      <c r="Q6" s="18" t="s">
        <v>40</v>
      </c>
      <c r="R6" s="18" t="s">
        <v>40</v>
      </c>
      <c r="S6" s="25"/>
      <c r="T6" s="18" t="s">
        <v>40</v>
      </c>
      <c r="U6" s="18" t="s">
        <v>40</v>
      </c>
      <c r="V6" s="25"/>
      <c r="W6" s="18" t="s">
        <v>40</v>
      </c>
      <c r="X6" s="18" t="s">
        <v>40</v>
      </c>
      <c r="Y6" s="25"/>
      <c r="Z6" s="18" t="s">
        <v>40</v>
      </c>
      <c r="AA6" s="18" t="s">
        <v>40</v>
      </c>
      <c r="AB6" s="18" t="s">
        <v>40</v>
      </c>
      <c r="AC6" s="18" t="s">
        <v>40</v>
      </c>
      <c r="AD6" s="18" t="s">
        <v>40</v>
      </c>
      <c r="AE6" s="25"/>
      <c r="AF6" s="18" t="s">
        <v>40</v>
      </c>
      <c r="AG6" s="18" t="s">
        <v>40</v>
      </c>
      <c r="AH6" s="25"/>
      <c r="AI6" s="18" t="s">
        <v>40</v>
      </c>
      <c r="AJ6" s="18" t="s">
        <v>40</v>
      </c>
      <c r="AK6" s="25"/>
      <c r="AL6" s="18" t="s">
        <v>40</v>
      </c>
      <c r="AM6" s="18" t="s">
        <v>40</v>
      </c>
      <c r="AN6" s="19"/>
    </row>
    <row r="7" spans="1:40" ht="26" x14ac:dyDescent="0.35">
      <c r="A7" s="16"/>
      <c r="B7" s="22" t="s">
        <v>148</v>
      </c>
      <c r="C7" s="24">
        <v>96</v>
      </c>
      <c r="D7" s="18">
        <v>99</v>
      </c>
      <c r="E7" s="18">
        <v>92</v>
      </c>
      <c r="F7" s="18">
        <v>94</v>
      </c>
      <c r="G7" s="18">
        <v>96</v>
      </c>
      <c r="H7" s="25">
        <v>9.5956042702957205E-3</v>
      </c>
      <c r="I7" s="18" t="s">
        <v>52</v>
      </c>
      <c r="J7" s="18">
        <v>96</v>
      </c>
      <c r="K7" s="18" t="s">
        <v>52</v>
      </c>
      <c r="L7" s="18" t="s">
        <v>52</v>
      </c>
      <c r="M7" s="18">
        <v>93</v>
      </c>
      <c r="N7" s="18" t="s">
        <v>150</v>
      </c>
      <c r="O7" s="18">
        <v>99</v>
      </c>
      <c r="P7" s="18">
        <v>97</v>
      </c>
      <c r="Q7" s="18" t="s">
        <v>52</v>
      </c>
      <c r="R7" s="18" t="s">
        <v>52</v>
      </c>
      <c r="S7" s="25">
        <v>2.05163745505382E-6</v>
      </c>
      <c r="T7" s="18">
        <v>98</v>
      </c>
      <c r="U7" s="18">
        <v>93</v>
      </c>
      <c r="V7" s="25">
        <v>7.1931899999838503E-4</v>
      </c>
      <c r="W7" s="18">
        <v>96</v>
      </c>
      <c r="X7" s="18">
        <v>93</v>
      </c>
      <c r="Y7" s="25">
        <v>0.12761988162666801</v>
      </c>
      <c r="Z7" s="18">
        <v>94</v>
      </c>
      <c r="AA7" s="18">
        <v>96</v>
      </c>
      <c r="AB7" s="18">
        <v>97</v>
      </c>
      <c r="AC7" s="18">
        <v>95</v>
      </c>
      <c r="AD7" s="18">
        <v>97</v>
      </c>
      <c r="AE7" s="25">
        <v>0.75206381530924105</v>
      </c>
      <c r="AF7" s="18">
        <v>96</v>
      </c>
      <c r="AG7" s="18">
        <v>95</v>
      </c>
      <c r="AH7" s="25">
        <v>0.89858504447876897</v>
      </c>
      <c r="AI7" s="18">
        <v>96</v>
      </c>
      <c r="AJ7" s="18">
        <v>95</v>
      </c>
      <c r="AK7" s="25">
        <v>0.49225248396791899</v>
      </c>
      <c r="AL7" s="18">
        <v>95</v>
      </c>
      <c r="AM7" s="18">
        <v>96</v>
      </c>
      <c r="AN7" s="19">
        <v>0.64008422491269301</v>
      </c>
    </row>
    <row r="8" spans="1:40" ht="26" x14ac:dyDescent="0.35">
      <c r="A8" s="16"/>
      <c r="B8" s="22" t="s">
        <v>149</v>
      </c>
      <c r="C8" s="24">
        <v>4</v>
      </c>
      <c r="D8" s="18">
        <v>1</v>
      </c>
      <c r="E8" s="18">
        <v>8</v>
      </c>
      <c r="F8" s="18">
        <v>6</v>
      </c>
      <c r="G8" s="18">
        <v>4</v>
      </c>
      <c r="H8" s="25"/>
      <c r="I8" s="18" t="s">
        <v>52</v>
      </c>
      <c r="J8" s="18">
        <v>4</v>
      </c>
      <c r="K8" s="18" t="s">
        <v>52</v>
      </c>
      <c r="L8" s="18" t="s">
        <v>52</v>
      </c>
      <c r="M8" s="18">
        <v>7</v>
      </c>
      <c r="N8" s="18" t="s">
        <v>151</v>
      </c>
      <c r="O8" s="18">
        <v>1</v>
      </c>
      <c r="P8" s="18">
        <v>3</v>
      </c>
      <c r="Q8" s="18" t="s">
        <v>52</v>
      </c>
      <c r="R8" s="18" t="s">
        <v>52</v>
      </c>
      <c r="S8" s="25"/>
      <c r="T8" s="18">
        <v>2</v>
      </c>
      <c r="U8" s="18">
        <v>7</v>
      </c>
      <c r="V8" s="25"/>
      <c r="W8" s="18">
        <v>4</v>
      </c>
      <c r="X8" s="18">
        <v>7</v>
      </c>
      <c r="Y8" s="25"/>
      <c r="Z8" s="18">
        <v>6</v>
      </c>
      <c r="AA8" s="18">
        <v>4</v>
      </c>
      <c r="AB8" s="18">
        <v>3</v>
      </c>
      <c r="AC8" s="18">
        <v>5</v>
      </c>
      <c r="AD8" s="18">
        <v>3</v>
      </c>
      <c r="AE8" s="25"/>
      <c r="AF8" s="18">
        <v>4</v>
      </c>
      <c r="AG8" s="18">
        <v>5</v>
      </c>
      <c r="AH8" s="25"/>
      <c r="AI8" s="18">
        <v>4</v>
      </c>
      <c r="AJ8" s="18">
        <v>5</v>
      </c>
      <c r="AK8" s="25"/>
      <c r="AL8" s="18">
        <v>5</v>
      </c>
      <c r="AM8" s="18">
        <v>4</v>
      </c>
      <c r="AN8" s="19"/>
    </row>
    <row r="9" spans="1:40" x14ac:dyDescent="0.35">
      <c r="A9" s="20" t="s">
        <v>34</v>
      </c>
      <c r="B9" s="26" t="s">
        <v>31</v>
      </c>
      <c r="C9" s="27">
        <v>831</v>
      </c>
      <c r="D9" s="21">
        <v>259</v>
      </c>
      <c r="E9" s="21">
        <v>140</v>
      </c>
      <c r="F9" s="21">
        <v>218</v>
      </c>
      <c r="G9" s="21">
        <v>214</v>
      </c>
      <c r="H9" s="27"/>
      <c r="I9" s="21">
        <v>24</v>
      </c>
      <c r="J9" s="21">
        <v>112</v>
      </c>
      <c r="K9" s="21">
        <v>4</v>
      </c>
      <c r="L9" s="21">
        <v>10</v>
      </c>
      <c r="M9" s="21">
        <v>167</v>
      </c>
      <c r="N9" s="21">
        <v>41</v>
      </c>
      <c r="O9" s="21">
        <v>259</v>
      </c>
      <c r="P9" s="21">
        <v>167</v>
      </c>
      <c r="Q9" s="21">
        <v>21</v>
      </c>
      <c r="R9" s="21">
        <v>26</v>
      </c>
      <c r="S9" s="27"/>
      <c r="T9" s="21">
        <v>504</v>
      </c>
      <c r="U9" s="21">
        <v>327</v>
      </c>
      <c r="V9" s="27"/>
      <c r="W9" s="21">
        <v>625</v>
      </c>
      <c r="X9" s="21">
        <v>178</v>
      </c>
      <c r="Y9" s="27"/>
      <c r="Z9" s="21">
        <v>112</v>
      </c>
      <c r="AA9" s="21">
        <v>123</v>
      </c>
      <c r="AB9" s="21">
        <v>134</v>
      </c>
      <c r="AC9" s="21">
        <v>145</v>
      </c>
      <c r="AD9" s="21">
        <v>292</v>
      </c>
      <c r="AE9" s="27"/>
      <c r="AF9" s="21">
        <v>744</v>
      </c>
      <c r="AG9" s="21">
        <v>87</v>
      </c>
      <c r="AH9" s="27"/>
      <c r="AI9" s="21">
        <v>610</v>
      </c>
      <c r="AJ9" s="21">
        <v>221</v>
      </c>
      <c r="AK9" s="27"/>
      <c r="AL9" s="21">
        <v>404</v>
      </c>
      <c r="AM9" s="21">
        <v>427</v>
      </c>
      <c r="AN9" s="21"/>
    </row>
    <row r="10" spans="1:40" x14ac:dyDescent="0.35">
      <c r="A10" s="20"/>
      <c r="B10" s="26" t="s">
        <v>32</v>
      </c>
      <c r="C10" s="27">
        <v>832</v>
      </c>
      <c r="D10" s="21">
        <v>240</v>
      </c>
      <c r="E10" s="21">
        <v>157</v>
      </c>
      <c r="F10" s="21">
        <v>238</v>
      </c>
      <c r="G10" s="21">
        <v>198</v>
      </c>
      <c r="H10" s="27"/>
      <c r="I10" s="21">
        <v>28</v>
      </c>
      <c r="J10" s="21">
        <v>124</v>
      </c>
      <c r="K10" s="21">
        <v>5</v>
      </c>
      <c r="L10" s="21">
        <v>13</v>
      </c>
      <c r="M10" s="21">
        <v>177</v>
      </c>
      <c r="N10" s="21">
        <v>48</v>
      </c>
      <c r="O10" s="21">
        <v>240</v>
      </c>
      <c r="P10" s="21">
        <v>153</v>
      </c>
      <c r="Q10" s="21">
        <v>19</v>
      </c>
      <c r="R10" s="21">
        <v>26</v>
      </c>
      <c r="S10" s="27"/>
      <c r="T10" s="21">
        <v>463</v>
      </c>
      <c r="U10" s="21">
        <v>369</v>
      </c>
      <c r="V10" s="27"/>
      <c r="W10" s="21">
        <v>633</v>
      </c>
      <c r="X10" s="21">
        <v>175</v>
      </c>
      <c r="Y10" s="27"/>
      <c r="Z10" s="21">
        <v>142</v>
      </c>
      <c r="AA10" s="21">
        <v>128</v>
      </c>
      <c r="AB10" s="21">
        <v>132</v>
      </c>
      <c r="AC10" s="21">
        <v>148</v>
      </c>
      <c r="AD10" s="21">
        <v>251</v>
      </c>
      <c r="AE10" s="27"/>
      <c r="AF10" s="21">
        <v>734</v>
      </c>
      <c r="AG10" s="21">
        <v>97</v>
      </c>
      <c r="AH10" s="27"/>
      <c r="AI10" s="21">
        <v>655</v>
      </c>
      <c r="AJ10" s="21">
        <v>177</v>
      </c>
      <c r="AK10" s="27"/>
      <c r="AL10" s="21">
        <v>400</v>
      </c>
      <c r="AM10" s="21">
        <v>433</v>
      </c>
      <c r="AN10" s="21"/>
    </row>
    <row r="11" spans="1:40" x14ac:dyDescent="0.35">
      <c r="A11" s="11" t="s">
        <v>71</v>
      </c>
      <c r="H11" s="12"/>
      <c r="S11" s="12"/>
      <c r="V11" s="12"/>
      <c r="Y11" s="12"/>
      <c r="AE11" s="12"/>
      <c r="AH11" s="12"/>
      <c r="AK11" s="12"/>
      <c r="AN11" s="12"/>
    </row>
    <row r="12" spans="1:40" x14ac:dyDescent="0.35">
      <c r="H12" s="12"/>
      <c r="S12" s="12"/>
      <c r="V12" s="12"/>
      <c r="Y12" s="12"/>
      <c r="AE12" s="12"/>
      <c r="AH12" s="12"/>
      <c r="AK12" s="12"/>
      <c r="AN12" s="12"/>
    </row>
    <row r="13" spans="1:40" x14ac:dyDescent="0.35">
      <c r="H13" s="12"/>
      <c r="S13" s="12"/>
      <c r="V13" s="12"/>
      <c r="Y13" s="12"/>
      <c r="AE13" s="12"/>
      <c r="AH13" s="12"/>
      <c r="AK13" s="12"/>
      <c r="AN13" s="12"/>
    </row>
    <row r="14" spans="1:40" x14ac:dyDescent="0.35">
      <c r="H14" s="12"/>
      <c r="S14" s="12"/>
      <c r="V14" s="12"/>
      <c r="Y14" s="12"/>
      <c r="AE14" s="12"/>
      <c r="AH14" s="12"/>
      <c r="AK14" s="12"/>
      <c r="AN14" s="12"/>
    </row>
    <row r="15" spans="1:40" x14ac:dyDescent="0.35">
      <c r="H15" s="12"/>
      <c r="S15" s="12"/>
      <c r="V15" s="12"/>
      <c r="Y15" s="12"/>
      <c r="AE15" s="12"/>
      <c r="AH15" s="12"/>
      <c r="AK15" s="12"/>
      <c r="AN15" s="12"/>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B26"/>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8" width="40.7265625" customWidth="1"/>
    <col min="9" max="9" width="12.7265625" customWidth="1"/>
    <col min="10" max="10" width="40.7265625" customWidth="1"/>
    <col min="11" max="11" width="12.7265625" customWidth="1"/>
    <col min="12" max="12" width="25.7265625" customWidth="1"/>
    <col min="13" max="13" width="12.7265625" customWidth="1"/>
    <col min="14" max="14" width="26.7265625" customWidth="1"/>
    <col min="15" max="16" width="12.7265625" customWidth="1"/>
    <col min="17" max="17" width="18.7265625" customWidth="1"/>
    <col min="18" max="18" width="12.7265625" customWidth="1"/>
    <col min="19" max="20" width="40.7265625" customWidth="1"/>
    <col min="21" max="21" width="25.7265625" customWidth="1"/>
    <col min="22" max="22" width="40.7265625" customWidth="1"/>
    <col min="23" max="23" width="24.7265625" customWidth="1"/>
    <col min="24" max="24" width="23.7265625" customWidth="1"/>
    <col min="25" max="25" width="12.7265625" customWidth="1"/>
    <col min="26" max="26" width="18.7265625" customWidth="1"/>
    <col min="27" max="27" width="12.7265625" customWidth="1"/>
    <col min="28" max="28" width="19.7265625" customWidth="1"/>
    <col min="29" max="29" width="12.7265625" customWidth="1"/>
    <col min="30" max="30" width="34.7265625" customWidth="1"/>
    <col min="31" max="31" width="13.7265625" customWidth="1"/>
    <col min="32" max="37" width="12.7265625" customWidth="1"/>
    <col min="38" max="38" width="21.7265625" customWidth="1"/>
    <col min="39" max="39" width="12.7265625" customWidth="1"/>
    <col min="40" max="40" width="40.7265625" customWidth="1"/>
    <col min="41" max="43" width="12.7265625" customWidth="1"/>
    <col min="44" max="44" width="16.7265625" customWidth="1"/>
    <col min="45" max="45" width="12.7265625" customWidth="1"/>
    <col min="46" max="46" width="38.7265625" customWidth="1"/>
    <col min="47" max="48" width="12.7265625" customWidth="1"/>
    <col min="49" max="49" width="30.7265625" customWidth="1"/>
    <col min="50" max="51" width="12.7265625" customWidth="1"/>
    <col min="52" max="52" width="40.7265625" customWidth="1"/>
    <col min="53" max="54" width="12.7265625" customWidth="1"/>
  </cols>
  <sheetData>
    <row r="1" spans="1:54" x14ac:dyDescent="0.35">
      <c r="A1" s="9" t="str">
        <f>HYPERLINK("#'Index'!A1", "Back to Index sheet")</f>
        <v>Back to Index sheet</v>
      </c>
    </row>
    <row r="2" spans="1:54" ht="32" customHeight="1" x14ac:dyDescent="0.4">
      <c r="A2" s="13" t="s">
        <v>153</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row>
    <row r="3" spans="1:54" x14ac:dyDescent="0.35">
      <c r="A3" s="10" t="s">
        <v>26</v>
      </c>
    </row>
    <row r="4" spans="1:54" ht="32" customHeight="1" x14ac:dyDescent="0.35">
      <c r="A4" s="17"/>
      <c r="B4" s="23"/>
      <c r="C4" s="23" t="s">
        <v>27</v>
      </c>
      <c r="D4" s="17" t="s">
        <v>121</v>
      </c>
      <c r="E4" s="17"/>
      <c r="F4" s="17"/>
      <c r="G4" s="17"/>
      <c r="H4" s="17"/>
      <c r="I4" s="23"/>
      <c r="J4" s="17" t="s">
        <v>174</v>
      </c>
      <c r="K4" s="17"/>
      <c r="L4" s="17"/>
      <c r="M4" s="23"/>
      <c r="N4" s="17" t="s">
        <v>41</v>
      </c>
      <c r="O4" s="17"/>
      <c r="P4" s="17"/>
      <c r="Q4" s="17"/>
      <c r="R4" s="23"/>
      <c r="S4" s="17" t="s">
        <v>55</v>
      </c>
      <c r="T4" s="17"/>
      <c r="U4" s="17"/>
      <c r="V4" s="17"/>
      <c r="W4" s="17"/>
      <c r="X4" s="17"/>
      <c r="Y4" s="17"/>
      <c r="Z4" s="17"/>
      <c r="AA4" s="17"/>
      <c r="AB4" s="17"/>
      <c r="AC4" s="23"/>
      <c r="AD4" s="17" t="s">
        <v>111</v>
      </c>
      <c r="AE4" s="17"/>
      <c r="AF4" s="17"/>
      <c r="AG4" s="23"/>
      <c r="AH4" s="17" t="s">
        <v>24</v>
      </c>
      <c r="AI4" s="17"/>
      <c r="AJ4" s="23"/>
      <c r="AK4" s="17" t="s">
        <v>58</v>
      </c>
      <c r="AL4" s="17"/>
      <c r="AM4" s="23"/>
      <c r="AN4" s="17" t="s">
        <v>64</v>
      </c>
      <c r="AO4" s="17"/>
      <c r="AP4" s="17"/>
      <c r="AQ4" s="17"/>
      <c r="AR4" s="17"/>
      <c r="AS4" s="23"/>
      <c r="AT4" s="17" t="s">
        <v>67</v>
      </c>
      <c r="AU4" s="17"/>
      <c r="AV4" s="23"/>
      <c r="AW4" s="17" t="s">
        <v>68</v>
      </c>
      <c r="AX4" s="17"/>
      <c r="AY4" s="23"/>
      <c r="AZ4" s="17" t="s">
        <v>69</v>
      </c>
      <c r="BA4" s="17"/>
      <c r="BB4" s="17"/>
    </row>
    <row r="5" spans="1:54" ht="39.5" x14ac:dyDescent="0.35">
      <c r="A5" s="17"/>
      <c r="B5" s="23" t="s">
        <v>28</v>
      </c>
      <c r="C5" s="23" t="s">
        <v>28</v>
      </c>
      <c r="D5" s="17" t="s">
        <v>115</v>
      </c>
      <c r="E5" s="17" t="s">
        <v>116</v>
      </c>
      <c r="F5" s="17" t="s">
        <v>117</v>
      </c>
      <c r="G5" s="17" t="s">
        <v>118</v>
      </c>
      <c r="H5" s="17" t="s">
        <v>119</v>
      </c>
      <c r="I5" s="23" t="s">
        <v>39</v>
      </c>
      <c r="J5" s="17" t="s">
        <v>171</v>
      </c>
      <c r="K5" s="17" t="s">
        <v>172</v>
      </c>
      <c r="L5" s="17" t="s">
        <v>173</v>
      </c>
      <c r="M5" s="23" t="s">
        <v>39</v>
      </c>
      <c r="N5" s="17" t="s">
        <v>35</v>
      </c>
      <c r="O5" s="17" t="s">
        <v>36</v>
      </c>
      <c r="P5" s="17" t="s">
        <v>37</v>
      </c>
      <c r="Q5" s="17" t="s">
        <v>38</v>
      </c>
      <c r="R5" s="23" t="s">
        <v>39</v>
      </c>
      <c r="S5" s="17" t="s">
        <v>42</v>
      </c>
      <c r="T5" s="17" t="s">
        <v>43</v>
      </c>
      <c r="U5" s="17" t="s">
        <v>45</v>
      </c>
      <c r="V5" s="17" t="s">
        <v>46</v>
      </c>
      <c r="W5" s="17" t="s">
        <v>47</v>
      </c>
      <c r="X5" s="17" t="s">
        <v>48</v>
      </c>
      <c r="Y5" s="17" t="s">
        <v>49</v>
      </c>
      <c r="Z5" s="17" t="s">
        <v>50</v>
      </c>
      <c r="AA5" s="17" t="s">
        <v>51</v>
      </c>
      <c r="AB5" s="17" t="s">
        <v>44</v>
      </c>
      <c r="AC5" s="23" t="s">
        <v>39</v>
      </c>
      <c r="AD5" s="17" t="s">
        <v>112</v>
      </c>
      <c r="AE5" s="17" t="s">
        <v>113</v>
      </c>
      <c r="AF5" s="17" t="s">
        <v>114</v>
      </c>
      <c r="AG5" s="23" t="s">
        <v>39</v>
      </c>
      <c r="AH5" s="17" t="s">
        <v>29</v>
      </c>
      <c r="AI5" s="17" t="s">
        <v>30</v>
      </c>
      <c r="AJ5" s="23" t="s">
        <v>39</v>
      </c>
      <c r="AK5" s="17" t="s">
        <v>56</v>
      </c>
      <c r="AL5" s="17" t="s">
        <v>57</v>
      </c>
      <c r="AM5" s="23" t="s">
        <v>39</v>
      </c>
      <c r="AN5" s="17" t="s">
        <v>59</v>
      </c>
      <c r="AO5" s="17" t="s">
        <v>60</v>
      </c>
      <c r="AP5" s="17" t="s">
        <v>61</v>
      </c>
      <c r="AQ5" s="17" t="s">
        <v>62</v>
      </c>
      <c r="AR5" s="17" t="s">
        <v>63</v>
      </c>
      <c r="AS5" s="23" t="s">
        <v>39</v>
      </c>
      <c r="AT5" s="17" t="s">
        <v>65</v>
      </c>
      <c r="AU5" s="17" t="s">
        <v>66</v>
      </c>
      <c r="AV5" s="23" t="s">
        <v>39</v>
      </c>
      <c r="AW5" s="17" t="s">
        <v>65</v>
      </c>
      <c r="AX5" s="17" t="s">
        <v>66</v>
      </c>
      <c r="AY5" s="23" t="s">
        <v>39</v>
      </c>
      <c r="AZ5" s="17" t="s">
        <v>66</v>
      </c>
      <c r="BA5" s="17" t="s">
        <v>65</v>
      </c>
      <c r="BB5" s="17" t="s">
        <v>39</v>
      </c>
    </row>
    <row r="6" spans="1:54" x14ac:dyDescent="0.35">
      <c r="A6" s="15" t="s">
        <v>154</v>
      </c>
      <c r="B6" s="22" t="s">
        <v>28</v>
      </c>
      <c r="C6" s="24" t="s">
        <v>40</v>
      </c>
      <c r="D6" s="18" t="s">
        <v>40</v>
      </c>
      <c r="E6" s="18" t="s">
        <v>40</v>
      </c>
      <c r="F6" s="18" t="s">
        <v>40</v>
      </c>
      <c r="G6" s="18" t="s">
        <v>40</v>
      </c>
      <c r="H6" s="18" t="s">
        <v>40</v>
      </c>
      <c r="I6" s="25"/>
      <c r="J6" s="18" t="s">
        <v>40</v>
      </c>
      <c r="K6" s="18" t="s">
        <v>40</v>
      </c>
      <c r="L6" s="18" t="s">
        <v>40</v>
      </c>
      <c r="M6" s="25"/>
      <c r="N6" s="18" t="s">
        <v>40</v>
      </c>
      <c r="O6" s="18" t="s">
        <v>40</v>
      </c>
      <c r="P6" s="18" t="s">
        <v>40</v>
      </c>
      <c r="Q6" s="18" t="s">
        <v>40</v>
      </c>
      <c r="R6" s="25"/>
      <c r="S6" s="18" t="s">
        <v>40</v>
      </c>
      <c r="T6" s="18" t="s">
        <v>40</v>
      </c>
      <c r="U6" s="18" t="s">
        <v>40</v>
      </c>
      <c r="V6" s="18" t="s">
        <v>40</v>
      </c>
      <c r="W6" s="18" t="s">
        <v>40</v>
      </c>
      <c r="X6" s="18" t="s">
        <v>40</v>
      </c>
      <c r="Y6" s="18" t="s">
        <v>40</v>
      </c>
      <c r="Z6" s="18" t="s">
        <v>40</v>
      </c>
      <c r="AA6" s="18" t="s">
        <v>40</v>
      </c>
      <c r="AB6" s="18" t="s">
        <v>40</v>
      </c>
      <c r="AC6" s="25"/>
      <c r="AD6" s="18" t="s">
        <v>40</v>
      </c>
      <c r="AE6" s="18" t="s">
        <v>40</v>
      </c>
      <c r="AF6" s="18" t="s">
        <v>40</v>
      </c>
      <c r="AG6" s="25"/>
      <c r="AH6" s="18" t="s">
        <v>40</v>
      </c>
      <c r="AI6" s="18" t="s">
        <v>40</v>
      </c>
      <c r="AJ6" s="25"/>
      <c r="AK6" s="18" t="s">
        <v>40</v>
      </c>
      <c r="AL6" s="18" t="s">
        <v>40</v>
      </c>
      <c r="AM6" s="25"/>
      <c r="AN6" s="18" t="s">
        <v>40</v>
      </c>
      <c r="AO6" s="18" t="s">
        <v>40</v>
      </c>
      <c r="AP6" s="18" t="s">
        <v>40</v>
      </c>
      <c r="AQ6" s="18" t="s">
        <v>40</v>
      </c>
      <c r="AR6" s="18" t="s">
        <v>40</v>
      </c>
      <c r="AS6" s="25"/>
      <c r="AT6" s="18" t="s">
        <v>40</v>
      </c>
      <c r="AU6" s="18" t="s">
        <v>40</v>
      </c>
      <c r="AV6" s="25"/>
      <c r="AW6" s="18" t="s">
        <v>40</v>
      </c>
      <c r="AX6" s="18" t="s">
        <v>40</v>
      </c>
      <c r="AY6" s="25"/>
      <c r="AZ6" s="18" t="s">
        <v>40</v>
      </c>
      <c r="BA6" s="18" t="s">
        <v>40</v>
      </c>
      <c r="BB6" s="19"/>
    </row>
    <row r="7" spans="1:54" x14ac:dyDescent="0.35">
      <c r="A7" s="16"/>
      <c r="B7" s="22" t="s">
        <v>155</v>
      </c>
      <c r="C7" s="24">
        <v>44</v>
      </c>
      <c r="D7" s="18">
        <v>34</v>
      </c>
      <c r="E7" s="18">
        <v>30</v>
      </c>
      <c r="F7" s="18">
        <v>52</v>
      </c>
      <c r="G7" s="18" t="s">
        <v>151</v>
      </c>
      <c r="H7" s="18" t="s">
        <v>106</v>
      </c>
      <c r="I7" s="25">
        <v>1.1286345139965501E-12</v>
      </c>
      <c r="J7" s="18">
        <v>65</v>
      </c>
      <c r="K7" s="18">
        <v>11</v>
      </c>
      <c r="L7" s="18">
        <v>31</v>
      </c>
      <c r="M7" s="25">
        <v>2.0759433766700499E-27</v>
      </c>
      <c r="N7" s="18">
        <v>50</v>
      </c>
      <c r="O7" s="18">
        <v>28</v>
      </c>
      <c r="P7" s="18">
        <v>38</v>
      </c>
      <c r="Q7" s="18">
        <v>56</v>
      </c>
      <c r="R7" s="25">
        <v>4.3363130569408698E-7</v>
      </c>
      <c r="S7" s="18" t="s">
        <v>52</v>
      </c>
      <c r="T7" s="18">
        <v>30</v>
      </c>
      <c r="U7" s="18" t="s">
        <v>52</v>
      </c>
      <c r="V7" s="18">
        <v>41</v>
      </c>
      <c r="W7" s="18" t="s">
        <v>175</v>
      </c>
      <c r="X7" s="18">
        <v>50</v>
      </c>
      <c r="Y7" s="18">
        <v>57</v>
      </c>
      <c r="Z7" s="18" t="s">
        <v>52</v>
      </c>
      <c r="AA7" s="18" t="s">
        <v>52</v>
      </c>
      <c r="AB7" s="18" t="s">
        <v>106</v>
      </c>
      <c r="AC7" s="25">
        <v>5.5930904900487703E-6</v>
      </c>
      <c r="AD7" s="18">
        <v>52</v>
      </c>
      <c r="AE7" s="18">
        <v>42</v>
      </c>
      <c r="AF7" s="18" t="s">
        <v>52</v>
      </c>
      <c r="AG7" s="25">
        <v>8.9801648311664609E-3</v>
      </c>
      <c r="AH7" s="18">
        <v>52</v>
      </c>
      <c r="AI7" s="18">
        <v>35</v>
      </c>
      <c r="AJ7" s="25">
        <v>4.9953764312150297E-6</v>
      </c>
      <c r="AK7" s="18">
        <v>42</v>
      </c>
      <c r="AL7" s="18">
        <v>51</v>
      </c>
      <c r="AM7" s="25">
        <v>3.8536961505730397E-2</v>
      </c>
      <c r="AN7" s="18">
        <v>33</v>
      </c>
      <c r="AO7" s="18">
        <v>37</v>
      </c>
      <c r="AP7" s="18">
        <v>46</v>
      </c>
      <c r="AQ7" s="18">
        <v>53</v>
      </c>
      <c r="AR7" s="18">
        <v>46</v>
      </c>
      <c r="AS7" s="25">
        <v>9.5351756955090704E-3</v>
      </c>
      <c r="AT7" s="18">
        <v>45</v>
      </c>
      <c r="AU7" s="18">
        <v>36</v>
      </c>
      <c r="AV7" s="25">
        <v>0.10059379671817099</v>
      </c>
      <c r="AW7" s="18">
        <v>44</v>
      </c>
      <c r="AX7" s="18">
        <v>44</v>
      </c>
      <c r="AY7" s="25">
        <v>0.92496262506054205</v>
      </c>
      <c r="AZ7" s="18">
        <v>40</v>
      </c>
      <c r="BA7" s="18">
        <v>48</v>
      </c>
      <c r="BB7" s="19">
        <v>2.5122527990851799E-2</v>
      </c>
    </row>
    <row r="8" spans="1:54" ht="26" x14ac:dyDescent="0.35">
      <c r="A8" s="16"/>
      <c r="B8" s="22" t="s">
        <v>156</v>
      </c>
      <c r="C8" s="24">
        <v>1</v>
      </c>
      <c r="D8" s="18">
        <v>1</v>
      </c>
      <c r="E8" s="18">
        <v>1</v>
      </c>
      <c r="F8" s="18">
        <v>1</v>
      </c>
      <c r="G8" s="18" t="s">
        <v>106</v>
      </c>
      <c r="H8" s="18" t="s">
        <v>106</v>
      </c>
      <c r="I8" s="25">
        <v>0.95683005771341501</v>
      </c>
      <c r="J8" s="18">
        <v>1</v>
      </c>
      <c r="K8" s="18">
        <v>1</v>
      </c>
      <c r="L8" s="18">
        <v>1</v>
      </c>
      <c r="M8" s="25">
        <v>0.94492352607997898</v>
      </c>
      <c r="N8" s="18">
        <v>0</v>
      </c>
      <c r="O8" s="18">
        <v>3</v>
      </c>
      <c r="P8" s="18">
        <v>1</v>
      </c>
      <c r="Q8" s="18" t="s">
        <v>106</v>
      </c>
      <c r="R8" s="25">
        <v>1.18371967894218E-2</v>
      </c>
      <c r="S8" s="18" t="s">
        <v>106</v>
      </c>
      <c r="T8" s="18">
        <v>4</v>
      </c>
      <c r="U8" s="18" t="s">
        <v>106</v>
      </c>
      <c r="V8" s="18">
        <v>1</v>
      </c>
      <c r="W8" s="18" t="s">
        <v>106</v>
      </c>
      <c r="X8" s="18">
        <v>0</v>
      </c>
      <c r="Y8" s="18" t="s">
        <v>106</v>
      </c>
      <c r="Z8" s="18" t="s">
        <v>106</v>
      </c>
      <c r="AA8" s="18" t="s">
        <v>106</v>
      </c>
      <c r="AB8" s="18" t="s">
        <v>106</v>
      </c>
      <c r="AC8" s="25">
        <v>9.7130713751646294E-2</v>
      </c>
      <c r="AD8" s="18">
        <v>1</v>
      </c>
      <c r="AE8" s="18">
        <v>1</v>
      </c>
      <c r="AF8" s="18" t="s">
        <v>52</v>
      </c>
      <c r="AG8" s="25">
        <v>0.21419520659324501</v>
      </c>
      <c r="AH8" s="18" t="s">
        <v>106</v>
      </c>
      <c r="AI8" s="18">
        <v>2</v>
      </c>
      <c r="AJ8" s="25">
        <v>1.5948296769086601E-3</v>
      </c>
      <c r="AK8" s="18">
        <v>1</v>
      </c>
      <c r="AL8" s="18">
        <v>1</v>
      </c>
      <c r="AM8" s="25">
        <v>0.596488095456842</v>
      </c>
      <c r="AN8" s="18">
        <v>1</v>
      </c>
      <c r="AO8" s="18" t="s">
        <v>106</v>
      </c>
      <c r="AP8" s="18">
        <v>2</v>
      </c>
      <c r="AQ8" s="18">
        <v>3</v>
      </c>
      <c r="AR8" s="18" t="s">
        <v>106</v>
      </c>
      <c r="AS8" s="25">
        <v>4.1426013910847E-2</v>
      </c>
      <c r="AT8" s="18">
        <v>1</v>
      </c>
      <c r="AU8" s="18">
        <v>2</v>
      </c>
      <c r="AV8" s="25">
        <v>0.29298248656570902</v>
      </c>
      <c r="AW8" s="18">
        <v>1</v>
      </c>
      <c r="AX8" s="18">
        <v>2</v>
      </c>
      <c r="AY8" s="25">
        <v>0.27184987143036599</v>
      </c>
      <c r="AZ8" s="18">
        <v>1</v>
      </c>
      <c r="BA8" s="18">
        <v>1</v>
      </c>
      <c r="BB8" s="19">
        <v>0.95935682401647904</v>
      </c>
    </row>
    <row r="9" spans="1:54" ht="38.5" x14ac:dyDescent="0.35">
      <c r="A9" s="16"/>
      <c r="B9" s="22" t="s">
        <v>157</v>
      </c>
      <c r="C9" s="24">
        <v>6</v>
      </c>
      <c r="D9" s="18">
        <v>1</v>
      </c>
      <c r="E9" s="18">
        <v>4</v>
      </c>
      <c r="F9" s="18">
        <v>8</v>
      </c>
      <c r="G9" s="18" t="s">
        <v>120</v>
      </c>
      <c r="H9" s="18" t="s">
        <v>106</v>
      </c>
      <c r="I9" s="25">
        <v>3.9880947045230403E-2</v>
      </c>
      <c r="J9" s="18">
        <v>5</v>
      </c>
      <c r="K9" s="18">
        <v>4</v>
      </c>
      <c r="L9" s="18">
        <v>9</v>
      </c>
      <c r="M9" s="25">
        <v>9.2068698461484799E-2</v>
      </c>
      <c r="N9" s="18">
        <v>5</v>
      </c>
      <c r="O9" s="18">
        <v>12</v>
      </c>
      <c r="P9" s="18">
        <v>7</v>
      </c>
      <c r="Q9" s="18">
        <v>3</v>
      </c>
      <c r="R9" s="25">
        <v>3.7393919428379001E-3</v>
      </c>
      <c r="S9" s="18" t="s">
        <v>52</v>
      </c>
      <c r="T9" s="18">
        <v>15</v>
      </c>
      <c r="U9" s="18" t="s">
        <v>106</v>
      </c>
      <c r="V9" s="18">
        <v>7</v>
      </c>
      <c r="W9" s="18" t="s">
        <v>176</v>
      </c>
      <c r="X9" s="18">
        <v>5</v>
      </c>
      <c r="Y9" s="18">
        <v>1</v>
      </c>
      <c r="Z9" s="18" t="s">
        <v>52</v>
      </c>
      <c r="AA9" s="18" t="s">
        <v>52</v>
      </c>
      <c r="AB9" s="18" t="s">
        <v>106</v>
      </c>
      <c r="AC9" s="25">
        <v>1.2829998518586299E-2</v>
      </c>
      <c r="AD9" s="18">
        <v>4</v>
      </c>
      <c r="AE9" s="18">
        <v>8</v>
      </c>
      <c r="AF9" s="18" t="s">
        <v>52</v>
      </c>
      <c r="AG9" s="25">
        <v>6.9745655548869301E-2</v>
      </c>
      <c r="AH9" s="18">
        <v>4</v>
      </c>
      <c r="AI9" s="18">
        <v>9</v>
      </c>
      <c r="AJ9" s="25">
        <v>7.4308784244935403E-3</v>
      </c>
      <c r="AK9" s="18">
        <v>7</v>
      </c>
      <c r="AL9" s="18">
        <v>3</v>
      </c>
      <c r="AM9" s="25">
        <v>8.9125047514251904E-2</v>
      </c>
      <c r="AN9" s="18">
        <v>7</v>
      </c>
      <c r="AO9" s="18">
        <v>8</v>
      </c>
      <c r="AP9" s="18">
        <v>5</v>
      </c>
      <c r="AQ9" s="18">
        <v>4</v>
      </c>
      <c r="AR9" s="18">
        <v>8</v>
      </c>
      <c r="AS9" s="25">
        <v>0.57955049486253696</v>
      </c>
      <c r="AT9" s="18">
        <v>6</v>
      </c>
      <c r="AU9" s="18">
        <v>11</v>
      </c>
      <c r="AV9" s="25">
        <v>6.3990264976351893E-2</v>
      </c>
      <c r="AW9" s="18">
        <v>7</v>
      </c>
      <c r="AX9" s="18">
        <v>4</v>
      </c>
      <c r="AY9" s="25">
        <v>8.4650354560956001E-2</v>
      </c>
      <c r="AZ9" s="18">
        <v>8</v>
      </c>
      <c r="BA9" s="18">
        <v>5</v>
      </c>
      <c r="BB9" s="19">
        <v>0.15695329476696801</v>
      </c>
    </row>
    <row r="10" spans="1:54" ht="51" x14ac:dyDescent="0.35">
      <c r="A10" s="16"/>
      <c r="B10" s="22" t="s">
        <v>158</v>
      </c>
      <c r="C10" s="24">
        <v>2</v>
      </c>
      <c r="D10" s="18">
        <v>6</v>
      </c>
      <c r="E10" s="18">
        <v>5</v>
      </c>
      <c r="F10" s="18">
        <v>2</v>
      </c>
      <c r="G10" s="18" t="s">
        <v>106</v>
      </c>
      <c r="H10" s="18" t="s">
        <v>106</v>
      </c>
      <c r="I10" s="25">
        <v>4.0595947826731003E-2</v>
      </c>
      <c r="J10" s="18">
        <v>3</v>
      </c>
      <c r="K10" s="18">
        <v>2</v>
      </c>
      <c r="L10" s="18">
        <v>2</v>
      </c>
      <c r="M10" s="25">
        <v>0.78060129735449202</v>
      </c>
      <c r="N10" s="18">
        <v>2</v>
      </c>
      <c r="O10" s="18">
        <v>2</v>
      </c>
      <c r="P10" s="18">
        <v>2</v>
      </c>
      <c r="Q10" s="18">
        <v>3</v>
      </c>
      <c r="R10" s="25">
        <v>0.93942478567800303</v>
      </c>
      <c r="S10" s="18" t="s">
        <v>106</v>
      </c>
      <c r="T10" s="18">
        <v>3</v>
      </c>
      <c r="U10" s="18" t="s">
        <v>106</v>
      </c>
      <c r="V10" s="18">
        <v>3</v>
      </c>
      <c r="W10" s="18" t="s">
        <v>106</v>
      </c>
      <c r="X10" s="18">
        <v>2</v>
      </c>
      <c r="Y10" s="18">
        <v>2</v>
      </c>
      <c r="Z10" s="18" t="s">
        <v>106</v>
      </c>
      <c r="AA10" s="18" t="s">
        <v>52</v>
      </c>
      <c r="AB10" s="18" t="s">
        <v>106</v>
      </c>
      <c r="AC10" s="25">
        <v>0.76696557318375203</v>
      </c>
      <c r="AD10" s="18">
        <v>1</v>
      </c>
      <c r="AE10" s="18">
        <v>3</v>
      </c>
      <c r="AF10" s="18" t="s">
        <v>52</v>
      </c>
      <c r="AG10" s="25">
        <v>3.2617946961730197E-2</v>
      </c>
      <c r="AH10" s="18">
        <v>2</v>
      </c>
      <c r="AI10" s="18">
        <v>3</v>
      </c>
      <c r="AJ10" s="25">
        <v>0.59112231603958598</v>
      </c>
      <c r="AK10" s="18">
        <v>2</v>
      </c>
      <c r="AL10" s="18">
        <v>2</v>
      </c>
      <c r="AM10" s="25">
        <v>0.85607180100593205</v>
      </c>
      <c r="AN10" s="18">
        <v>1</v>
      </c>
      <c r="AO10" s="18">
        <v>3</v>
      </c>
      <c r="AP10" s="18">
        <v>4</v>
      </c>
      <c r="AQ10" s="18">
        <v>2</v>
      </c>
      <c r="AR10" s="18">
        <v>2</v>
      </c>
      <c r="AS10" s="25">
        <v>0.53954363492262902</v>
      </c>
      <c r="AT10" s="18">
        <v>2</v>
      </c>
      <c r="AU10" s="18">
        <v>1</v>
      </c>
      <c r="AV10" s="25">
        <v>0.21208067962076699</v>
      </c>
      <c r="AW10" s="18">
        <v>2</v>
      </c>
      <c r="AX10" s="18">
        <v>3</v>
      </c>
      <c r="AY10" s="25">
        <v>0.36608176718836499</v>
      </c>
      <c r="AZ10" s="18">
        <v>2</v>
      </c>
      <c r="BA10" s="18">
        <v>2</v>
      </c>
      <c r="BB10" s="19">
        <v>0.98324668811973504</v>
      </c>
    </row>
    <row r="11" spans="1:54" ht="26" x14ac:dyDescent="0.35">
      <c r="A11" s="16"/>
      <c r="B11" s="22" t="s">
        <v>159</v>
      </c>
      <c r="C11" s="24">
        <v>2</v>
      </c>
      <c r="D11" s="18">
        <v>5</v>
      </c>
      <c r="E11" s="18">
        <v>5</v>
      </c>
      <c r="F11" s="18">
        <v>1</v>
      </c>
      <c r="G11" s="18" t="s">
        <v>106</v>
      </c>
      <c r="H11" s="18" t="s">
        <v>52</v>
      </c>
      <c r="I11" s="25">
        <v>1.8825503978751001E-2</v>
      </c>
      <c r="J11" s="18">
        <v>1</v>
      </c>
      <c r="K11" s="18">
        <v>1</v>
      </c>
      <c r="L11" s="18">
        <v>4</v>
      </c>
      <c r="M11" s="25">
        <v>2.6243558080329001E-2</v>
      </c>
      <c r="N11" s="18">
        <v>1</v>
      </c>
      <c r="O11" s="18">
        <v>1</v>
      </c>
      <c r="P11" s="18">
        <v>3</v>
      </c>
      <c r="Q11" s="18">
        <v>2</v>
      </c>
      <c r="R11" s="25">
        <v>0.39630858947884301</v>
      </c>
      <c r="S11" s="18" t="s">
        <v>52</v>
      </c>
      <c r="T11" s="18" t="s">
        <v>106</v>
      </c>
      <c r="U11" s="18" t="s">
        <v>52</v>
      </c>
      <c r="V11" s="18">
        <v>3</v>
      </c>
      <c r="W11" s="18" t="s">
        <v>120</v>
      </c>
      <c r="X11" s="18">
        <v>1</v>
      </c>
      <c r="Y11" s="18">
        <v>2</v>
      </c>
      <c r="Z11" s="18" t="s">
        <v>106</v>
      </c>
      <c r="AA11" s="18" t="s">
        <v>52</v>
      </c>
      <c r="AB11" s="18" t="s">
        <v>106</v>
      </c>
      <c r="AC11" s="25">
        <v>0.16944499314051101</v>
      </c>
      <c r="AD11" s="18">
        <v>2</v>
      </c>
      <c r="AE11" s="18">
        <v>2</v>
      </c>
      <c r="AF11" s="18" t="s">
        <v>52</v>
      </c>
      <c r="AG11" s="25">
        <v>2.1269133038733699E-2</v>
      </c>
      <c r="AH11" s="18">
        <v>2</v>
      </c>
      <c r="AI11" s="18">
        <v>3</v>
      </c>
      <c r="AJ11" s="25">
        <v>0.32949096538825301</v>
      </c>
      <c r="AK11" s="18">
        <v>2</v>
      </c>
      <c r="AL11" s="18">
        <v>4</v>
      </c>
      <c r="AM11" s="25">
        <v>0.15959462695364601</v>
      </c>
      <c r="AN11" s="18">
        <v>4</v>
      </c>
      <c r="AO11" s="18">
        <v>3</v>
      </c>
      <c r="AP11" s="18">
        <v>4</v>
      </c>
      <c r="AQ11" s="18">
        <v>1</v>
      </c>
      <c r="AR11" s="18">
        <v>1</v>
      </c>
      <c r="AS11" s="25">
        <v>0.133623623135353</v>
      </c>
      <c r="AT11" s="18">
        <v>2</v>
      </c>
      <c r="AU11" s="18">
        <v>4</v>
      </c>
      <c r="AV11" s="25">
        <v>0.27353192065175402</v>
      </c>
      <c r="AW11" s="18">
        <v>2</v>
      </c>
      <c r="AX11" s="18">
        <v>2</v>
      </c>
      <c r="AY11" s="25">
        <v>0.92878576533152901</v>
      </c>
      <c r="AZ11" s="18">
        <v>2</v>
      </c>
      <c r="BA11" s="18">
        <v>2</v>
      </c>
      <c r="BB11" s="19">
        <v>0.49747957090516598</v>
      </c>
    </row>
    <row r="12" spans="1:54" ht="26" x14ac:dyDescent="0.35">
      <c r="A12" s="16"/>
      <c r="B12" s="22" t="s">
        <v>160</v>
      </c>
      <c r="C12" s="24">
        <v>12</v>
      </c>
      <c r="D12" s="18">
        <v>4</v>
      </c>
      <c r="E12" s="18">
        <v>12</v>
      </c>
      <c r="F12" s="18">
        <v>15</v>
      </c>
      <c r="G12" s="18" t="s">
        <v>120</v>
      </c>
      <c r="H12" s="18" t="s">
        <v>106</v>
      </c>
      <c r="I12" s="25">
        <v>8.6469457806996903E-3</v>
      </c>
      <c r="J12" s="18">
        <v>6</v>
      </c>
      <c r="K12" s="18">
        <v>13</v>
      </c>
      <c r="L12" s="18">
        <v>19</v>
      </c>
      <c r="M12" s="25">
        <v>3.7900685017714699E-6</v>
      </c>
      <c r="N12" s="18">
        <v>1</v>
      </c>
      <c r="O12" s="18">
        <v>31</v>
      </c>
      <c r="P12" s="18">
        <v>18</v>
      </c>
      <c r="Q12" s="18">
        <v>6</v>
      </c>
      <c r="R12" s="25">
        <v>4.6606049762872501E-17</v>
      </c>
      <c r="S12" s="18" t="s">
        <v>52</v>
      </c>
      <c r="T12" s="18">
        <v>35</v>
      </c>
      <c r="U12" s="18" t="s">
        <v>52</v>
      </c>
      <c r="V12" s="18">
        <v>18</v>
      </c>
      <c r="W12" s="18" t="s">
        <v>177</v>
      </c>
      <c r="X12" s="18">
        <v>1</v>
      </c>
      <c r="Y12" s="18">
        <v>7</v>
      </c>
      <c r="Z12" s="18" t="s">
        <v>106</v>
      </c>
      <c r="AA12" s="18" t="s">
        <v>106</v>
      </c>
      <c r="AB12" s="18" t="s">
        <v>106</v>
      </c>
      <c r="AC12" s="25">
        <v>1.2227489996523901E-16</v>
      </c>
      <c r="AD12" s="18">
        <v>13</v>
      </c>
      <c r="AE12" s="18">
        <v>12</v>
      </c>
      <c r="AF12" s="18" t="s">
        <v>52</v>
      </c>
      <c r="AG12" s="25">
        <v>0.76534174779401798</v>
      </c>
      <c r="AH12" s="18">
        <v>5</v>
      </c>
      <c r="AI12" s="18">
        <v>21</v>
      </c>
      <c r="AJ12" s="25">
        <v>2.5141028205655501E-11</v>
      </c>
      <c r="AK12" s="18">
        <v>12</v>
      </c>
      <c r="AL12" s="18">
        <v>14</v>
      </c>
      <c r="AM12" s="25">
        <v>0.69307438160351498</v>
      </c>
      <c r="AN12" s="18">
        <v>11</v>
      </c>
      <c r="AO12" s="18">
        <v>13</v>
      </c>
      <c r="AP12" s="18">
        <v>10</v>
      </c>
      <c r="AQ12" s="18">
        <v>12</v>
      </c>
      <c r="AR12" s="18">
        <v>16</v>
      </c>
      <c r="AS12" s="25">
        <v>0.67194467291054805</v>
      </c>
      <c r="AT12" s="18">
        <v>13</v>
      </c>
      <c r="AU12" s="18">
        <v>11</v>
      </c>
      <c r="AV12" s="25">
        <v>0.64858905906770703</v>
      </c>
      <c r="AW12" s="18">
        <v>14</v>
      </c>
      <c r="AX12" s="18">
        <v>6</v>
      </c>
      <c r="AY12" s="25">
        <v>2.4029987246195102E-3</v>
      </c>
      <c r="AZ12" s="18">
        <v>14</v>
      </c>
      <c r="BA12" s="18">
        <v>11</v>
      </c>
      <c r="BB12" s="19">
        <v>0.28520538455564298</v>
      </c>
    </row>
    <row r="13" spans="1:54" x14ac:dyDescent="0.35">
      <c r="A13" s="16"/>
      <c r="B13" s="22" t="s">
        <v>161</v>
      </c>
      <c r="C13" s="24">
        <v>37</v>
      </c>
      <c r="D13" s="18">
        <v>57</v>
      </c>
      <c r="E13" s="18">
        <v>53</v>
      </c>
      <c r="F13" s="18">
        <v>34</v>
      </c>
      <c r="G13" s="18" t="s">
        <v>53</v>
      </c>
      <c r="H13" s="18" t="s">
        <v>52</v>
      </c>
      <c r="I13" s="25">
        <v>4.7081489023789103E-8</v>
      </c>
      <c r="J13" s="18">
        <v>26</v>
      </c>
      <c r="K13" s="18">
        <v>67</v>
      </c>
      <c r="L13" s="18">
        <v>39</v>
      </c>
      <c r="M13" s="25">
        <v>5.3278208187611597E-12</v>
      </c>
      <c r="N13" s="18">
        <v>46</v>
      </c>
      <c r="O13" s="18">
        <v>36</v>
      </c>
      <c r="P13" s="18">
        <v>33</v>
      </c>
      <c r="Q13" s="18">
        <v>30</v>
      </c>
      <c r="R13" s="25">
        <v>3.9843110716695704E-3</v>
      </c>
      <c r="S13" s="18" t="s">
        <v>52</v>
      </c>
      <c r="T13" s="18">
        <v>33</v>
      </c>
      <c r="U13" s="18" t="s">
        <v>52</v>
      </c>
      <c r="V13" s="18">
        <v>29</v>
      </c>
      <c r="W13" s="18" t="s">
        <v>178</v>
      </c>
      <c r="X13" s="18">
        <v>46</v>
      </c>
      <c r="Y13" s="18">
        <v>32</v>
      </c>
      <c r="Z13" s="18" t="s">
        <v>52</v>
      </c>
      <c r="AA13" s="18" t="s">
        <v>52</v>
      </c>
      <c r="AB13" s="18" t="s">
        <v>52</v>
      </c>
      <c r="AC13" s="25">
        <v>1.0215180457889301E-3</v>
      </c>
      <c r="AD13" s="18">
        <v>35</v>
      </c>
      <c r="AE13" s="18">
        <v>37</v>
      </c>
      <c r="AF13" s="18" t="s">
        <v>52</v>
      </c>
      <c r="AG13" s="25">
        <v>0.79158967337392305</v>
      </c>
      <c r="AH13" s="18">
        <v>39</v>
      </c>
      <c r="AI13" s="18">
        <v>34</v>
      </c>
      <c r="AJ13" s="25">
        <v>0.16989002232449499</v>
      </c>
      <c r="AK13" s="18">
        <v>40</v>
      </c>
      <c r="AL13" s="18">
        <v>25</v>
      </c>
      <c r="AM13" s="25">
        <v>6.9316821572941E-4</v>
      </c>
      <c r="AN13" s="18">
        <v>41</v>
      </c>
      <c r="AO13" s="18">
        <v>42</v>
      </c>
      <c r="AP13" s="18">
        <v>38</v>
      </c>
      <c r="AQ13" s="18">
        <v>28</v>
      </c>
      <c r="AR13" s="18">
        <v>36</v>
      </c>
      <c r="AS13" s="25">
        <v>0.15041285939987001</v>
      </c>
      <c r="AT13" s="18">
        <v>36</v>
      </c>
      <c r="AU13" s="18">
        <v>40</v>
      </c>
      <c r="AV13" s="25">
        <v>0.53535365832044901</v>
      </c>
      <c r="AW13" s="18">
        <v>36</v>
      </c>
      <c r="AX13" s="18">
        <v>38</v>
      </c>
      <c r="AY13" s="25">
        <v>0.58701087345966796</v>
      </c>
      <c r="AZ13" s="18">
        <v>38</v>
      </c>
      <c r="BA13" s="18">
        <v>35</v>
      </c>
      <c r="BB13" s="19">
        <v>0.47634414217717203</v>
      </c>
    </row>
    <row r="14" spans="1:54" ht="38.5" x14ac:dyDescent="0.35">
      <c r="A14" s="16"/>
      <c r="B14" s="22" t="s">
        <v>162</v>
      </c>
      <c r="C14" s="24">
        <v>3</v>
      </c>
      <c r="D14" s="18" t="s">
        <v>106</v>
      </c>
      <c r="E14" s="18" t="s">
        <v>106</v>
      </c>
      <c r="F14" s="18" t="s">
        <v>106</v>
      </c>
      <c r="G14" s="18" t="s">
        <v>168</v>
      </c>
      <c r="H14" s="18" t="s">
        <v>52</v>
      </c>
      <c r="I14" s="25">
        <v>9.4840843244891094E-56</v>
      </c>
      <c r="J14" s="18">
        <v>2</v>
      </c>
      <c r="K14" s="18">
        <v>2</v>
      </c>
      <c r="L14" s="18">
        <v>4</v>
      </c>
      <c r="M14" s="25">
        <v>0.158802572715843</v>
      </c>
      <c r="N14" s="18">
        <v>0</v>
      </c>
      <c r="O14" s="18">
        <v>3</v>
      </c>
      <c r="P14" s="18">
        <v>5</v>
      </c>
      <c r="Q14" s="18">
        <v>3</v>
      </c>
      <c r="R14" s="25">
        <v>5.8113782705724502E-2</v>
      </c>
      <c r="S14" s="18" t="s">
        <v>52</v>
      </c>
      <c r="T14" s="18">
        <v>3</v>
      </c>
      <c r="U14" s="18" t="s">
        <v>106</v>
      </c>
      <c r="V14" s="18">
        <v>6</v>
      </c>
      <c r="W14" s="18" t="s">
        <v>91</v>
      </c>
      <c r="X14" s="18">
        <v>0</v>
      </c>
      <c r="Y14" s="18">
        <v>3</v>
      </c>
      <c r="Z14" s="18" t="s">
        <v>106</v>
      </c>
      <c r="AA14" s="18" t="s">
        <v>52</v>
      </c>
      <c r="AB14" s="18" t="s">
        <v>106</v>
      </c>
      <c r="AC14" s="25">
        <v>0.22198827439309701</v>
      </c>
      <c r="AD14" s="18">
        <v>1</v>
      </c>
      <c r="AE14" s="18">
        <v>4</v>
      </c>
      <c r="AF14" s="18" t="s">
        <v>52</v>
      </c>
      <c r="AG14" s="25">
        <v>4.2584999530707303E-2</v>
      </c>
      <c r="AH14" s="18">
        <v>1</v>
      </c>
      <c r="AI14" s="18">
        <v>5</v>
      </c>
      <c r="AJ14" s="25">
        <v>1.00480747522685E-4</v>
      </c>
      <c r="AK14" s="18">
        <v>2</v>
      </c>
      <c r="AL14" s="18">
        <v>6</v>
      </c>
      <c r="AM14" s="25">
        <v>2.01841873307642E-2</v>
      </c>
      <c r="AN14" s="18">
        <v>7</v>
      </c>
      <c r="AO14" s="18">
        <v>3</v>
      </c>
      <c r="AP14" s="18">
        <v>1</v>
      </c>
      <c r="AQ14" s="18">
        <v>1</v>
      </c>
      <c r="AR14" s="18">
        <v>2</v>
      </c>
      <c r="AS14" s="25">
        <v>3.5334105961399901E-3</v>
      </c>
      <c r="AT14" s="18">
        <v>3</v>
      </c>
      <c r="AU14" s="18">
        <v>3</v>
      </c>
      <c r="AV14" s="25">
        <v>0.74319215965369101</v>
      </c>
      <c r="AW14" s="18">
        <v>3</v>
      </c>
      <c r="AX14" s="18">
        <v>4</v>
      </c>
      <c r="AY14" s="25">
        <v>0.24063269672094401</v>
      </c>
      <c r="AZ14" s="18">
        <v>3</v>
      </c>
      <c r="BA14" s="18">
        <v>3</v>
      </c>
      <c r="BB14" s="19">
        <v>0.95792194725316404</v>
      </c>
    </row>
    <row r="15" spans="1:54" x14ac:dyDescent="0.35">
      <c r="A15" s="16"/>
      <c r="B15" s="22" t="s">
        <v>163</v>
      </c>
      <c r="C15" s="24">
        <v>2</v>
      </c>
      <c r="D15" s="18" t="s">
        <v>106</v>
      </c>
      <c r="E15" s="18" t="s">
        <v>106</v>
      </c>
      <c r="F15" s="18" t="s">
        <v>106</v>
      </c>
      <c r="G15" s="18" t="s">
        <v>169</v>
      </c>
      <c r="H15" s="18" t="s">
        <v>52</v>
      </c>
      <c r="I15" s="25">
        <v>3.50825374094394E-31</v>
      </c>
      <c r="J15" s="18">
        <v>2</v>
      </c>
      <c r="K15" s="18" t="s">
        <v>106</v>
      </c>
      <c r="L15" s="18">
        <v>1</v>
      </c>
      <c r="M15" s="25">
        <v>0.21458420514193199</v>
      </c>
      <c r="N15" s="18">
        <v>1</v>
      </c>
      <c r="O15" s="18">
        <v>2</v>
      </c>
      <c r="P15" s="18">
        <v>1</v>
      </c>
      <c r="Q15" s="18">
        <v>3</v>
      </c>
      <c r="R15" s="25">
        <v>0.36676778079238098</v>
      </c>
      <c r="S15" s="18" t="s">
        <v>106</v>
      </c>
      <c r="T15" s="18">
        <v>2</v>
      </c>
      <c r="U15" s="18" t="s">
        <v>106</v>
      </c>
      <c r="V15" s="18">
        <v>1</v>
      </c>
      <c r="W15" s="18" t="s">
        <v>106</v>
      </c>
      <c r="X15" s="18">
        <v>1</v>
      </c>
      <c r="Y15" s="18">
        <v>3</v>
      </c>
      <c r="Z15" s="18" t="s">
        <v>52</v>
      </c>
      <c r="AA15" s="18" t="s">
        <v>106</v>
      </c>
      <c r="AB15" s="18" t="s">
        <v>106</v>
      </c>
      <c r="AC15" s="25">
        <v>0.76651554659982302</v>
      </c>
      <c r="AD15" s="18">
        <v>1</v>
      </c>
      <c r="AE15" s="18">
        <v>2</v>
      </c>
      <c r="AF15" s="18" t="s">
        <v>106</v>
      </c>
      <c r="AG15" s="25">
        <v>0.42646302462569902</v>
      </c>
      <c r="AH15" s="18">
        <v>2</v>
      </c>
      <c r="AI15" s="18">
        <v>1</v>
      </c>
      <c r="AJ15" s="25">
        <v>0.68279819381240103</v>
      </c>
      <c r="AK15" s="18">
        <v>1</v>
      </c>
      <c r="AL15" s="18">
        <v>3</v>
      </c>
      <c r="AM15" s="25">
        <v>8.8529238114286701E-2</v>
      </c>
      <c r="AN15" s="18">
        <v>4</v>
      </c>
      <c r="AO15" s="18">
        <v>2</v>
      </c>
      <c r="AP15" s="18">
        <v>2</v>
      </c>
      <c r="AQ15" s="18">
        <v>1</v>
      </c>
      <c r="AR15" s="18">
        <v>1</v>
      </c>
      <c r="AS15" s="25">
        <v>0.32710782384022002</v>
      </c>
      <c r="AT15" s="18">
        <v>2</v>
      </c>
      <c r="AU15" s="18">
        <v>1</v>
      </c>
      <c r="AV15" s="25">
        <v>0.64369287811360199</v>
      </c>
      <c r="AW15" s="18">
        <v>2</v>
      </c>
      <c r="AX15" s="18">
        <v>2</v>
      </c>
      <c r="AY15" s="25">
        <v>0.90347551224599798</v>
      </c>
      <c r="AZ15" s="18">
        <v>1</v>
      </c>
      <c r="BA15" s="18">
        <v>2</v>
      </c>
      <c r="BB15" s="19">
        <v>0.68166780998865395</v>
      </c>
    </row>
    <row r="16" spans="1:54" x14ac:dyDescent="0.35">
      <c r="A16" s="16"/>
      <c r="B16" s="22" t="s">
        <v>164</v>
      </c>
      <c r="C16" s="24">
        <v>0</v>
      </c>
      <c r="D16" s="18" t="s">
        <v>106</v>
      </c>
      <c r="E16" s="18" t="s">
        <v>106</v>
      </c>
      <c r="F16" s="18" t="s">
        <v>106</v>
      </c>
      <c r="G16" s="18" t="s">
        <v>151</v>
      </c>
      <c r="H16" s="18" t="s">
        <v>52</v>
      </c>
      <c r="I16" s="25">
        <v>1.3282677209901101E-4</v>
      </c>
      <c r="J16" s="18">
        <v>0</v>
      </c>
      <c r="K16" s="18" t="s">
        <v>106</v>
      </c>
      <c r="L16" s="18">
        <v>0</v>
      </c>
      <c r="M16" s="25">
        <v>0.87157233941113199</v>
      </c>
      <c r="N16" s="18">
        <v>0</v>
      </c>
      <c r="O16" s="18">
        <v>1</v>
      </c>
      <c r="P16" s="18" t="s">
        <v>106</v>
      </c>
      <c r="Q16" s="18" t="s">
        <v>106</v>
      </c>
      <c r="R16" s="25">
        <v>0.52385592353470001</v>
      </c>
      <c r="S16" s="18" t="s">
        <v>52</v>
      </c>
      <c r="T16" s="18" t="s">
        <v>106</v>
      </c>
      <c r="U16" s="18" t="s">
        <v>106</v>
      </c>
      <c r="V16" s="18" t="s">
        <v>106</v>
      </c>
      <c r="W16" s="18" t="s">
        <v>106</v>
      </c>
      <c r="X16" s="18">
        <v>0</v>
      </c>
      <c r="Y16" s="18" t="s">
        <v>106</v>
      </c>
      <c r="Z16" s="18" t="s">
        <v>106</v>
      </c>
      <c r="AA16" s="18" t="s">
        <v>106</v>
      </c>
      <c r="AB16" s="18" t="s">
        <v>106</v>
      </c>
      <c r="AC16" s="25">
        <v>0.21079232414930399</v>
      </c>
      <c r="AD16" s="18" t="s">
        <v>106</v>
      </c>
      <c r="AE16" s="18">
        <v>0</v>
      </c>
      <c r="AF16" s="18" t="s">
        <v>106</v>
      </c>
      <c r="AG16" s="25">
        <v>0.68388156585220505</v>
      </c>
      <c r="AH16" s="18">
        <v>0</v>
      </c>
      <c r="AI16" s="18" t="s">
        <v>106</v>
      </c>
      <c r="AJ16" s="25">
        <v>0.20593745409147399</v>
      </c>
      <c r="AK16" s="18">
        <v>0</v>
      </c>
      <c r="AL16" s="18" t="s">
        <v>106</v>
      </c>
      <c r="AM16" s="25">
        <v>0.45673720051948002</v>
      </c>
      <c r="AN16" s="18">
        <v>1</v>
      </c>
      <c r="AO16" s="18" t="s">
        <v>106</v>
      </c>
      <c r="AP16" s="18">
        <v>1</v>
      </c>
      <c r="AQ16" s="18" t="s">
        <v>106</v>
      </c>
      <c r="AR16" s="18" t="s">
        <v>106</v>
      </c>
      <c r="AS16" s="25">
        <v>0.45997777751183899</v>
      </c>
      <c r="AT16" s="18">
        <v>0</v>
      </c>
      <c r="AU16" s="18">
        <v>1</v>
      </c>
      <c r="AV16" s="25">
        <v>8.8766069466474307E-2</v>
      </c>
      <c r="AW16" s="18">
        <v>0</v>
      </c>
      <c r="AX16" s="18">
        <v>1</v>
      </c>
      <c r="AY16" s="25">
        <v>0.33322279911518499</v>
      </c>
      <c r="AZ16" s="18">
        <v>0</v>
      </c>
      <c r="BA16" s="18">
        <v>0</v>
      </c>
      <c r="BB16" s="19">
        <v>0.94369900572419496</v>
      </c>
    </row>
    <row r="17" spans="1:54" x14ac:dyDescent="0.35">
      <c r="A17" s="16"/>
      <c r="B17" s="22" t="s">
        <v>165</v>
      </c>
      <c r="C17" s="24">
        <v>0</v>
      </c>
      <c r="D17" s="18" t="s">
        <v>106</v>
      </c>
      <c r="E17" s="18" t="s">
        <v>106</v>
      </c>
      <c r="F17" s="18" t="s">
        <v>106</v>
      </c>
      <c r="G17" s="18" t="s">
        <v>91</v>
      </c>
      <c r="H17" s="18" t="s">
        <v>52</v>
      </c>
      <c r="I17" s="25">
        <v>5.7810781172589597E-5</v>
      </c>
      <c r="J17" s="18">
        <v>0</v>
      </c>
      <c r="K17" s="18">
        <v>1</v>
      </c>
      <c r="L17" s="18" t="s">
        <v>106</v>
      </c>
      <c r="M17" s="25">
        <v>0.102683128777601</v>
      </c>
      <c r="N17" s="18">
        <v>1</v>
      </c>
      <c r="O17" s="18" t="s">
        <v>106</v>
      </c>
      <c r="P17" s="18" t="s">
        <v>106</v>
      </c>
      <c r="Q17" s="18" t="s">
        <v>106</v>
      </c>
      <c r="R17" s="25">
        <v>0.17935374711913801</v>
      </c>
      <c r="S17" s="18" t="s">
        <v>106</v>
      </c>
      <c r="T17" s="18" t="s">
        <v>106</v>
      </c>
      <c r="U17" s="18" t="s">
        <v>106</v>
      </c>
      <c r="V17" s="18" t="s">
        <v>106</v>
      </c>
      <c r="W17" s="18" t="s">
        <v>106</v>
      </c>
      <c r="X17" s="18">
        <v>1</v>
      </c>
      <c r="Y17" s="18" t="s">
        <v>106</v>
      </c>
      <c r="Z17" s="18" t="s">
        <v>106</v>
      </c>
      <c r="AA17" s="18" t="s">
        <v>106</v>
      </c>
      <c r="AB17" s="18" t="s">
        <v>106</v>
      </c>
      <c r="AC17" s="25">
        <v>0.85098811914372496</v>
      </c>
      <c r="AD17" s="18">
        <v>1</v>
      </c>
      <c r="AE17" s="18">
        <v>0</v>
      </c>
      <c r="AF17" s="18" t="s">
        <v>106</v>
      </c>
      <c r="AG17" s="25">
        <v>0.58339907405694802</v>
      </c>
      <c r="AH17" s="18">
        <v>0</v>
      </c>
      <c r="AI17" s="18" t="s">
        <v>106</v>
      </c>
      <c r="AJ17" s="25">
        <v>0.21262383755047801</v>
      </c>
      <c r="AK17" s="18">
        <v>0</v>
      </c>
      <c r="AL17" s="18" t="s">
        <v>106</v>
      </c>
      <c r="AM17" s="25">
        <v>0.46303701328143798</v>
      </c>
      <c r="AN17" s="18">
        <v>1</v>
      </c>
      <c r="AO17" s="18" t="s">
        <v>106</v>
      </c>
      <c r="AP17" s="18" t="s">
        <v>106</v>
      </c>
      <c r="AQ17" s="18">
        <v>1</v>
      </c>
      <c r="AR17" s="18" t="s">
        <v>106</v>
      </c>
      <c r="AS17" s="25">
        <v>0.42641904731861502</v>
      </c>
      <c r="AT17" s="18">
        <v>0</v>
      </c>
      <c r="AU17" s="18">
        <v>1</v>
      </c>
      <c r="AV17" s="25">
        <v>0.196146320084439</v>
      </c>
      <c r="AW17" s="18">
        <v>0</v>
      </c>
      <c r="AX17" s="18" t="s">
        <v>106</v>
      </c>
      <c r="AY17" s="25">
        <v>0.46747553543079801</v>
      </c>
      <c r="AZ17" s="18">
        <v>0</v>
      </c>
      <c r="BA17" s="18">
        <v>0</v>
      </c>
      <c r="BB17" s="19">
        <v>0.83133517369585197</v>
      </c>
    </row>
    <row r="18" spans="1:54" ht="38.5" x14ac:dyDescent="0.35">
      <c r="A18" s="16"/>
      <c r="B18" s="22" t="s">
        <v>166</v>
      </c>
      <c r="C18" s="24">
        <v>0</v>
      </c>
      <c r="D18" s="18" t="s">
        <v>106</v>
      </c>
      <c r="E18" s="18" t="s">
        <v>106</v>
      </c>
      <c r="F18" s="18" t="s">
        <v>106</v>
      </c>
      <c r="G18" s="18" t="s">
        <v>89</v>
      </c>
      <c r="H18" s="18" t="s">
        <v>52</v>
      </c>
      <c r="I18" s="25">
        <v>3.2086080178282199E-9</v>
      </c>
      <c r="J18" s="18">
        <v>1</v>
      </c>
      <c r="K18" s="18" t="s">
        <v>106</v>
      </c>
      <c r="L18" s="18">
        <v>1</v>
      </c>
      <c r="M18" s="25">
        <v>0.74942434007038305</v>
      </c>
      <c r="N18" s="18">
        <v>0</v>
      </c>
      <c r="O18" s="18" t="s">
        <v>106</v>
      </c>
      <c r="P18" s="18">
        <v>0</v>
      </c>
      <c r="Q18" s="18">
        <v>1</v>
      </c>
      <c r="R18" s="25">
        <v>0.420179876676053</v>
      </c>
      <c r="S18" s="18" t="s">
        <v>106</v>
      </c>
      <c r="T18" s="18" t="s">
        <v>106</v>
      </c>
      <c r="U18" s="18" t="s">
        <v>106</v>
      </c>
      <c r="V18" s="18">
        <v>1</v>
      </c>
      <c r="W18" s="18" t="s">
        <v>106</v>
      </c>
      <c r="X18" s="18">
        <v>0</v>
      </c>
      <c r="Y18" s="18">
        <v>1</v>
      </c>
      <c r="Z18" s="18" t="s">
        <v>52</v>
      </c>
      <c r="AA18" s="18" t="s">
        <v>106</v>
      </c>
      <c r="AB18" s="18" t="s">
        <v>106</v>
      </c>
      <c r="AC18" s="25">
        <v>3.4484052284137402E-2</v>
      </c>
      <c r="AD18" s="18">
        <v>1</v>
      </c>
      <c r="AE18" s="18">
        <v>0</v>
      </c>
      <c r="AF18" s="18" t="s">
        <v>106</v>
      </c>
      <c r="AG18" s="25">
        <v>4.6611080782244303E-2</v>
      </c>
      <c r="AH18" s="18">
        <v>1</v>
      </c>
      <c r="AI18" s="18">
        <v>0</v>
      </c>
      <c r="AJ18" s="25">
        <v>0.42547126100530502</v>
      </c>
      <c r="AK18" s="18">
        <v>1</v>
      </c>
      <c r="AL18" s="18" t="s">
        <v>106</v>
      </c>
      <c r="AM18" s="25">
        <v>0.307011487220339</v>
      </c>
      <c r="AN18" s="18">
        <v>2</v>
      </c>
      <c r="AO18" s="18" t="s">
        <v>106</v>
      </c>
      <c r="AP18" s="18" t="s">
        <v>106</v>
      </c>
      <c r="AQ18" s="18">
        <v>1</v>
      </c>
      <c r="AR18" s="18" t="s">
        <v>106</v>
      </c>
      <c r="AS18" s="25">
        <v>0.13422540741597999</v>
      </c>
      <c r="AT18" s="18">
        <v>0</v>
      </c>
      <c r="AU18" s="18">
        <v>2</v>
      </c>
      <c r="AV18" s="25">
        <v>9.4593836688727402E-3</v>
      </c>
      <c r="AW18" s="18">
        <v>0</v>
      </c>
      <c r="AX18" s="18">
        <v>1</v>
      </c>
      <c r="AY18" s="25">
        <v>5.9331550667935197E-2</v>
      </c>
      <c r="AZ18" s="18">
        <v>1</v>
      </c>
      <c r="BA18" s="18">
        <v>0</v>
      </c>
      <c r="BB18" s="19">
        <v>0.56280902635463304</v>
      </c>
    </row>
    <row r="19" spans="1:54" ht="26" x14ac:dyDescent="0.35">
      <c r="A19" s="16"/>
      <c r="B19" s="22" t="s">
        <v>167</v>
      </c>
      <c r="C19" s="24">
        <v>1</v>
      </c>
      <c r="D19" s="18">
        <v>2</v>
      </c>
      <c r="E19" s="18" t="s">
        <v>106</v>
      </c>
      <c r="F19" s="18" t="s">
        <v>106</v>
      </c>
      <c r="G19" s="18" t="s">
        <v>170</v>
      </c>
      <c r="H19" s="18" t="s">
        <v>52</v>
      </c>
      <c r="I19" s="25">
        <v>8.2399722065973399E-13</v>
      </c>
      <c r="J19" s="18">
        <v>1</v>
      </c>
      <c r="K19" s="18">
        <v>2</v>
      </c>
      <c r="L19" s="18">
        <v>1</v>
      </c>
      <c r="M19" s="25">
        <v>0.522852259355572</v>
      </c>
      <c r="N19" s="18" t="s">
        <v>106</v>
      </c>
      <c r="O19" s="18">
        <v>1</v>
      </c>
      <c r="P19" s="18">
        <v>3</v>
      </c>
      <c r="Q19" s="18">
        <v>0</v>
      </c>
      <c r="R19" s="25">
        <v>6.0592164402470103E-2</v>
      </c>
      <c r="S19" s="18" t="s">
        <v>52</v>
      </c>
      <c r="T19" s="18" t="s">
        <v>106</v>
      </c>
      <c r="U19" s="18" t="s">
        <v>106</v>
      </c>
      <c r="V19" s="18">
        <v>3</v>
      </c>
      <c r="W19" s="18" t="s">
        <v>120</v>
      </c>
      <c r="X19" s="18" t="s">
        <v>106</v>
      </c>
      <c r="Y19" s="18" t="s">
        <v>106</v>
      </c>
      <c r="Z19" s="18" t="s">
        <v>106</v>
      </c>
      <c r="AA19" s="18" t="s">
        <v>52</v>
      </c>
      <c r="AB19" s="18" t="s">
        <v>52</v>
      </c>
      <c r="AC19" s="25">
        <v>1.2603267111745999E-4</v>
      </c>
      <c r="AD19" s="18" t="s">
        <v>106</v>
      </c>
      <c r="AE19" s="18">
        <v>1</v>
      </c>
      <c r="AF19" s="18" t="s">
        <v>52</v>
      </c>
      <c r="AG19" s="25">
        <v>0.117924922528335</v>
      </c>
      <c r="AH19" s="18">
        <v>0</v>
      </c>
      <c r="AI19" s="18">
        <v>2</v>
      </c>
      <c r="AJ19" s="25">
        <v>1.9760200691166301E-4</v>
      </c>
      <c r="AK19" s="18">
        <v>1</v>
      </c>
      <c r="AL19" s="18">
        <v>1</v>
      </c>
      <c r="AM19" s="25">
        <v>0.68155940315757002</v>
      </c>
      <c r="AN19" s="18">
        <v>2</v>
      </c>
      <c r="AO19" s="18">
        <v>2</v>
      </c>
      <c r="AP19" s="18" t="s">
        <v>106</v>
      </c>
      <c r="AQ19" s="18">
        <v>2</v>
      </c>
      <c r="AR19" s="18">
        <v>0</v>
      </c>
      <c r="AS19" s="25">
        <v>0.30970627012846502</v>
      </c>
      <c r="AT19" s="18">
        <v>1</v>
      </c>
      <c r="AU19" s="18">
        <v>2</v>
      </c>
      <c r="AV19" s="25">
        <v>0.41587943921561099</v>
      </c>
      <c r="AW19" s="18">
        <v>1</v>
      </c>
      <c r="AX19" s="18">
        <v>2</v>
      </c>
      <c r="AY19" s="25">
        <v>0.47792008917558099</v>
      </c>
      <c r="AZ19" s="18">
        <v>1</v>
      </c>
      <c r="BA19" s="18">
        <v>1</v>
      </c>
      <c r="BB19" s="19">
        <v>0.57644834758546504</v>
      </c>
    </row>
    <row r="20" spans="1:54" x14ac:dyDescent="0.35">
      <c r="A20" s="20" t="s">
        <v>34</v>
      </c>
      <c r="B20" s="26" t="s">
        <v>31</v>
      </c>
      <c r="C20" s="27">
        <v>830</v>
      </c>
      <c r="D20" s="21">
        <v>72</v>
      </c>
      <c r="E20" s="21">
        <v>102</v>
      </c>
      <c r="F20" s="21">
        <v>597</v>
      </c>
      <c r="G20" s="21">
        <v>34</v>
      </c>
      <c r="H20" s="21">
        <v>25</v>
      </c>
      <c r="I20" s="27"/>
      <c r="J20" s="21">
        <v>391</v>
      </c>
      <c r="K20" s="21">
        <v>99</v>
      </c>
      <c r="L20" s="21">
        <v>339</v>
      </c>
      <c r="M20" s="27"/>
      <c r="N20" s="21">
        <v>259</v>
      </c>
      <c r="O20" s="21">
        <v>140</v>
      </c>
      <c r="P20" s="21">
        <v>217</v>
      </c>
      <c r="Q20" s="21">
        <v>214</v>
      </c>
      <c r="R20" s="27"/>
      <c r="S20" s="21">
        <v>24</v>
      </c>
      <c r="T20" s="21">
        <v>112</v>
      </c>
      <c r="U20" s="21">
        <v>10</v>
      </c>
      <c r="V20" s="21">
        <v>166</v>
      </c>
      <c r="W20" s="21">
        <v>41</v>
      </c>
      <c r="X20" s="21">
        <v>259</v>
      </c>
      <c r="Y20" s="21">
        <v>167</v>
      </c>
      <c r="Z20" s="21">
        <v>21</v>
      </c>
      <c r="AA20" s="21">
        <v>26</v>
      </c>
      <c r="AB20" s="21">
        <v>4</v>
      </c>
      <c r="AC20" s="27"/>
      <c r="AD20" s="21">
        <v>237</v>
      </c>
      <c r="AE20" s="21">
        <v>568</v>
      </c>
      <c r="AF20" s="21">
        <v>23</v>
      </c>
      <c r="AG20" s="27"/>
      <c r="AH20" s="21">
        <v>503</v>
      </c>
      <c r="AI20" s="21">
        <v>327</v>
      </c>
      <c r="AJ20" s="27"/>
      <c r="AK20" s="21">
        <v>624</v>
      </c>
      <c r="AL20" s="21">
        <v>178</v>
      </c>
      <c r="AM20" s="27"/>
      <c r="AN20" s="21">
        <v>112</v>
      </c>
      <c r="AO20" s="21">
        <v>123</v>
      </c>
      <c r="AP20" s="21">
        <v>133</v>
      </c>
      <c r="AQ20" s="21">
        <v>145</v>
      </c>
      <c r="AR20" s="21">
        <v>292</v>
      </c>
      <c r="AS20" s="27"/>
      <c r="AT20" s="21">
        <v>743</v>
      </c>
      <c r="AU20" s="21">
        <v>87</v>
      </c>
      <c r="AV20" s="27"/>
      <c r="AW20" s="21">
        <v>609</v>
      </c>
      <c r="AX20" s="21">
        <v>221</v>
      </c>
      <c r="AY20" s="27"/>
      <c r="AZ20" s="21">
        <v>404</v>
      </c>
      <c r="BA20" s="21">
        <v>426</v>
      </c>
      <c r="BB20" s="21"/>
    </row>
    <row r="21" spans="1:54" x14ac:dyDescent="0.35">
      <c r="A21" s="20"/>
      <c r="B21" s="26" t="s">
        <v>32</v>
      </c>
      <c r="C21" s="27">
        <v>831</v>
      </c>
      <c r="D21" s="21">
        <v>75</v>
      </c>
      <c r="E21" s="21">
        <v>103</v>
      </c>
      <c r="F21" s="21">
        <v>591</v>
      </c>
      <c r="G21" s="21">
        <v>36</v>
      </c>
      <c r="H21" s="21">
        <v>25</v>
      </c>
      <c r="I21" s="27"/>
      <c r="J21" s="21">
        <v>380</v>
      </c>
      <c r="K21" s="21">
        <v>100</v>
      </c>
      <c r="L21" s="21">
        <v>350</v>
      </c>
      <c r="M21" s="27"/>
      <c r="N21" s="21">
        <v>239</v>
      </c>
      <c r="O21" s="21">
        <v>157</v>
      </c>
      <c r="P21" s="21">
        <v>237</v>
      </c>
      <c r="Q21" s="21">
        <v>198</v>
      </c>
      <c r="R21" s="27"/>
      <c r="S21" s="21">
        <v>27</v>
      </c>
      <c r="T21" s="21">
        <v>125</v>
      </c>
      <c r="U21" s="21">
        <v>13</v>
      </c>
      <c r="V21" s="21">
        <v>176</v>
      </c>
      <c r="W21" s="21">
        <v>49</v>
      </c>
      <c r="X21" s="21">
        <v>239</v>
      </c>
      <c r="Y21" s="21">
        <v>153</v>
      </c>
      <c r="Z21" s="21">
        <v>19</v>
      </c>
      <c r="AA21" s="21">
        <v>26</v>
      </c>
      <c r="AB21" s="21">
        <v>5</v>
      </c>
      <c r="AC21" s="27"/>
      <c r="AD21" s="21">
        <v>226</v>
      </c>
      <c r="AE21" s="21">
        <v>578</v>
      </c>
      <c r="AF21" s="21">
        <v>25</v>
      </c>
      <c r="AG21" s="27"/>
      <c r="AH21" s="21">
        <v>462</v>
      </c>
      <c r="AI21" s="21">
        <v>369</v>
      </c>
      <c r="AJ21" s="27"/>
      <c r="AK21" s="21">
        <v>631</v>
      </c>
      <c r="AL21" s="21">
        <v>175</v>
      </c>
      <c r="AM21" s="27"/>
      <c r="AN21" s="21">
        <v>142</v>
      </c>
      <c r="AO21" s="21">
        <v>128</v>
      </c>
      <c r="AP21" s="21">
        <v>131</v>
      </c>
      <c r="AQ21" s="21">
        <v>148</v>
      </c>
      <c r="AR21" s="21">
        <v>251</v>
      </c>
      <c r="AS21" s="27"/>
      <c r="AT21" s="21">
        <v>733</v>
      </c>
      <c r="AU21" s="21">
        <v>98</v>
      </c>
      <c r="AV21" s="27"/>
      <c r="AW21" s="21">
        <v>653</v>
      </c>
      <c r="AX21" s="21">
        <v>177</v>
      </c>
      <c r="AY21" s="27"/>
      <c r="AZ21" s="21">
        <v>400</v>
      </c>
      <c r="BA21" s="21">
        <v>431</v>
      </c>
      <c r="BB21" s="21"/>
    </row>
    <row r="22" spans="1:54" x14ac:dyDescent="0.35">
      <c r="A22" s="11" t="s">
        <v>71</v>
      </c>
      <c r="I22" s="12"/>
      <c r="M22" s="12"/>
      <c r="R22" s="12"/>
      <c r="AC22" s="12"/>
      <c r="AG22" s="12"/>
      <c r="AJ22" s="12"/>
      <c r="AM22" s="12"/>
      <c r="AS22" s="12"/>
      <c r="AV22" s="12"/>
      <c r="AY22" s="12"/>
      <c r="BB22" s="12"/>
    </row>
    <row r="23" spans="1:54" x14ac:dyDescent="0.35">
      <c r="I23" s="12"/>
      <c r="M23" s="12"/>
      <c r="R23" s="12"/>
      <c r="AC23" s="12"/>
      <c r="AG23" s="12"/>
      <c r="AJ23" s="12"/>
      <c r="AM23" s="12"/>
      <c r="AS23" s="12"/>
      <c r="AV23" s="12"/>
      <c r="AY23" s="12"/>
      <c r="BB23" s="12"/>
    </row>
    <row r="24" spans="1:54" x14ac:dyDescent="0.35">
      <c r="I24" s="12"/>
      <c r="M24" s="12"/>
      <c r="R24" s="12"/>
      <c r="AC24" s="12"/>
      <c r="AG24" s="12"/>
      <c r="AJ24" s="12"/>
      <c r="AM24" s="12"/>
      <c r="AS24" s="12"/>
      <c r="AV24" s="12"/>
      <c r="AY24" s="12"/>
      <c r="BB24" s="12"/>
    </row>
    <row r="25" spans="1:54" x14ac:dyDescent="0.35">
      <c r="I25" s="12"/>
      <c r="M25" s="12"/>
      <c r="R25" s="12"/>
      <c r="AC25" s="12"/>
      <c r="AG25" s="12"/>
      <c r="AJ25" s="12"/>
      <c r="AM25" s="12"/>
      <c r="AS25" s="12"/>
      <c r="AV25" s="12"/>
      <c r="AY25" s="12"/>
      <c r="BB25" s="12"/>
    </row>
    <row r="26" spans="1:54" x14ac:dyDescent="0.35">
      <c r="I26" s="12"/>
      <c r="M26" s="12"/>
      <c r="R26" s="12"/>
      <c r="AC26" s="12"/>
      <c r="AG26" s="12"/>
      <c r="AJ26" s="12"/>
      <c r="AM26" s="12"/>
      <c r="AS26" s="12"/>
      <c r="AV26" s="12"/>
      <c r="AY26" s="12"/>
      <c r="BB26" s="12"/>
    </row>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17"/>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5" width="40.7265625" customWidth="1"/>
    <col min="6" max="6" width="12.7265625" customWidth="1"/>
    <col min="7" max="7" width="26.7265625" customWidth="1"/>
    <col min="8" max="9" width="12.7265625" customWidth="1"/>
    <col min="10" max="10" width="18.7265625" customWidth="1"/>
    <col min="11" max="11" width="12.7265625" customWidth="1"/>
    <col min="12" max="13" width="40.7265625" customWidth="1"/>
    <col min="14" max="14" width="19.7265625" customWidth="1"/>
    <col min="15" max="15" width="25.7265625" customWidth="1"/>
    <col min="16" max="16" width="40.7265625" customWidth="1"/>
    <col min="17" max="17" width="24.7265625" customWidth="1"/>
    <col min="18" max="18" width="23.7265625" customWidth="1"/>
    <col min="19" max="19" width="12.7265625" customWidth="1"/>
    <col min="20" max="20" width="18.7265625" customWidth="1"/>
    <col min="21" max="26" width="12.7265625" customWidth="1"/>
    <col min="27" max="27" width="21.7265625" customWidth="1"/>
    <col min="28" max="28" width="12.7265625" customWidth="1"/>
    <col min="29" max="29" width="40.7265625" customWidth="1"/>
    <col min="30" max="32" width="12.7265625" customWidth="1"/>
    <col min="33" max="33" width="16.7265625" customWidth="1"/>
    <col min="34" max="34" width="12.7265625" customWidth="1"/>
    <col min="35" max="35" width="38.7265625" customWidth="1"/>
    <col min="36" max="37" width="12.7265625" customWidth="1"/>
    <col min="38" max="38" width="30.7265625" customWidth="1"/>
    <col min="39" max="40" width="12.7265625" customWidth="1"/>
    <col min="41" max="41" width="40.7265625" customWidth="1"/>
    <col min="42" max="43" width="12.7265625" customWidth="1"/>
  </cols>
  <sheetData>
    <row r="1" spans="1:43" x14ac:dyDescent="0.35">
      <c r="A1" s="9" t="str">
        <f>HYPERLINK("#'Index'!A1", "Back to Index sheet")</f>
        <v>Back to Index sheet</v>
      </c>
    </row>
    <row r="2" spans="1:43" ht="32" customHeight="1" x14ac:dyDescent="0.4">
      <c r="A2" s="13" t="s">
        <v>180</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row>
    <row r="3" spans="1:43" x14ac:dyDescent="0.35">
      <c r="A3" s="10" t="s">
        <v>26</v>
      </c>
    </row>
    <row r="4" spans="1:43" ht="32" customHeight="1" x14ac:dyDescent="0.35">
      <c r="A4" s="17"/>
      <c r="B4" s="23"/>
      <c r="C4" s="23" t="s">
        <v>27</v>
      </c>
      <c r="D4" s="17" t="s">
        <v>188</v>
      </c>
      <c r="E4" s="17"/>
      <c r="F4" s="23"/>
      <c r="G4" s="17" t="s">
        <v>41</v>
      </c>
      <c r="H4" s="17"/>
      <c r="I4" s="17"/>
      <c r="J4" s="17"/>
      <c r="K4" s="23"/>
      <c r="L4" s="17" t="s">
        <v>55</v>
      </c>
      <c r="M4" s="17"/>
      <c r="N4" s="17"/>
      <c r="O4" s="17"/>
      <c r="P4" s="17"/>
      <c r="Q4" s="17"/>
      <c r="R4" s="17"/>
      <c r="S4" s="17"/>
      <c r="T4" s="17"/>
      <c r="U4" s="17"/>
      <c r="V4" s="23"/>
      <c r="W4" s="17" t="s">
        <v>24</v>
      </c>
      <c r="X4" s="17"/>
      <c r="Y4" s="23"/>
      <c r="Z4" s="17" t="s">
        <v>58</v>
      </c>
      <c r="AA4" s="17"/>
      <c r="AB4" s="23"/>
      <c r="AC4" s="17" t="s">
        <v>64</v>
      </c>
      <c r="AD4" s="17"/>
      <c r="AE4" s="17"/>
      <c r="AF4" s="17"/>
      <c r="AG4" s="17"/>
      <c r="AH4" s="23"/>
      <c r="AI4" s="17" t="s">
        <v>67</v>
      </c>
      <c r="AJ4" s="17"/>
      <c r="AK4" s="23"/>
      <c r="AL4" s="17" t="s">
        <v>68</v>
      </c>
      <c r="AM4" s="17"/>
      <c r="AN4" s="23"/>
      <c r="AO4" s="17" t="s">
        <v>69</v>
      </c>
      <c r="AP4" s="17"/>
      <c r="AQ4" s="17"/>
    </row>
    <row r="5" spans="1:43" ht="26.5" x14ac:dyDescent="0.35">
      <c r="A5" s="17"/>
      <c r="B5" s="23" t="s">
        <v>28</v>
      </c>
      <c r="C5" s="23" t="s">
        <v>28</v>
      </c>
      <c r="D5" s="17" t="s">
        <v>186</v>
      </c>
      <c r="E5" s="17" t="s">
        <v>187</v>
      </c>
      <c r="F5" s="23" t="s">
        <v>39</v>
      </c>
      <c r="G5" s="17" t="s">
        <v>35</v>
      </c>
      <c r="H5" s="17" t="s">
        <v>36</v>
      </c>
      <c r="I5" s="17" t="s">
        <v>37</v>
      </c>
      <c r="J5" s="17" t="s">
        <v>38</v>
      </c>
      <c r="K5" s="23" t="s">
        <v>39</v>
      </c>
      <c r="L5" s="17" t="s">
        <v>42</v>
      </c>
      <c r="M5" s="17" t="s">
        <v>43</v>
      </c>
      <c r="N5" s="17" t="s">
        <v>44</v>
      </c>
      <c r="O5" s="17" t="s">
        <v>45</v>
      </c>
      <c r="P5" s="17" t="s">
        <v>46</v>
      </c>
      <c r="Q5" s="17" t="s">
        <v>47</v>
      </c>
      <c r="R5" s="17" t="s">
        <v>48</v>
      </c>
      <c r="S5" s="17" t="s">
        <v>49</v>
      </c>
      <c r="T5" s="17" t="s">
        <v>50</v>
      </c>
      <c r="U5" s="17" t="s">
        <v>51</v>
      </c>
      <c r="V5" s="23" t="s">
        <v>39</v>
      </c>
      <c r="W5" s="17" t="s">
        <v>29</v>
      </c>
      <c r="X5" s="17" t="s">
        <v>30</v>
      </c>
      <c r="Y5" s="23" t="s">
        <v>39</v>
      </c>
      <c r="Z5" s="17" t="s">
        <v>56</v>
      </c>
      <c r="AA5" s="17" t="s">
        <v>57</v>
      </c>
      <c r="AB5" s="23" t="s">
        <v>39</v>
      </c>
      <c r="AC5" s="17" t="s">
        <v>59</v>
      </c>
      <c r="AD5" s="17" t="s">
        <v>60</v>
      </c>
      <c r="AE5" s="17" t="s">
        <v>61</v>
      </c>
      <c r="AF5" s="17" t="s">
        <v>62</v>
      </c>
      <c r="AG5" s="17" t="s">
        <v>63</v>
      </c>
      <c r="AH5" s="23" t="s">
        <v>39</v>
      </c>
      <c r="AI5" s="17" t="s">
        <v>65</v>
      </c>
      <c r="AJ5" s="17" t="s">
        <v>66</v>
      </c>
      <c r="AK5" s="23" t="s">
        <v>39</v>
      </c>
      <c r="AL5" s="17" t="s">
        <v>65</v>
      </c>
      <c r="AM5" s="17" t="s">
        <v>66</v>
      </c>
      <c r="AN5" s="23" t="s">
        <v>39</v>
      </c>
      <c r="AO5" s="17" t="s">
        <v>66</v>
      </c>
      <c r="AP5" s="17" t="s">
        <v>65</v>
      </c>
      <c r="AQ5" s="17" t="s">
        <v>39</v>
      </c>
    </row>
    <row r="6" spans="1:43" x14ac:dyDescent="0.35">
      <c r="A6" s="15" t="s">
        <v>181</v>
      </c>
      <c r="B6" s="22" t="s">
        <v>28</v>
      </c>
      <c r="C6" s="24" t="s">
        <v>40</v>
      </c>
      <c r="D6" s="18" t="s">
        <v>40</v>
      </c>
      <c r="E6" s="18" t="s">
        <v>40</v>
      </c>
      <c r="F6" s="25"/>
      <c r="G6" s="18" t="s">
        <v>40</v>
      </c>
      <c r="H6" s="18" t="s">
        <v>40</v>
      </c>
      <c r="I6" s="18" t="s">
        <v>40</v>
      </c>
      <c r="J6" s="18" t="s">
        <v>40</v>
      </c>
      <c r="K6" s="25"/>
      <c r="L6" s="18" t="s">
        <v>40</v>
      </c>
      <c r="M6" s="18" t="s">
        <v>40</v>
      </c>
      <c r="N6" s="18" t="s">
        <v>40</v>
      </c>
      <c r="O6" s="18" t="s">
        <v>40</v>
      </c>
      <c r="P6" s="18" t="s">
        <v>40</v>
      </c>
      <c r="Q6" s="18" t="s">
        <v>40</v>
      </c>
      <c r="R6" s="18" t="s">
        <v>40</v>
      </c>
      <c r="S6" s="18" t="s">
        <v>40</v>
      </c>
      <c r="T6" s="18" t="s">
        <v>40</v>
      </c>
      <c r="U6" s="18" t="s">
        <v>40</v>
      </c>
      <c r="V6" s="25"/>
      <c r="W6" s="18" t="s">
        <v>40</v>
      </c>
      <c r="X6" s="18" t="s">
        <v>40</v>
      </c>
      <c r="Y6" s="25"/>
      <c r="Z6" s="18" t="s">
        <v>40</v>
      </c>
      <c r="AA6" s="18" t="s">
        <v>40</v>
      </c>
      <c r="AB6" s="25"/>
      <c r="AC6" s="18" t="s">
        <v>40</v>
      </c>
      <c r="AD6" s="18" t="s">
        <v>40</v>
      </c>
      <c r="AE6" s="18" t="s">
        <v>40</v>
      </c>
      <c r="AF6" s="18" t="s">
        <v>40</v>
      </c>
      <c r="AG6" s="18" t="s">
        <v>40</v>
      </c>
      <c r="AH6" s="25"/>
      <c r="AI6" s="18" t="s">
        <v>40</v>
      </c>
      <c r="AJ6" s="18" t="s">
        <v>40</v>
      </c>
      <c r="AK6" s="25"/>
      <c r="AL6" s="18" t="s">
        <v>40</v>
      </c>
      <c r="AM6" s="18" t="s">
        <v>40</v>
      </c>
      <c r="AN6" s="25"/>
      <c r="AO6" s="18" t="s">
        <v>40</v>
      </c>
      <c r="AP6" s="18" t="s">
        <v>40</v>
      </c>
      <c r="AQ6" s="19"/>
    </row>
    <row r="7" spans="1:43" x14ac:dyDescent="0.35">
      <c r="A7" s="16"/>
      <c r="B7" s="22" t="s">
        <v>182</v>
      </c>
      <c r="C7" s="24">
        <v>46</v>
      </c>
      <c r="D7" s="18">
        <v>86</v>
      </c>
      <c r="E7" s="18">
        <v>15</v>
      </c>
      <c r="F7" s="25">
        <v>7.67927302263278E-100</v>
      </c>
      <c r="G7" s="18">
        <v>50</v>
      </c>
      <c r="H7" s="18">
        <v>32</v>
      </c>
      <c r="I7" s="18">
        <v>42</v>
      </c>
      <c r="J7" s="18">
        <v>58</v>
      </c>
      <c r="K7" s="25">
        <v>2.6981694098530398E-4</v>
      </c>
      <c r="L7" s="18" t="s">
        <v>52</v>
      </c>
      <c r="M7" s="18">
        <v>34</v>
      </c>
      <c r="N7" s="18" t="s">
        <v>52</v>
      </c>
      <c r="O7" s="18" t="s">
        <v>52</v>
      </c>
      <c r="P7" s="18">
        <v>44</v>
      </c>
      <c r="Q7" s="18" t="s">
        <v>142</v>
      </c>
      <c r="R7" s="18">
        <v>50</v>
      </c>
      <c r="S7" s="18">
        <v>55</v>
      </c>
      <c r="T7" s="18" t="s">
        <v>52</v>
      </c>
      <c r="U7" s="18" t="s">
        <v>52</v>
      </c>
      <c r="V7" s="25">
        <v>3.9285166855894898E-4</v>
      </c>
      <c r="W7" s="18">
        <v>51</v>
      </c>
      <c r="X7" s="18">
        <v>40</v>
      </c>
      <c r="Y7" s="25">
        <v>1.7157536520611E-2</v>
      </c>
      <c r="Z7" s="18">
        <v>44</v>
      </c>
      <c r="AA7" s="18">
        <v>55</v>
      </c>
      <c r="AB7" s="25">
        <v>1.52920266167731E-2</v>
      </c>
      <c r="AC7" s="18">
        <v>39</v>
      </c>
      <c r="AD7" s="18">
        <v>38</v>
      </c>
      <c r="AE7" s="18">
        <v>48</v>
      </c>
      <c r="AF7" s="18">
        <v>56</v>
      </c>
      <c r="AG7" s="18">
        <v>47</v>
      </c>
      <c r="AH7" s="25">
        <v>1.3295351205602801E-2</v>
      </c>
      <c r="AI7" s="18">
        <v>46</v>
      </c>
      <c r="AJ7" s="18">
        <v>43</v>
      </c>
      <c r="AK7" s="25">
        <v>0.71816059527970899</v>
      </c>
      <c r="AL7" s="18">
        <v>46</v>
      </c>
      <c r="AM7" s="18">
        <v>47</v>
      </c>
      <c r="AN7" s="25">
        <v>0.12552049537823901</v>
      </c>
      <c r="AO7" s="18">
        <v>44</v>
      </c>
      <c r="AP7" s="18">
        <v>48</v>
      </c>
      <c r="AQ7" s="19">
        <v>0.17883570926506501</v>
      </c>
    </row>
    <row r="8" spans="1:43" x14ac:dyDescent="0.35">
      <c r="A8" s="16"/>
      <c r="B8" s="22" t="s">
        <v>183</v>
      </c>
      <c r="C8" s="24">
        <v>39</v>
      </c>
      <c r="D8" s="18" t="s">
        <v>106</v>
      </c>
      <c r="E8" s="18">
        <v>69</v>
      </c>
      <c r="F8" s="25"/>
      <c r="G8" s="18">
        <v>39</v>
      </c>
      <c r="H8" s="18">
        <v>47</v>
      </c>
      <c r="I8" s="18">
        <v>40</v>
      </c>
      <c r="J8" s="18">
        <v>30</v>
      </c>
      <c r="K8" s="25"/>
      <c r="L8" s="18" t="s">
        <v>52</v>
      </c>
      <c r="M8" s="18">
        <v>45</v>
      </c>
      <c r="N8" s="18" t="s">
        <v>52</v>
      </c>
      <c r="O8" s="18" t="s">
        <v>52</v>
      </c>
      <c r="P8" s="18">
        <v>36</v>
      </c>
      <c r="Q8" s="18" t="s">
        <v>189</v>
      </c>
      <c r="R8" s="18">
        <v>39</v>
      </c>
      <c r="S8" s="18">
        <v>33</v>
      </c>
      <c r="T8" s="18" t="s">
        <v>52</v>
      </c>
      <c r="U8" s="18" t="s">
        <v>52</v>
      </c>
      <c r="V8" s="25"/>
      <c r="W8" s="18">
        <v>37</v>
      </c>
      <c r="X8" s="18">
        <v>42</v>
      </c>
      <c r="Y8" s="25"/>
      <c r="Z8" s="18">
        <v>41</v>
      </c>
      <c r="AA8" s="18">
        <v>31</v>
      </c>
      <c r="AB8" s="25"/>
      <c r="AC8" s="18">
        <v>40</v>
      </c>
      <c r="AD8" s="18">
        <v>45</v>
      </c>
      <c r="AE8" s="18">
        <v>36</v>
      </c>
      <c r="AF8" s="18">
        <v>33</v>
      </c>
      <c r="AG8" s="18">
        <v>41</v>
      </c>
      <c r="AH8" s="25"/>
      <c r="AI8" s="18">
        <v>39</v>
      </c>
      <c r="AJ8" s="18">
        <v>39</v>
      </c>
      <c r="AK8" s="25"/>
      <c r="AL8" s="18">
        <v>40</v>
      </c>
      <c r="AM8" s="18">
        <v>36</v>
      </c>
      <c r="AN8" s="25"/>
      <c r="AO8" s="18">
        <v>43</v>
      </c>
      <c r="AP8" s="18">
        <v>35</v>
      </c>
      <c r="AQ8" s="19"/>
    </row>
    <row r="9" spans="1:43" x14ac:dyDescent="0.35">
      <c r="A9" s="16"/>
      <c r="B9" s="22" t="s">
        <v>184</v>
      </c>
      <c r="C9" s="24">
        <v>8</v>
      </c>
      <c r="D9" s="18">
        <v>14</v>
      </c>
      <c r="E9" s="18">
        <v>3</v>
      </c>
      <c r="F9" s="25"/>
      <c r="G9" s="18">
        <v>6</v>
      </c>
      <c r="H9" s="18">
        <v>13</v>
      </c>
      <c r="I9" s="18">
        <v>8</v>
      </c>
      <c r="J9" s="18">
        <v>4</v>
      </c>
      <c r="K9" s="25"/>
      <c r="L9" s="18" t="s">
        <v>52</v>
      </c>
      <c r="M9" s="18">
        <v>15</v>
      </c>
      <c r="N9" s="18" t="s">
        <v>52</v>
      </c>
      <c r="O9" s="18" t="s">
        <v>52</v>
      </c>
      <c r="P9" s="18">
        <v>9</v>
      </c>
      <c r="Q9" s="18" t="s">
        <v>190</v>
      </c>
      <c r="R9" s="18">
        <v>6</v>
      </c>
      <c r="S9" s="18">
        <v>4</v>
      </c>
      <c r="T9" s="18" t="s">
        <v>52</v>
      </c>
      <c r="U9" s="18" t="s">
        <v>52</v>
      </c>
      <c r="V9" s="25"/>
      <c r="W9" s="18">
        <v>6</v>
      </c>
      <c r="X9" s="18">
        <v>9</v>
      </c>
      <c r="Y9" s="25"/>
      <c r="Z9" s="18">
        <v>8</v>
      </c>
      <c r="AA9" s="18">
        <v>4</v>
      </c>
      <c r="AB9" s="25"/>
      <c r="AC9" s="18">
        <v>7</v>
      </c>
      <c r="AD9" s="18">
        <v>7</v>
      </c>
      <c r="AE9" s="18">
        <v>8</v>
      </c>
      <c r="AF9" s="18">
        <v>5</v>
      </c>
      <c r="AG9" s="18">
        <v>9</v>
      </c>
      <c r="AH9" s="25"/>
      <c r="AI9" s="18">
        <v>8</v>
      </c>
      <c r="AJ9" s="18">
        <v>7</v>
      </c>
      <c r="AK9" s="25"/>
      <c r="AL9" s="18">
        <v>8</v>
      </c>
      <c r="AM9" s="18">
        <v>6</v>
      </c>
      <c r="AN9" s="25"/>
      <c r="AO9" s="18">
        <v>7</v>
      </c>
      <c r="AP9" s="18">
        <v>8</v>
      </c>
      <c r="AQ9" s="19"/>
    </row>
    <row r="10" spans="1:43" x14ac:dyDescent="0.35">
      <c r="A10" s="16"/>
      <c r="B10" s="22" t="s">
        <v>185</v>
      </c>
      <c r="C10" s="24">
        <v>8</v>
      </c>
      <c r="D10" s="18" t="s">
        <v>106</v>
      </c>
      <c r="E10" s="18">
        <v>13</v>
      </c>
      <c r="F10" s="25"/>
      <c r="G10" s="18">
        <v>5</v>
      </c>
      <c r="H10" s="18">
        <v>8</v>
      </c>
      <c r="I10" s="18">
        <v>9</v>
      </c>
      <c r="J10" s="18">
        <v>8</v>
      </c>
      <c r="K10" s="25"/>
      <c r="L10" s="18" t="s">
        <v>52</v>
      </c>
      <c r="M10" s="18">
        <v>6</v>
      </c>
      <c r="N10" s="18" t="s">
        <v>52</v>
      </c>
      <c r="O10" s="18" t="s">
        <v>52</v>
      </c>
      <c r="P10" s="18">
        <v>11</v>
      </c>
      <c r="Q10" s="18" t="s">
        <v>170</v>
      </c>
      <c r="R10" s="18">
        <v>5</v>
      </c>
      <c r="S10" s="18">
        <v>7</v>
      </c>
      <c r="T10" s="18" t="s">
        <v>52</v>
      </c>
      <c r="U10" s="18" t="s">
        <v>52</v>
      </c>
      <c r="V10" s="25"/>
      <c r="W10" s="18">
        <v>6</v>
      </c>
      <c r="X10" s="18">
        <v>9</v>
      </c>
      <c r="Y10" s="25"/>
      <c r="Z10" s="18">
        <v>7</v>
      </c>
      <c r="AA10" s="18">
        <v>10</v>
      </c>
      <c r="AB10" s="25"/>
      <c r="AC10" s="18">
        <v>15</v>
      </c>
      <c r="AD10" s="18">
        <v>10</v>
      </c>
      <c r="AE10" s="18">
        <v>8</v>
      </c>
      <c r="AF10" s="18">
        <v>5</v>
      </c>
      <c r="AG10" s="18">
        <v>3</v>
      </c>
      <c r="AH10" s="25"/>
      <c r="AI10" s="18">
        <v>7</v>
      </c>
      <c r="AJ10" s="18">
        <v>11</v>
      </c>
      <c r="AK10" s="25"/>
      <c r="AL10" s="18">
        <v>7</v>
      </c>
      <c r="AM10" s="18">
        <v>11</v>
      </c>
      <c r="AN10" s="25"/>
      <c r="AO10" s="18">
        <v>7</v>
      </c>
      <c r="AP10" s="18">
        <v>8</v>
      </c>
      <c r="AQ10" s="19"/>
    </row>
    <row r="11" spans="1:43" x14ac:dyDescent="0.35">
      <c r="A11" s="20" t="s">
        <v>34</v>
      </c>
      <c r="B11" s="26" t="s">
        <v>31</v>
      </c>
      <c r="C11" s="27">
        <v>831</v>
      </c>
      <c r="D11" s="21">
        <v>370</v>
      </c>
      <c r="E11" s="21">
        <v>461</v>
      </c>
      <c r="F11" s="27"/>
      <c r="G11" s="21">
        <v>259</v>
      </c>
      <c r="H11" s="21">
        <v>140</v>
      </c>
      <c r="I11" s="21">
        <v>218</v>
      </c>
      <c r="J11" s="21">
        <v>214</v>
      </c>
      <c r="K11" s="27"/>
      <c r="L11" s="21">
        <v>24</v>
      </c>
      <c r="M11" s="21">
        <v>112</v>
      </c>
      <c r="N11" s="21">
        <v>4</v>
      </c>
      <c r="O11" s="21">
        <v>10</v>
      </c>
      <c r="P11" s="21">
        <v>167</v>
      </c>
      <c r="Q11" s="21">
        <v>41</v>
      </c>
      <c r="R11" s="21">
        <v>259</v>
      </c>
      <c r="S11" s="21">
        <v>167</v>
      </c>
      <c r="T11" s="21">
        <v>21</v>
      </c>
      <c r="U11" s="21">
        <v>26</v>
      </c>
      <c r="V11" s="27"/>
      <c r="W11" s="21">
        <v>504</v>
      </c>
      <c r="X11" s="21">
        <v>327</v>
      </c>
      <c r="Y11" s="27"/>
      <c r="Z11" s="21">
        <v>625</v>
      </c>
      <c r="AA11" s="21">
        <v>178</v>
      </c>
      <c r="AB11" s="27"/>
      <c r="AC11" s="21">
        <v>112</v>
      </c>
      <c r="AD11" s="21">
        <v>123</v>
      </c>
      <c r="AE11" s="21">
        <v>134</v>
      </c>
      <c r="AF11" s="21">
        <v>145</v>
      </c>
      <c r="AG11" s="21">
        <v>292</v>
      </c>
      <c r="AH11" s="27"/>
      <c r="AI11" s="21">
        <v>744</v>
      </c>
      <c r="AJ11" s="21">
        <v>87</v>
      </c>
      <c r="AK11" s="27"/>
      <c r="AL11" s="21">
        <v>610</v>
      </c>
      <c r="AM11" s="21">
        <v>221</v>
      </c>
      <c r="AN11" s="27"/>
      <c r="AO11" s="21">
        <v>404</v>
      </c>
      <c r="AP11" s="21">
        <v>427</v>
      </c>
      <c r="AQ11" s="21"/>
    </row>
    <row r="12" spans="1:43" x14ac:dyDescent="0.35">
      <c r="A12" s="20"/>
      <c r="B12" s="26" t="s">
        <v>32</v>
      </c>
      <c r="C12" s="27">
        <v>832</v>
      </c>
      <c r="D12" s="21">
        <v>364</v>
      </c>
      <c r="E12" s="21">
        <v>468</v>
      </c>
      <c r="F12" s="27"/>
      <c r="G12" s="21">
        <v>240</v>
      </c>
      <c r="H12" s="21">
        <v>156</v>
      </c>
      <c r="I12" s="21">
        <v>239</v>
      </c>
      <c r="J12" s="21">
        <v>198</v>
      </c>
      <c r="K12" s="27"/>
      <c r="L12" s="21">
        <v>27</v>
      </c>
      <c r="M12" s="21">
        <v>124</v>
      </c>
      <c r="N12" s="21">
        <v>4</v>
      </c>
      <c r="O12" s="21">
        <v>13</v>
      </c>
      <c r="P12" s="21">
        <v>178</v>
      </c>
      <c r="Q12" s="21">
        <v>49</v>
      </c>
      <c r="R12" s="21">
        <v>240</v>
      </c>
      <c r="S12" s="21">
        <v>154</v>
      </c>
      <c r="T12" s="21">
        <v>19</v>
      </c>
      <c r="U12" s="21">
        <v>26</v>
      </c>
      <c r="V12" s="27"/>
      <c r="W12" s="21">
        <v>464</v>
      </c>
      <c r="X12" s="21">
        <v>368</v>
      </c>
      <c r="Y12" s="27"/>
      <c r="Z12" s="21">
        <v>632</v>
      </c>
      <c r="AA12" s="21">
        <v>176</v>
      </c>
      <c r="AB12" s="27"/>
      <c r="AC12" s="21">
        <v>143</v>
      </c>
      <c r="AD12" s="21">
        <v>129</v>
      </c>
      <c r="AE12" s="21">
        <v>132</v>
      </c>
      <c r="AF12" s="21">
        <v>147</v>
      </c>
      <c r="AG12" s="21">
        <v>251</v>
      </c>
      <c r="AH12" s="27"/>
      <c r="AI12" s="21">
        <v>735</v>
      </c>
      <c r="AJ12" s="21">
        <v>98</v>
      </c>
      <c r="AK12" s="27"/>
      <c r="AL12" s="21">
        <v>655</v>
      </c>
      <c r="AM12" s="21">
        <v>178</v>
      </c>
      <c r="AN12" s="27"/>
      <c r="AO12" s="21">
        <v>399</v>
      </c>
      <c r="AP12" s="21">
        <v>432</v>
      </c>
      <c r="AQ12" s="21"/>
    </row>
    <row r="13" spans="1:43" x14ac:dyDescent="0.35">
      <c r="A13" s="11" t="s">
        <v>71</v>
      </c>
      <c r="F13" s="12"/>
      <c r="K13" s="12"/>
      <c r="V13" s="12"/>
      <c r="Y13" s="12"/>
      <c r="AB13" s="12"/>
      <c r="AH13" s="12"/>
      <c r="AK13" s="12"/>
      <c r="AN13" s="12"/>
      <c r="AQ13" s="12"/>
    </row>
    <row r="14" spans="1:43" x14ac:dyDescent="0.35">
      <c r="F14" s="12"/>
      <c r="K14" s="12"/>
      <c r="V14" s="12"/>
      <c r="Y14" s="12"/>
      <c r="AB14" s="12"/>
      <c r="AH14" s="12"/>
      <c r="AK14" s="12"/>
      <c r="AN14" s="12"/>
      <c r="AQ14" s="12"/>
    </row>
    <row r="15" spans="1:43" x14ac:dyDescent="0.35">
      <c r="F15" s="12"/>
      <c r="K15" s="12"/>
      <c r="V15" s="12"/>
      <c r="Y15" s="12"/>
      <c r="AB15" s="12"/>
      <c r="AH15" s="12"/>
      <c r="AK15" s="12"/>
      <c r="AN15" s="12"/>
      <c r="AQ15" s="12"/>
    </row>
    <row r="16" spans="1:43" x14ac:dyDescent="0.35">
      <c r="F16" s="12"/>
      <c r="K16" s="12"/>
      <c r="V16" s="12"/>
      <c r="Y16" s="12"/>
      <c r="AB16" s="12"/>
      <c r="AH16" s="12"/>
      <c r="AK16" s="12"/>
      <c r="AN16" s="12"/>
      <c r="AQ16" s="12"/>
    </row>
    <row r="17" spans="6:43" x14ac:dyDescent="0.35">
      <c r="F17" s="12"/>
      <c r="K17" s="12"/>
      <c r="V17" s="12"/>
      <c r="Y17" s="12"/>
      <c r="AB17" s="12"/>
      <c r="AH17" s="12"/>
      <c r="AK17" s="12"/>
      <c r="AN17" s="12"/>
      <c r="AQ17" s="12"/>
    </row>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T21"/>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8" width="40.7265625" customWidth="1"/>
    <col min="9" max="9" width="12.7265625" customWidth="1"/>
    <col min="10" max="10" width="26.7265625" customWidth="1"/>
    <col min="11" max="12" width="12.7265625" customWidth="1"/>
    <col min="13" max="13" width="18.7265625" customWidth="1"/>
    <col min="14" max="14" width="12.7265625" customWidth="1"/>
    <col min="15" max="16" width="40.7265625" customWidth="1"/>
    <col min="17" max="17" width="19.7265625" customWidth="1"/>
    <col min="18" max="18" width="25.7265625" customWidth="1"/>
    <col min="19" max="19" width="40.7265625" customWidth="1"/>
    <col min="20" max="20" width="24.7265625" customWidth="1"/>
    <col min="21" max="21" width="23.7265625" customWidth="1"/>
    <col min="22" max="22" width="12.7265625" customWidth="1"/>
    <col min="23" max="23" width="18.7265625" customWidth="1"/>
    <col min="24" max="29" width="12.7265625" customWidth="1"/>
    <col min="30" max="30" width="21.7265625" customWidth="1"/>
    <col min="31" max="31" width="12.7265625" customWidth="1"/>
    <col min="32" max="32" width="40.7265625" customWidth="1"/>
    <col min="33" max="35" width="12.7265625" customWidth="1"/>
    <col min="36" max="36" width="16.7265625" customWidth="1"/>
    <col min="37" max="37" width="12.7265625" customWidth="1"/>
    <col min="38" max="38" width="38.7265625" customWidth="1"/>
    <col min="39" max="40" width="12.7265625" customWidth="1"/>
    <col min="41" max="41" width="30.7265625" customWidth="1"/>
    <col min="42" max="43" width="12.7265625" customWidth="1"/>
    <col min="44" max="44" width="40.7265625" customWidth="1"/>
    <col min="45" max="46" width="12.7265625" customWidth="1"/>
  </cols>
  <sheetData>
    <row r="1" spans="1:46" x14ac:dyDescent="0.35">
      <c r="A1" s="9" t="str">
        <f>HYPERLINK("#'Index'!A1", "Back to Index sheet")</f>
        <v>Back to Index sheet</v>
      </c>
    </row>
    <row r="2" spans="1:46" ht="32" customHeight="1" x14ac:dyDescent="0.4">
      <c r="A2" s="13" t="s">
        <v>192</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row>
    <row r="3" spans="1:46" x14ac:dyDescent="0.35">
      <c r="A3" s="10" t="s">
        <v>26</v>
      </c>
    </row>
    <row r="4" spans="1:46" ht="32" customHeight="1" x14ac:dyDescent="0.35">
      <c r="A4" s="17"/>
      <c r="B4" s="23"/>
      <c r="C4" s="23" t="s">
        <v>27</v>
      </c>
      <c r="D4" s="17" t="s">
        <v>121</v>
      </c>
      <c r="E4" s="17"/>
      <c r="F4" s="17"/>
      <c r="G4" s="17"/>
      <c r="H4" s="17"/>
      <c r="I4" s="23"/>
      <c r="J4" s="17" t="s">
        <v>41</v>
      </c>
      <c r="K4" s="17"/>
      <c r="L4" s="17"/>
      <c r="M4" s="17"/>
      <c r="N4" s="23"/>
      <c r="O4" s="17" t="s">
        <v>55</v>
      </c>
      <c r="P4" s="17"/>
      <c r="Q4" s="17"/>
      <c r="R4" s="17"/>
      <c r="S4" s="17"/>
      <c r="T4" s="17"/>
      <c r="U4" s="17"/>
      <c r="V4" s="17"/>
      <c r="W4" s="17"/>
      <c r="X4" s="17"/>
      <c r="Y4" s="23"/>
      <c r="Z4" s="17" t="s">
        <v>24</v>
      </c>
      <c r="AA4" s="17"/>
      <c r="AB4" s="23"/>
      <c r="AC4" s="17" t="s">
        <v>58</v>
      </c>
      <c r="AD4" s="17"/>
      <c r="AE4" s="23"/>
      <c r="AF4" s="17" t="s">
        <v>64</v>
      </c>
      <c r="AG4" s="17"/>
      <c r="AH4" s="17"/>
      <c r="AI4" s="17"/>
      <c r="AJ4" s="17"/>
      <c r="AK4" s="23"/>
      <c r="AL4" s="17" t="s">
        <v>67</v>
      </c>
      <c r="AM4" s="17"/>
      <c r="AN4" s="23"/>
      <c r="AO4" s="17" t="s">
        <v>68</v>
      </c>
      <c r="AP4" s="17"/>
      <c r="AQ4" s="23"/>
      <c r="AR4" s="17" t="s">
        <v>69</v>
      </c>
      <c r="AS4" s="17"/>
      <c r="AT4" s="17"/>
    </row>
    <row r="5" spans="1:46" ht="39.5" x14ac:dyDescent="0.35">
      <c r="A5" s="17"/>
      <c r="B5" s="23" t="s">
        <v>28</v>
      </c>
      <c r="C5" s="23" t="s">
        <v>28</v>
      </c>
      <c r="D5" s="17" t="s">
        <v>115</v>
      </c>
      <c r="E5" s="17" t="s">
        <v>116</v>
      </c>
      <c r="F5" s="17" t="s">
        <v>117</v>
      </c>
      <c r="G5" s="17" t="s">
        <v>118</v>
      </c>
      <c r="H5" s="17" t="s">
        <v>119</v>
      </c>
      <c r="I5" s="23" t="s">
        <v>39</v>
      </c>
      <c r="J5" s="17" t="s">
        <v>35</v>
      </c>
      <c r="K5" s="17" t="s">
        <v>36</v>
      </c>
      <c r="L5" s="17" t="s">
        <v>37</v>
      </c>
      <c r="M5" s="17" t="s">
        <v>38</v>
      </c>
      <c r="N5" s="23" t="s">
        <v>39</v>
      </c>
      <c r="O5" s="17" t="s">
        <v>42</v>
      </c>
      <c r="P5" s="17" t="s">
        <v>43</v>
      </c>
      <c r="Q5" s="17" t="s">
        <v>44</v>
      </c>
      <c r="R5" s="17" t="s">
        <v>45</v>
      </c>
      <c r="S5" s="17" t="s">
        <v>46</v>
      </c>
      <c r="T5" s="17" t="s">
        <v>47</v>
      </c>
      <c r="U5" s="17" t="s">
        <v>48</v>
      </c>
      <c r="V5" s="17" t="s">
        <v>49</v>
      </c>
      <c r="W5" s="17" t="s">
        <v>50</v>
      </c>
      <c r="X5" s="17" t="s">
        <v>51</v>
      </c>
      <c r="Y5" s="23" t="s">
        <v>39</v>
      </c>
      <c r="Z5" s="17" t="s">
        <v>29</v>
      </c>
      <c r="AA5" s="17" t="s">
        <v>30</v>
      </c>
      <c r="AB5" s="23" t="s">
        <v>39</v>
      </c>
      <c r="AC5" s="17" t="s">
        <v>56</v>
      </c>
      <c r="AD5" s="17" t="s">
        <v>57</v>
      </c>
      <c r="AE5" s="23" t="s">
        <v>39</v>
      </c>
      <c r="AF5" s="17" t="s">
        <v>59</v>
      </c>
      <c r="AG5" s="17" t="s">
        <v>60</v>
      </c>
      <c r="AH5" s="17" t="s">
        <v>61</v>
      </c>
      <c r="AI5" s="17" t="s">
        <v>62</v>
      </c>
      <c r="AJ5" s="17" t="s">
        <v>63</v>
      </c>
      <c r="AK5" s="23" t="s">
        <v>39</v>
      </c>
      <c r="AL5" s="17" t="s">
        <v>65</v>
      </c>
      <c r="AM5" s="17" t="s">
        <v>66</v>
      </c>
      <c r="AN5" s="23" t="s">
        <v>39</v>
      </c>
      <c r="AO5" s="17" t="s">
        <v>65</v>
      </c>
      <c r="AP5" s="17" t="s">
        <v>66</v>
      </c>
      <c r="AQ5" s="23" t="s">
        <v>39</v>
      </c>
      <c r="AR5" s="17" t="s">
        <v>66</v>
      </c>
      <c r="AS5" s="17" t="s">
        <v>65</v>
      </c>
      <c r="AT5" s="17" t="s">
        <v>39</v>
      </c>
    </row>
    <row r="6" spans="1:46" x14ac:dyDescent="0.35">
      <c r="A6" s="15" t="s">
        <v>193</v>
      </c>
      <c r="B6" s="22" t="s">
        <v>28</v>
      </c>
      <c r="C6" s="24" t="s">
        <v>40</v>
      </c>
      <c r="D6" s="18" t="s">
        <v>40</v>
      </c>
      <c r="E6" s="18" t="s">
        <v>40</v>
      </c>
      <c r="F6" s="18" t="s">
        <v>40</v>
      </c>
      <c r="G6" s="18" t="s">
        <v>40</v>
      </c>
      <c r="H6" s="18" t="s">
        <v>40</v>
      </c>
      <c r="I6" s="25"/>
      <c r="J6" s="18" t="s">
        <v>40</v>
      </c>
      <c r="K6" s="18" t="s">
        <v>40</v>
      </c>
      <c r="L6" s="18" t="s">
        <v>40</v>
      </c>
      <c r="M6" s="18" t="s">
        <v>40</v>
      </c>
      <c r="N6" s="25"/>
      <c r="O6" s="18" t="s">
        <v>40</v>
      </c>
      <c r="P6" s="18" t="s">
        <v>40</v>
      </c>
      <c r="Q6" s="18" t="s">
        <v>40</v>
      </c>
      <c r="R6" s="18" t="s">
        <v>40</v>
      </c>
      <c r="S6" s="18" t="s">
        <v>40</v>
      </c>
      <c r="T6" s="18" t="s">
        <v>40</v>
      </c>
      <c r="U6" s="18" t="s">
        <v>40</v>
      </c>
      <c r="V6" s="18" t="s">
        <v>40</v>
      </c>
      <c r="W6" s="18" t="s">
        <v>40</v>
      </c>
      <c r="X6" s="18" t="s">
        <v>40</v>
      </c>
      <c r="Y6" s="25"/>
      <c r="Z6" s="18" t="s">
        <v>40</v>
      </c>
      <c r="AA6" s="18" t="s">
        <v>40</v>
      </c>
      <c r="AB6" s="25"/>
      <c r="AC6" s="18" t="s">
        <v>40</v>
      </c>
      <c r="AD6" s="18" t="s">
        <v>40</v>
      </c>
      <c r="AE6" s="25"/>
      <c r="AF6" s="18" t="s">
        <v>40</v>
      </c>
      <c r="AG6" s="18" t="s">
        <v>40</v>
      </c>
      <c r="AH6" s="18" t="s">
        <v>40</v>
      </c>
      <c r="AI6" s="18" t="s">
        <v>40</v>
      </c>
      <c r="AJ6" s="18" t="s">
        <v>40</v>
      </c>
      <c r="AK6" s="25"/>
      <c r="AL6" s="18" t="s">
        <v>40</v>
      </c>
      <c r="AM6" s="18" t="s">
        <v>40</v>
      </c>
      <c r="AN6" s="25"/>
      <c r="AO6" s="18" t="s">
        <v>40</v>
      </c>
      <c r="AP6" s="18" t="s">
        <v>40</v>
      </c>
      <c r="AQ6" s="25"/>
      <c r="AR6" s="18" t="s">
        <v>40</v>
      </c>
      <c r="AS6" s="18" t="s">
        <v>40</v>
      </c>
      <c r="AT6" s="19"/>
    </row>
    <row r="7" spans="1:46" x14ac:dyDescent="0.35">
      <c r="A7" s="16"/>
      <c r="B7" s="22" t="s">
        <v>155</v>
      </c>
      <c r="C7" s="24">
        <v>42</v>
      </c>
      <c r="D7" s="18">
        <v>34</v>
      </c>
      <c r="E7" s="18">
        <v>30</v>
      </c>
      <c r="F7" s="18">
        <v>49</v>
      </c>
      <c r="G7" s="18" t="s">
        <v>91</v>
      </c>
      <c r="H7" s="18" t="s">
        <v>52</v>
      </c>
      <c r="I7" s="25" t="s">
        <v>108</v>
      </c>
      <c r="J7" s="18">
        <v>49</v>
      </c>
      <c r="K7" s="18">
        <v>21</v>
      </c>
      <c r="L7" s="18">
        <v>37</v>
      </c>
      <c r="M7" s="18">
        <v>56</v>
      </c>
      <c r="N7" s="25">
        <v>2.7020177481473901E-19</v>
      </c>
      <c r="O7" s="18" t="s">
        <v>52</v>
      </c>
      <c r="P7" s="18">
        <v>21</v>
      </c>
      <c r="Q7" s="18" t="s">
        <v>52</v>
      </c>
      <c r="R7" s="18" t="s">
        <v>52</v>
      </c>
      <c r="S7" s="18">
        <v>39</v>
      </c>
      <c r="T7" s="18" t="s">
        <v>81</v>
      </c>
      <c r="U7" s="18">
        <v>49</v>
      </c>
      <c r="V7" s="18">
        <v>56</v>
      </c>
      <c r="W7" s="18" t="s">
        <v>52</v>
      </c>
      <c r="X7" s="18" t="s">
        <v>52</v>
      </c>
      <c r="Y7" s="25" t="s">
        <v>108</v>
      </c>
      <c r="Z7" s="18">
        <v>50</v>
      </c>
      <c r="AA7" s="18">
        <v>32</v>
      </c>
      <c r="AB7" s="25">
        <v>7.0503863719550596E-13</v>
      </c>
      <c r="AC7" s="18">
        <v>39</v>
      </c>
      <c r="AD7" s="18">
        <v>52</v>
      </c>
      <c r="AE7" s="25">
        <v>1.7571925731838699E-2</v>
      </c>
      <c r="AF7" s="18">
        <v>32</v>
      </c>
      <c r="AG7" s="18">
        <v>36</v>
      </c>
      <c r="AH7" s="18">
        <v>44</v>
      </c>
      <c r="AI7" s="18">
        <v>50</v>
      </c>
      <c r="AJ7" s="18">
        <v>43</v>
      </c>
      <c r="AK7" s="25">
        <v>2.6671042721779701E-2</v>
      </c>
      <c r="AL7" s="18">
        <v>43</v>
      </c>
      <c r="AM7" s="18">
        <v>35</v>
      </c>
      <c r="AN7" s="25">
        <v>0.23707972729834001</v>
      </c>
      <c r="AO7" s="18">
        <v>42</v>
      </c>
      <c r="AP7" s="18">
        <v>43</v>
      </c>
      <c r="AQ7" s="25">
        <v>3.9379824890970597E-2</v>
      </c>
      <c r="AR7" s="18">
        <v>37</v>
      </c>
      <c r="AS7" s="18">
        <v>47</v>
      </c>
      <c r="AT7" s="19">
        <v>0.36388816577626998</v>
      </c>
    </row>
    <row r="8" spans="1:46" ht="26" x14ac:dyDescent="0.35">
      <c r="A8" s="16"/>
      <c r="B8" s="22" t="s">
        <v>156</v>
      </c>
      <c r="C8" s="24">
        <v>1</v>
      </c>
      <c r="D8" s="18" t="s">
        <v>106</v>
      </c>
      <c r="E8" s="18">
        <v>1</v>
      </c>
      <c r="F8" s="18">
        <v>1</v>
      </c>
      <c r="G8" s="18" t="s">
        <v>106</v>
      </c>
      <c r="H8" s="18" t="s">
        <v>52</v>
      </c>
      <c r="I8" s="25"/>
      <c r="J8" s="18" t="s">
        <v>106</v>
      </c>
      <c r="K8" s="18">
        <v>3</v>
      </c>
      <c r="L8" s="18">
        <v>0</v>
      </c>
      <c r="M8" s="18" t="s">
        <v>106</v>
      </c>
      <c r="N8" s="25"/>
      <c r="O8" s="18" t="s">
        <v>52</v>
      </c>
      <c r="P8" s="18">
        <v>3</v>
      </c>
      <c r="Q8" s="18" t="s">
        <v>52</v>
      </c>
      <c r="R8" s="18" t="s">
        <v>52</v>
      </c>
      <c r="S8" s="18">
        <v>1</v>
      </c>
      <c r="T8" s="18" t="s">
        <v>106</v>
      </c>
      <c r="U8" s="18" t="s">
        <v>106</v>
      </c>
      <c r="V8" s="18" t="s">
        <v>106</v>
      </c>
      <c r="W8" s="18" t="s">
        <v>52</v>
      </c>
      <c r="X8" s="18" t="s">
        <v>52</v>
      </c>
      <c r="Y8" s="25"/>
      <c r="Z8" s="18" t="s">
        <v>106</v>
      </c>
      <c r="AA8" s="18">
        <v>1</v>
      </c>
      <c r="AB8" s="25"/>
      <c r="AC8" s="18">
        <v>1</v>
      </c>
      <c r="AD8" s="18">
        <v>1</v>
      </c>
      <c r="AE8" s="25"/>
      <c r="AF8" s="18">
        <v>1</v>
      </c>
      <c r="AG8" s="18" t="s">
        <v>106</v>
      </c>
      <c r="AH8" s="18">
        <v>1</v>
      </c>
      <c r="AI8" s="18">
        <v>2</v>
      </c>
      <c r="AJ8" s="18" t="s">
        <v>106</v>
      </c>
      <c r="AK8" s="25"/>
      <c r="AL8" s="18">
        <v>1</v>
      </c>
      <c r="AM8" s="18" t="s">
        <v>106</v>
      </c>
      <c r="AN8" s="25"/>
      <c r="AO8" s="18">
        <v>1</v>
      </c>
      <c r="AP8" s="18">
        <v>1</v>
      </c>
      <c r="AQ8" s="25"/>
      <c r="AR8" s="18">
        <v>1</v>
      </c>
      <c r="AS8" s="18">
        <v>0</v>
      </c>
      <c r="AT8" s="19"/>
    </row>
    <row r="9" spans="1:46" ht="38.5" x14ac:dyDescent="0.35">
      <c r="A9" s="16"/>
      <c r="B9" s="22" t="s">
        <v>157</v>
      </c>
      <c r="C9" s="24">
        <v>4</v>
      </c>
      <c r="D9" s="18" t="s">
        <v>106</v>
      </c>
      <c r="E9" s="18">
        <v>2</v>
      </c>
      <c r="F9" s="18">
        <v>6</v>
      </c>
      <c r="G9" s="18" t="s">
        <v>106</v>
      </c>
      <c r="H9" s="18" t="s">
        <v>52</v>
      </c>
      <c r="I9" s="25"/>
      <c r="J9" s="18">
        <v>3</v>
      </c>
      <c r="K9" s="18">
        <v>8</v>
      </c>
      <c r="L9" s="18">
        <v>6</v>
      </c>
      <c r="M9" s="18">
        <v>2</v>
      </c>
      <c r="N9" s="25"/>
      <c r="O9" s="18" t="s">
        <v>52</v>
      </c>
      <c r="P9" s="18">
        <v>9</v>
      </c>
      <c r="Q9" s="18" t="s">
        <v>52</v>
      </c>
      <c r="R9" s="18" t="s">
        <v>52</v>
      </c>
      <c r="S9" s="18">
        <v>7</v>
      </c>
      <c r="T9" s="18" t="s">
        <v>151</v>
      </c>
      <c r="U9" s="18">
        <v>3</v>
      </c>
      <c r="V9" s="18">
        <v>1</v>
      </c>
      <c r="W9" s="18" t="s">
        <v>52</v>
      </c>
      <c r="X9" s="18" t="s">
        <v>52</v>
      </c>
      <c r="Y9" s="25"/>
      <c r="Z9" s="18">
        <v>2</v>
      </c>
      <c r="AA9" s="18">
        <v>7</v>
      </c>
      <c r="AB9" s="25"/>
      <c r="AC9" s="18">
        <v>5</v>
      </c>
      <c r="AD9" s="18">
        <v>3</v>
      </c>
      <c r="AE9" s="25"/>
      <c r="AF9" s="18">
        <v>4</v>
      </c>
      <c r="AG9" s="18">
        <v>4</v>
      </c>
      <c r="AH9" s="18">
        <v>4</v>
      </c>
      <c r="AI9" s="18">
        <v>3</v>
      </c>
      <c r="AJ9" s="18">
        <v>6</v>
      </c>
      <c r="AK9" s="25"/>
      <c r="AL9" s="18">
        <v>4</v>
      </c>
      <c r="AM9" s="18">
        <v>9</v>
      </c>
      <c r="AN9" s="25"/>
      <c r="AO9" s="18">
        <v>5</v>
      </c>
      <c r="AP9" s="18">
        <v>2</v>
      </c>
      <c r="AQ9" s="25"/>
      <c r="AR9" s="18">
        <v>5</v>
      </c>
      <c r="AS9" s="18">
        <v>4</v>
      </c>
      <c r="AT9" s="19"/>
    </row>
    <row r="10" spans="1:46" ht="51" x14ac:dyDescent="0.35">
      <c r="A10" s="16"/>
      <c r="B10" s="22" t="s">
        <v>158</v>
      </c>
      <c r="C10" s="24">
        <v>2</v>
      </c>
      <c r="D10" s="18">
        <v>6</v>
      </c>
      <c r="E10" s="18">
        <v>3</v>
      </c>
      <c r="F10" s="18">
        <v>1</v>
      </c>
      <c r="G10" s="18" t="s">
        <v>106</v>
      </c>
      <c r="H10" s="18" t="s">
        <v>52</v>
      </c>
      <c r="I10" s="25"/>
      <c r="J10" s="18">
        <v>2</v>
      </c>
      <c r="K10" s="18">
        <v>2</v>
      </c>
      <c r="L10" s="18">
        <v>1</v>
      </c>
      <c r="M10" s="18">
        <v>3</v>
      </c>
      <c r="N10" s="25"/>
      <c r="O10" s="18" t="s">
        <v>52</v>
      </c>
      <c r="P10" s="18">
        <v>2</v>
      </c>
      <c r="Q10" s="18" t="s">
        <v>52</v>
      </c>
      <c r="R10" s="18" t="s">
        <v>52</v>
      </c>
      <c r="S10" s="18">
        <v>1</v>
      </c>
      <c r="T10" s="18" t="s">
        <v>106</v>
      </c>
      <c r="U10" s="18">
        <v>2</v>
      </c>
      <c r="V10" s="18">
        <v>2</v>
      </c>
      <c r="W10" s="18" t="s">
        <v>52</v>
      </c>
      <c r="X10" s="18" t="s">
        <v>52</v>
      </c>
      <c r="Y10" s="25"/>
      <c r="Z10" s="18">
        <v>2</v>
      </c>
      <c r="AA10" s="18">
        <v>2</v>
      </c>
      <c r="AB10" s="25"/>
      <c r="AC10" s="18">
        <v>2</v>
      </c>
      <c r="AD10" s="18">
        <v>1</v>
      </c>
      <c r="AE10" s="25"/>
      <c r="AF10" s="18">
        <v>1</v>
      </c>
      <c r="AG10" s="18">
        <v>3</v>
      </c>
      <c r="AH10" s="18">
        <v>4</v>
      </c>
      <c r="AI10" s="18">
        <v>2</v>
      </c>
      <c r="AJ10" s="18">
        <v>1</v>
      </c>
      <c r="AK10" s="25"/>
      <c r="AL10" s="18">
        <v>2</v>
      </c>
      <c r="AM10" s="18">
        <v>1</v>
      </c>
      <c r="AN10" s="25"/>
      <c r="AO10" s="18">
        <v>2</v>
      </c>
      <c r="AP10" s="18">
        <v>2</v>
      </c>
      <c r="AQ10" s="25"/>
      <c r="AR10" s="18">
        <v>2</v>
      </c>
      <c r="AS10" s="18">
        <v>2</v>
      </c>
      <c r="AT10" s="19"/>
    </row>
    <row r="11" spans="1:46" ht="26" x14ac:dyDescent="0.35">
      <c r="A11" s="16"/>
      <c r="B11" s="22" t="s">
        <v>159</v>
      </c>
      <c r="C11" s="24">
        <v>2</v>
      </c>
      <c r="D11" s="18">
        <v>4</v>
      </c>
      <c r="E11" s="18">
        <v>5</v>
      </c>
      <c r="F11" s="18">
        <v>1</v>
      </c>
      <c r="G11" s="18" t="s">
        <v>106</v>
      </c>
      <c r="H11" s="18" t="s">
        <v>52</v>
      </c>
      <c r="I11" s="25"/>
      <c r="J11" s="18">
        <v>0</v>
      </c>
      <c r="K11" s="18">
        <v>1</v>
      </c>
      <c r="L11" s="18">
        <v>3</v>
      </c>
      <c r="M11" s="18">
        <v>1</v>
      </c>
      <c r="N11" s="25"/>
      <c r="O11" s="18" t="s">
        <v>52</v>
      </c>
      <c r="P11" s="18" t="s">
        <v>106</v>
      </c>
      <c r="Q11" s="18" t="s">
        <v>52</v>
      </c>
      <c r="R11" s="18" t="s">
        <v>52</v>
      </c>
      <c r="S11" s="18">
        <v>3</v>
      </c>
      <c r="T11" s="18" t="s">
        <v>120</v>
      </c>
      <c r="U11" s="18">
        <v>0</v>
      </c>
      <c r="V11" s="18">
        <v>1</v>
      </c>
      <c r="W11" s="18" t="s">
        <v>52</v>
      </c>
      <c r="X11" s="18" t="s">
        <v>52</v>
      </c>
      <c r="Y11" s="25"/>
      <c r="Z11" s="18">
        <v>1</v>
      </c>
      <c r="AA11" s="18">
        <v>2</v>
      </c>
      <c r="AB11" s="25"/>
      <c r="AC11" s="18">
        <v>1</v>
      </c>
      <c r="AD11" s="18">
        <v>3</v>
      </c>
      <c r="AE11" s="25"/>
      <c r="AF11" s="18">
        <v>4</v>
      </c>
      <c r="AG11" s="18">
        <v>1</v>
      </c>
      <c r="AH11" s="18">
        <v>3</v>
      </c>
      <c r="AI11" s="18">
        <v>1</v>
      </c>
      <c r="AJ11" s="18">
        <v>0</v>
      </c>
      <c r="AK11" s="25"/>
      <c r="AL11" s="18">
        <v>1</v>
      </c>
      <c r="AM11" s="18">
        <v>3</v>
      </c>
      <c r="AN11" s="25"/>
      <c r="AO11" s="18">
        <v>2</v>
      </c>
      <c r="AP11" s="18">
        <v>1</v>
      </c>
      <c r="AQ11" s="25"/>
      <c r="AR11" s="18">
        <v>1</v>
      </c>
      <c r="AS11" s="18">
        <v>2</v>
      </c>
      <c r="AT11" s="19"/>
    </row>
    <row r="12" spans="1:46" ht="26" x14ac:dyDescent="0.35">
      <c r="A12" s="16"/>
      <c r="B12" s="22" t="s">
        <v>160</v>
      </c>
      <c r="C12" s="24">
        <v>12</v>
      </c>
      <c r="D12" s="18">
        <v>4</v>
      </c>
      <c r="E12" s="18">
        <v>12</v>
      </c>
      <c r="F12" s="18">
        <v>14</v>
      </c>
      <c r="G12" s="18" t="s">
        <v>151</v>
      </c>
      <c r="H12" s="18" t="s">
        <v>52</v>
      </c>
      <c r="I12" s="25"/>
      <c r="J12" s="18">
        <v>1</v>
      </c>
      <c r="K12" s="18">
        <v>30</v>
      </c>
      <c r="L12" s="18">
        <v>18</v>
      </c>
      <c r="M12" s="18">
        <v>5</v>
      </c>
      <c r="N12" s="25"/>
      <c r="O12" s="18" t="s">
        <v>52</v>
      </c>
      <c r="P12" s="18">
        <v>34</v>
      </c>
      <c r="Q12" s="18" t="s">
        <v>52</v>
      </c>
      <c r="R12" s="18" t="s">
        <v>52</v>
      </c>
      <c r="S12" s="18">
        <v>19</v>
      </c>
      <c r="T12" s="18" t="s">
        <v>196</v>
      </c>
      <c r="U12" s="18">
        <v>1</v>
      </c>
      <c r="V12" s="18">
        <v>7</v>
      </c>
      <c r="W12" s="18" t="s">
        <v>52</v>
      </c>
      <c r="X12" s="18" t="s">
        <v>52</v>
      </c>
      <c r="Y12" s="25"/>
      <c r="Z12" s="18">
        <v>5</v>
      </c>
      <c r="AA12" s="18">
        <v>21</v>
      </c>
      <c r="AB12" s="25"/>
      <c r="AC12" s="18">
        <v>12</v>
      </c>
      <c r="AD12" s="18">
        <v>13</v>
      </c>
      <c r="AE12" s="25"/>
      <c r="AF12" s="18">
        <v>11</v>
      </c>
      <c r="AG12" s="18">
        <v>13</v>
      </c>
      <c r="AH12" s="18">
        <v>10</v>
      </c>
      <c r="AI12" s="18">
        <v>11</v>
      </c>
      <c r="AJ12" s="18">
        <v>15</v>
      </c>
      <c r="AK12" s="25"/>
      <c r="AL12" s="18">
        <v>12</v>
      </c>
      <c r="AM12" s="18">
        <v>11</v>
      </c>
      <c r="AN12" s="25"/>
      <c r="AO12" s="18">
        <v>14</v>
      </c>
      <c r="AP12" s="18">
        <v>6</v>
      </c>
      <c r="AQ12" s="25"/>
      <c r="AR12" s="18">
        <v>13</v>
      </c>
      <c r="AS12" s="18">
        <v>11</v>
      </c>
      <c r="AT12" s="19"/>
    </row>
    <row r="13" spans="1:46" x14ac:dyDescent="0.35">
      <c r="A13" s="16"/>
      <c r="B13" s="22" t="s">
        <v>161</v>
      </c>
      <c r="C13" s="24">
        <v>32</v>
      </c>
      <c r="D13" s="18">
        <v>52</v>
      </c>
      <c r="E13" s="18">
        <v>47</v>
      </c>
      <c r="F13" s="18">
        <v>29</v>
      </c>
      <c r="G13" s="18" t="s">
        <v>151</v>
      </c>
      <c r="H13" s="18" t="s">
        <v>52</v>
      </c>
      <c r="I13" s="25"/>
      <c r="J13" s="18">
        <v>42</v>
      </c>
      <c r="K13" s="18">
        <v>29</v>
      </c>
      <c r="L13" s="18">
        <v>28</v>
      </c>
      <c r="M13" s="18">
        <v>27</v>
      </c>
      <c r="N13" s="25"/>
      <c r="O13" s="18" t="s">
        <v>52</v>
      </c>
      <c r="P13" s="18">
        <v>25</v>
      </c>
      <c r="Q13" s="18" t="s">
        <v>52</v>
      </c>
      <c r="R13" s="18" t="s">
        <v>52</v>
      </c>
      <c r="S13" s="18">
        <v>22</v>
      </c>
      <c r="T13" s="18" t="s">
        <v>197</v>
      </c>
      <c r="U13" s="18">
        <v>42</v>
      </c>
      <c r="V13" s="18">
        <v>29</v>
      </c>
      <c r="W13" s="18" t="s">
        <v>52</v>
      </c>
      <c r="X13" s="18" t="s">
        <v>52</v>
      </c>
      <c r="Y13" s="25"/>
      <c r="Z13" s="18">
        <v>35</v>
      </c>
      <c r="AA13" s="18">
        <v>28</v>
      </c>
      <c r="AB13" s="25"/>
      <c r="AC13" s="18">
        <v>35</v>
      </c>
      <c r="AD13" s="18">
        <v>21</v>
      </c>
      <c r="AE13" s="25"/>
      <c r="AF13" s="18">
        <v>36</v>
      </c>
      <c r="AG13" s="18">
        <v>39</v>
      </c>
      <c r="AH13" s="18">
        <v>32</v>
      </c>
      <c r="AI13" s="18">
        <v>26</v>
      </c>
      <c r="AJ13" s="18">
        <v>31</v>
      </c>
      <c r="AK13" s="25"/>
      <c r="AL13" s="18">
        <v>32</v>
      </c>
      <c r="AM13" s="18">
        <v>33</v>
      </c>
      <c r="AN13" s="25"/>
      <c r="AO13" s="18">
        <v>31</v>
      </c>
      <c r="AP13" s="18">
        <v>35</v>
      </c>
      <c r="AQ13" s="25"/>
      <c r="AR13" s="18">
        <v>35</v>
      </c>
      <c r="AS13" s="18">
        <v>30</v>
      </c>
      <c r="AT13" s="19"/>
    </row>
    <row r="14" spans="1:46" x14ac:dyDescent="0.35">
      <c r="A14" s="16"/>
      <c r="B14" s="22" t="s">
        <v>194</v>
      </c>
      <c r="C14" s="24">
        <v>5</v>
      </c>
      <c r="D14" s="18" t="s">
        <v>106</v>
      </c>
      <c r="E14" s="18" t="s">
        <v>106</v>
      </c>
      <c r="F14" s="18">
        <v>0</v>
      </c>
      <c r="G14" s="18" t="s">
        <v>195</v>
      </c>
      <c r="H14" s="18" t="s">
        <v>52</v>
      </c>
      <c r="I14" s="25"/>
      <c r="J14" s="18">
        <v>3</v>
      </c>
      <c r="K14" s="18">
        <v>6</v>
      </c>
      <c r="L14" s="18">
        <v>7</v>
      </c>
      <c r="M14" s="18">
        <v>6</v>
      </c>
      <c r="N14" s="25"/>
      <c r="O14" s="18" t="s">
        <v>52</v>
      </c>
      <c r="P14" s="18">
        <v>5</v>
      </c>
      <c r="Q14" s="18" t="s">
        <v>52</v>
      </c>
      <c r="R14" s="18" t="s">
        <v>52</v>
      </c>
      <c r="S14" s="18">
        <v>8</v>
      </c>
      <c r="T14" s="18" t="s">
        <v>170</v>
      </c>
      <c r="U14" s="18">
        <v>3</v>
      </c>
      <c r="V14" s="18">
        <v>4</v>
      </c>
      <c r="W14" s="18" t="s">
        <v>52</v>
      </c>
      <c r="X14" s="18" t="s">
        <v>52</v>
      </c>
      <c r="Y14" s="25"/>
      <c r="Z14" s="18">
        <v>4</v>
      </c>
      <c r="AA14" s="18">
        <v>7</v>
      </c>
      <c r="AB14" s="25"/>
      <c r="AC14" s="18">
        <v>5</v>
      </c>
      <c r="AD14" s="18">
        <v>6</v>
      </c>
      <c r="AE14" s="25"/>
      <c r="AF14" s="18">
        <v>11</v>
      </c>
      <c r="AG14" s="18">
        <v>5</v>
      </c>
      <c r="AH14" s="18">
        <v>4</v>
      </c>
      <c r="AI14" s="18">
        <v>5</v>
      </c>
      <c r="AJ14" s="18">
        <v>3</v>
      </c>
      <c r="AK14" s="25"/>
      <c r="AL14" s="18">
        <v>5</v>
      </c>
      <c r="AM14" s="18">
        <v>9</v>
      </c>
      <c r="AN14" s="25"/>
      <c r="AO14" s="18">
        <v>4</v>
      </c>
      <c r="AP14" s="18">
        <v>9</v>
      </c>
      <c r="AQ14" s="25"/>
      <c r="AR14" s="18">
        <v>6</v>
      </c>
      <c r="AS14" s="18">
        <v>5</v>
      </c>
      <c r="AT14" s="19"/>
    </row>
    <row r="15" spans="1:46" x14ac:dyDescent="0.35">
      <c r="A15" s="20" t="s">
        <v>34</v>
      </c>
      <c r="B15" s="26" t="s">
        <v>31</v>
      </c>
      <c r="C15" s="27">
        <v>821</v>
      </c>
      <c r="D15" s="21">
        <v>72</v>
      </c>
      <c r="E15" s="21">
        <v>102</v>
      </c>
      <c r="F15" s="21">
        <v>597</v>
      </c>
      <c r="G15" s="21">
        <v>31</v>
      </c>
      <c r="H15" s="21">
        <v>19</v>
      </c>
      <c r="I15" s="27"/>
      <c r="J15" s="21">
        <v>257</v>
      </c>
      <c r="K15" s="21">
        <v>138</v>
      </c>
      <c r="L15" s="21">
        <v>214</v>
      </c>
      <c r="M15" s="21">
        <v>212</v>
      </c>
      <c r="N15" s="27"/>
      <c r="O15" s="21">
        <v>22</v>
      </c>
      <c r="P15" s="21">
        <v>112</v>
      </c>
      <c r="Q15" s="21">
        <v>4</v>
      </c>
      <c r="R15" s="21">
        <v>10</v>
      </c>
      <c r="S15" s="21">
        <v>163</v>
      </c>
      <c r="T15" s="21">
        <v>41</v>
      </c>
      <c r="U15" s="21">
        <v>257</v>
      </c>
      <c r="V15" s="21">
        <v>165</v>
      </c>
      <c r="W15" s="21">
        <v>21</v>
      </c>
      <c r="X15" s="21">
        <v>26</v>
      </c>
      <c r="Y15" s="27"/>
      <c r="Z15" s="21">
        <v>499</v>
      </c>
      <c r="AA15" s="21">
        <v>322</v>
      </c>
      <c r="AB15" s="27"/>
      <c r="AC15" s="21">
        <v>620</v>
      </c>
      <c r="AD15" s="21">
        <v>173</v>
      </c>
      <c r="AE15" s="27"/>
      <c r="AF15" s="21">
        <v>110</v>
      </c>
      <c r="AG15" s="21">
        <v>120</v>
      </c>
      <c r="AH15" s="21">
        <v>130</v>
      </c>
      <c r="AI15" s="21">
        <v>145</v>
      </c>
      <c r="AJ15" s="21">
        <v>291</v>
      </c>
      <c r="AK15" s="27"/>
      <c r="AL15" s="21">
        <v>735</v>
      </c>
      <c r="AM15" s="21">
        <v>86</v>
      </c>
      <c r="AN15" s="27"/>
      <c r="AO15" s="21">
        <v>603</v>
      </c>
      <c r="AP15" s="21">
        <v>218</v>
      </c>
      <c r="AQ15" s="27"/>
      <c r="AR15" s="21">
        <v>401</v>
      </c>
      <c r="AS15" s="21">
        <v>420</v>
      </c>
      <c r="AT15" s="21"/>
    </row>
    <row r="16" spans="1:46" x14ac:dyDescent="0.35">
      <c r="A16" s="20"/>
      <c r="B16" s="26" t="s">
        <v>32</v>
      </c>
      <c r="C16" s="27">
        <v>821</v>
      </c>
      <c r="D16" s="21">
        <v>76</v>
      </c>
      <c r="E16" s="21">
        <v>102</v>
      </c>
      <c r="F16" s="21">
        <v>591</v>
      </c>
      <c r="G16" s="21">
        <v>33</v>
      </c>
      <c r="H16" s="21">
        <v>19</v>
      </c>
      <c r="I16" s="27"/>
      <c r="J16" s="21">
        <v>238</v>
      </c>
      <c r="K16" s="21">
        <v>155</v>
      </c>
      <c r="L16" s="21">
        <v>234</v>
      </c>
      <c r="M16" s="21">
        <v>195</v>
      </c>
      <c r="N16" s="27"/>
      <c r="O16" s="21">
        <v>25</v>
      </c>
      <c r="P16" s="21">
        <v>123</v>
      </c>
      <c r="Q16" s="21">
        <v>4</v>
      </c>
      <c r="R16" s="21">
        <v>13</v>
      </c>
      <c r="S16" s="21">
        <v>172</v>
      </c>
      <c r="T16" s="21">
        <v>49</v>
      </c>
      <c r="U16" s="21">
        <v>238</v>
      </c>
      <c r="V16" s="21">
        <v>150</v>
      </c>
      <c r="W16" s="21">
        <v>19</v>
      </c>
      <c r="X16" s="21">
        <v>26</v>
      </c>
      <c r="Y16" s="27"/>
      <c r="Z16" s="21">
        <v>457</v>
      </c>
      <c r="AA16" s="21">
        <v>361</v>
      </c>
      <c r="AB16" s="27"/>
      <c r="AC16" s="21">
        <v>626</v>
      </c>
      <c r="AD16" s="21">
        <v>170</v>
      </c>
      <c r="AE16" s="27"/>
      <c r="AF16" s="21">
        <v>140</v>
      </c>
      <c r="AG16" s="21">
        <v>124</v>
      </c>
      <c r="AH16" s="21">
        <v>128</v>
      </c>
      <c r="AI16" s="21">
        <v>148</v>
      </c>
      <c r="AJ16" s="21">
        <v>250</v>
      </c>
      <c r="AK16" s="27"/>
      <c r="AL16" s="21">
        <v>724</v>
      </c>
      <c r="AM16" s="21">
        <v>98</v>
      </c>
      <c r="AN16" s="27"/>
      <c r="AO16" s="21">
        <v>646</v>
      </c>
      <c r="AP16" s="21">
        <v>176</v>
      </c>
      <c r="AQ16" s="27"/>
      <c r="AR16" s="21">
        <v>397</v>
      </c>
      <c r="AS16" s="21">
        <v>423</v>
      </c>
      <c r="AT16" s="21"/>
    </row>
    <row r="17" spans="1:46" x14ac:dyDescent="0.35">
      <c r="A17" s="11" t="s">
        <v>71</v>
      </c>
      <c r="I17" s="12"/>
      <c r="N17" s="12"/>
      <c r="Y17" s="12"/>
      <c r="AB17" s="12"/>
      <c r="AE17" s="12"/>
      <c r="AK17" s="12"/>
      <c r="AN17" s="12"/>
      <c r="AQ17" s="12"/>
      <c r="AT17" s="12"/>
    </row>
    <row r="18" spans="1:46" x14ac:dyDescent="0.35">
      <c r="I18" s="12"/>
      <c r="N18" s="12"/>
      <c r="Y18" s="12"/>
      <c r="AB18" s="12"/>
      <c r="AE18" s="12"/>
      <c r="AK18" s="12"/>
      <c r="AN18" s="12"/>
      <c r="AQ18" s="12"/>
      <c r="AT18" s="12"/>
    </row>
    <row r="19" spans="1:46" x14ac:dyDescent="0.35">
      <c r="I19" s="12"/>
      <c r="N19" s="12"/>
      <c r="Y19" s="12"/>
      <c r="AB19" s="12"/>
      <c r="AE19" s="12"/>
      <c r="AK19" s="12"/>
      <c r="AN19" s="12"/>
      <c r="AQ19" s="12"/>
      <c r="AT19" s="12"/>
    </row>
    <row r="20" spans="1:46" x14ac:dyDescent="0.35">
      <c r="I20" s="12"/>
      <c r="N20" s="12"/>
      <c r="Y20" s="12"/>
      <c r="AB20" s="12"/>
      <c r="AE20" s="12"/>
      <c r="AK20" s="12"/>
      <c r="AN20" s="12"/>
      <c r="AQ20" s="12"/>
      <c r="AT20" s="12"/>
    </row>
    <row r="21" spans="1:46" x14ac:dyDescent="0.35">
      <c r="I21" s="12"/>
      <c r="N21" s="12"/>
      <c r="Y21" s="12"/>
      <c r="AB21" s="12"/>
      <c r="AE21" s="12"/>
      <c r="AK21" s="12"/>
      <c r="AN21" s="12"/>
      <c r="AQ21" s="12"/>
      <c r="AT21" s="12"/>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I16"/>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34.7265625" customWidth="1"/>
    <col min="5" max="5" width="13.7265625" customWidth="1"/>
    <col min="6" max="7" width="12.7265625" customWidth="1"/>
    <col min="8" max="8" width="40.7265625" customWidth="1"/>
    <col min="9" max="9" width="34.7265625" customWidth="1"/>
    <col min="10" max="10" width="38.7265625" customWidth="1"/>
    <col min="11" max="11" width="12.7265625" customWidth="1"/>
    <col min="12" max="12" width="40.7265625" customWidth="1"/>
    <col min="13" max="13" width="17.7265625" customWidth="1"/>
    <col min="14" max="14" width="33.7265625" customWidth="1"/>
    <col min="15" max="15" width="12.7265625" customWidth="1"/>
    <col min="16" max="16" width="26.7265625" customWidth="1"/>
    <col min="17" max="18" width="12.7265625" customWidth="1"/>
    <col min="19" max="19" width="18.7265625" customWidth="1"/>
    <col min="20" max="20" width="12.7265625" customWidth="1"/>
    <col min="21" max="22" width="40.7265625" customWidth="1"/>
    <col min="23" max="23" width="19.7265625" customWidth="1"/>
    <col min="24" max="24" width="25.7265625" customWidth="1"/>
    <col min="25" max="25" width="40.7265625" customWidth="1"/>
    <col min="26" max="26" width="24.7265625" customWidth="1"/>
    <col min="27" max="27" width="23.7265625" customWidth="1"/>
    <col min="28" max="28" width="12.7265625" customWidth="1"/>
    <col min="29" max="29" width="18.7265625" customWidth="1"/>
    <col min="30" max="35" width="12.7265625" customWidth="1"/>
    <col min="36" max="36" width="21.7265625" customWidth="1"/>
    <col min="37" max="37" width="12.7265625" customWidth="1"/>
    <col min="38" max="38" width="40.7265625" customWidth="1"/>
    <col min="39" max="41" width="12.7265625" customWidth="1"/>
    <col min="42" max="42" width="16.7265625" customWidth="1"/>
    <col min="43" max="43" width="12.7265625" customWidth="1"/>
    <col min="44" max="44" width="38.7265625" customWidth="1"/>
    <col min="45" max="46" width="12.7265625" customWidth="1"/>
    <col min="47" max="47" width="30.7265625" customWidth="1"/>
    <col min="48" max="49" width="12.7265625" customWidth="1"/>
    <col min="50" max="50" width="40.7265625" customWidth="1"/>
    <col min="51" max="52" width="12.7265625" customWidth="1"/>
    <col min="53" max="53" width="33.7265625" customWidth="1"/>
    <col min="54" max="58" width="40.7265625" customWidth="1"/>
    <col min="59" max="59" width="15.7265625" customWidth="1"/>
    <col min="60" max="60" width="24.7265625" customWidth="1"/>
    <col min="61" max="61" width="12.7265625" customWidth="1"/>
  </cols>
  <sheetData>
    <row r="1" spans="1:61" x14ac:dyDescent="0.35">
      <c r="A1" s="9" t="str">
        <f>HYPERLINK("#'Index'!A1", "Back to Index sheet")</f>
        <v>Back to Index sheet</v>
      </c>
    </row>
    <row r="2" spans="1:61" ht="32" customHeight="1" x14ac:dyDescent="0.4">
      <c r="A2" s="13" t="s">
        <v>199</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row>
    <row r="3" spans="1:61" x14ac:dyDescent="0.35">
      <c r="A3" s="10" t="s">
        <v>26</v>
      </c>
    </row>
    <row r="4" spans="1:61" ht="32" customHeight="1" x14ac:dyDescent="0.35">
      <c r="A4" s="17"/>
      <c r="B4" s="23"/>
      <c r="C4" s="23" t="s">
        <v>27</v>
      </c>
      <c r="D4" s="17" t="s">
        <v>111</v>
      </c>
      <c r="E4" s="17"/>
      <c r="F4" s="17"/>
      <c r="G4" s="23"/>
      <c r="H4" s="17" t="s">
        <v>125</v>
      </c>
      <c r="I4" s="17"/>
      <c r="J4" s="17"/>
      <c r="K4" s="23"/>
      <c r="L4" s="17" t="s">
        <v>141</v>
      </c>
      <c r="M4" s="17"/>
      <c r="N4" s="17"/>
      <c r="O4" s="23"/>
      <c r="P4" s="17" t="s">
        <v>41</v>
      </c>
      <c r="Q4" s="17"/>
      <c r="R4" s="17"/>
      <c r="S4" s="17"/>
      <c r="T4" s="23"/>
      <c r="U4" s="17" t="s">
        <v>55</v>
      </c>
      <c r="V4" s="17"/>
      <c r="W4" s="17"/>
      <c r="X4" s="17"/>
      <c r="Y4" s="17"/>
      <c r="Z4" s="17"/>
      <c r="AA4" s="17"/>
      <c r="AB4" s="17"/>
      <c r="AC4" s="17"/>
      <c r="AD4" s="17"/>
      <c r="AE4" s="23"/>
      <c r="AF4" s="17" t="s">
        <v>24</v>
      </c>
      <c r="AG4" s="17"/>
      <c r="AH4" s="23"/>
      <c r="AI4" s="17" t="s">
        <v>58</v>
      </c>
      <c r="AJ4" s="17"/>
      <c r="AK4" s="23"/>
      <c r="AL4" s="17" t="s">
        <v>64</v>
      </c>
      <c r="AM4" s="17"/>
      <c r="AN4" s="17"/>
      <c r="AO4" s="17"/>
      <c r="AP4" s="17"/>
      <c r="AQ4" s="23"/>
      <c r="AR4" s="17" t="s">
        <v>67</v>
      </c>
      <c r="AS4" s="17"/>
      <c r="AT4" s="23"/>
      <c r="AU4" s="17" t="s">
        <v>68</v>
      </c>
      <c r="AV4" s="17"/>
      <c r="AW4" s="23"/>
      <c r="AX4" s="17" t="s">
        <v>69</v>
      </c>
      <c r="AY4" s="17"/>
      <c r="AZ4" s="23"/>
      <c r="BA4" s="17" t="s">
        <v>193</v>
      </c>
      <c r="BB4" s="17"/>
      <c r="BC4" s="17"/>
      <c r="BD4" s="17"/>
      <c r="BE4" s="17"/>
      <c r="BF4" s="17"/>
      <c r="BG4" s="17"/>
      <c r="BH4" s="17"/>
      <c r="BI4" s="17"/>
    </row>
    <row r="5" spans="1:61" ht="39.5" x14ac:dyDescent="0.35">
      <c r="A5" s="17"/>
      <c r="B5" s="23" t="s">
        <v>28</v>
      </c>
      <c r="C5" s="23" t="s">
        <v>28</v>
      </c>
      <c r="D5" s="17" t="s">
        <v>112</v>
      </c>
      <c r="E5" s="17" t="s">
        <v>113</v>
      </c>
      <c r="F5" s="17" t="s">
        <v>114</v>
      </c>
      <c r="G5" s="23" t="s">
        <v>39</v>
      </c>
      <c r="H5" s="17" t="s">
        <v>122</v>
      </c>
      <c r="I5" s="17" t="s">
        <v>123</v>
      </c>
      <c r="J5" s="17" t="s">
        <v>124</v>
      </c>
      <c r="K5" s="23" t="s">
        <v>39</v>
      </c>
      <c r="L5" s="17" t="s">
        <v>138</v>
      </c>
      <c r="M5" s="17" t="s">
        <v>139</v>
      </c>
      <c r="N5" s="17" t="s">
        <v>140</v>
      </c>
      <c r="O5" s="23" t="s">
        <v>39</v>
      </c>
      <c r="P5" s="17" t="s">
        <v>35</v>
      </c>
      <c r="Q5" s="17" t="s">
        <v>36</v>
      </c>
      <c r="R5" s="17" t="s">
        <v>37</v>
      </c>
      <c r="S5" s="17" t="s">
        <v>38</v>
      </c>
      <c r="T5" s="23" t="s">
        <v>39</v>
      </c>
      <c r="U5" s="17" t="s">
        <v>42</v>
      </c>
      <c r="V5" s="17" t="s">
        <v>43</v>
      </c>
      <c r="W5" s="17" t="s">
        <v>44</v>
      </c>
      <c r="X5" s="17" t="s">
        <v>45</v>
      </c>
      <c r="Y5" s="17" t="s">
        <v>46</v>
      </c>
      <c r="Z5" s="17" t="s">
        <v>47</v>
      </c>
      <c r="AA5" s="17" t="s">
        <v>48</v>
      </c>
      <c r="AB5" s="17" t="s">
        <v>49</v>
      </c>
      <c r="AC5" s="17" t="s">
        <v>50</v>
      </c>
      <c r="AD5" s="17" t="s">
        <v>51</v>
      </c>
      <c r="AE5" s="23" t="s">
        <v>39</v>
      </c>
      <c r="AF5" s="17" t="s">
        <v>29</v>
      </c>
      <c r="AG5" s="17" t="s">
        <v>30</v>
      </c>
      <c r="AH5" s="23" t="s">
        <v>39</v>
      </c>
      <c r="AI5" s="17" t="s">
        <v>56</v>
      </c>
      <c r="AJ5" s="17" t="s">
        <v>57</v>
      </c>
      <c r="AK5" s="23" t="s">
        <v>39</v>
      </c>
      <c r="AL5" s="17" t="s">
        <v>59</v>
      </c>
      <c r="AM5" s="17" t="s">
        <v>60</v>
      </c>
      <c r="AN5" s="17" t="s">
        <v>61</v>
      </c>
      <c r="AO5" s="17" t="s">
        <v>62</v>
      </c>
      <c r="AP5" s="17" t="s">
        <v>63</v>
      </c>
      <c r="AQ5" s="23" t="s">
        <v>39</v>
      </c>
      <c r="AR5" s="17" t="s">
        <v>65</v>
      </c>
      <c r="AS5" s="17" t="s">
        <v>66</v>
      </c>
      <c r="AT5" s="23" t="s">
        <v>39</v>
      </c>
      <c r="AU5" s="17" t="s">
        <v>65</v>
      </c>
      <c r="AV5" s="17" t="s">
        <v>66</v>
      </c>
      <c r="AW5" s="23" t="s">
        <v>39</v>
      </c>
      <c r="AX5" s="17" t="s">
        <v>66</v>
      </c>
      <c r="AY5" s="17" t="s">
        <v>65</v>
      </c>
      <c r="AZ5" s="23" t="s">
        <v>39</v>
      </c>
      <c r="BA5" s="17" t="s">
        <v>155</v>
      </c>
      <c r="BB5" s="17" t="s">
        <v>156</v>
      </c>
      <c r="BC5" s="17" t="s">
        <v>157</v>
      </c>
      <c r="BD5" s="17" t="s">
        <v>158</v>
      </c>
      <c r="BE5" s="17" t="s">
        <v>159</v>
      </c>
      <c r="BF5" s="17" t="s">
        <v>160</v>
      </c>
      <c r="BG5" s="17" t="s">
        <v>161</v>
      </c>
      <c r="BH5" s="17" t="s">
        <v>194</v>
      </c>
      <c r="BI5" s="17" t="s">
        <v>39</v>
      </c>
    </row>
    <row r="6" spans="1:61" ht="26.5" x14ac:dyDescent="0.35">
      <c r="A6" s="15" t="s">
        <v>200</v>
      </c>
      <c r="B6" s="22" t="s">
        <v>28</v>
      </c>
      <c r="C6" s="24" t="s">
        <v>40</v>
      </c>
      <c r="D6" s="18" t="s">
        <v>40</v>
      </c>
      <c r="E6" s="18" t="s">
        <v>40</v>
      </c>
      <c r="F6" s="18" t="s">
        <v>40</v>
      </c>
      <c r="G6" s="25"/>
      <c r="H6" s="18" t="s">
        <v>40</v>
      </c>
      <c r="I6" s="18" t="s">
        <v>40</v>
      </c>
      <c r="J6" s="18" t="s">
        <v>40</v>
      </c>
      <c r="K6" s="25"/>
      <c r="L6" s="18" t="s">
        <v>40</v>
      </c>
      <c r="M6" s="18" t="s">
        <v>40</v>
      </c>
      <c r="N6" s="18" t="s">
        <v>40</v>
      </c>
      <c r="O6" s="25"/>
      <c r="P6" s="18" t="s">
        <v>40</v>
      </c>
      <c r="Q6" s="18" t="s">
        <v>40</v>
      </c>
      <c r="R6" s="18" t="s">
        <v>40</v>
      </c>
      <c r="S6" s="18" t="s">
        <v>40</v>
      </c>
      <c r="T6" s="25"/>
      <c r="U6" s="18" t="s">
        <v>40</v>
      </c>
      <c r="V6" s="18" t="s">
        <v>40</v>
      </c>
      <c r="W6" s="18" t="s">
        <v>40</v>
      </c>
      <c r="X6" s="18" t="s">
        <v>40</v>
      </c>
      <c r="Y6" s="18" t="s">
        <v>40</v>
      </c>
      <c r="Z6" s="18" t="s">
        <v>40</v>
      </c>
      <c r="AA6" s="18" t="s">
        <v>40</v>
      </c>
      <c r="AB6" s="18" t="s">
        <v>40</v>
      </c>
      <c r="AC6" s="18" t="s">
        <v>40</v>
      </c>
      <c r="AD6" s="18" t="s">
        <v>40</v>
      </c>
      <c r="AE6" s="25"/>
      <c r="AF6" s="18" t="s">
        <v>40</v>
      </c>
      <c r="AG6" s="18" t="s">
        <v>40</v>
      </c>
      <c r="AH6" s="25"/>
      <c r="AI6" s="18" t="s">
        <v>40</v>
      </c>
      <c r="AJ6" s="18" t="s">
        <v>40</v>
      </c>
      <c r="AK6" s="25"/>
      <c r="AL6" s="18" t="s">
        <v>40</v>
      </c>
      <c r="AM6" s="18" t="s">
        <v>40</v>
      </c>
      <c r="AN6" s="18" t="s">
        <v>40</v>
      </c>
      <c r="AO6" s="18" t="s">
        <v>40</v>
      </c>
      <c r="AP6" s="18" t="s">
        <v>40</v>
      </c>
      <c r="AQ6" s="25"/>
      <c r="AR6" s="18" t="s">
        <v>40</v>
      </c>
      <c r="AS6" s="18" t="s">
        <v>40</v>
      </c>
      <c r="AT6" s="25"/>
      <c r="AU6" s="18" t="s">
        <v>40</v>
      </c>
      <c r="AV6" s="18" t="s">
        <v>40</v>
      </c>
      <c r="AW6" s="25"/>
      <c r="AX6" s="18" t="s">
        <v>40</v>
      </c>
      <c r="AY6" s="18" t="s">
        <v>40</v>
      </c>
      <c r="AZ6" s="25"/>
      <c r="BA6" s="18" t="s">
        <v>40</v>
      </c>
      <c r="BB6" s="18" t="s">
        <v>40</v>
      </c>
      <c r="BC6" s="18" t="s">
        <v>40</v>
      </c>
      <c r="BD6" s="18" t="s">
        <v>40</v>
      </c>
      <c r="BE6" s="18" t="s">
        <v>40</v>
      </c>
      <c r="BF6" s="18" t="s">
        <v>40</v>
      </c>
      <c r="BG6" s="18" t="s">
        <v>40</v>
      </c>
      <c r="BH6" s="18" t="s">
        <v>40</v>
      </c>
      <c r="BI6" s="19"/>
    </row>
    <row r="7" spans="1:61" ht="38.5" x14ac:dyDescent="0.35">
      <c r="A7" s="16"/>
      <c r="B7" s="22" t="s">
        <v>201</v>
      </c>
      <c r="C7" s="24">
        <v>15</v>
      </c>
      <c r="D7" s="18">
        <v>9</v>
      </c>
      <c r="E7" s="18">
        <v>16</v>
      </c>
      <c r="F7" s="18" t="s">
        <v>52</v>
      </c>
      <c r="G7" s="25">
        <v>1.10394143202963E-7</v>
      </c>
      <c r="H7" s="18">
        <v>9</v>
      </c>
      <c r="I7" s="18">
        <v>21</v>
      </c>
      <c r="J7" s="18">
        <v>33</v>
      </c>
      <c r="K7" s="25">
        <v>6.6341009897362997E-12</v>
      </c>
      <c r="L7" s="18">
        <v>21</v>
      </c>
      <c r="M7" s="18">
        <v>13</v>
      </c>
      <c r="N7" s="18">
        <v>13</v>
      </c>
      <c r="O7" s="25">
        <v>8.2750667753946697E-3</v>
      </c>
      <c r="P7" s="18">
        <v>11</v>
      </c>
      <c r="Q7" s="18">
        <v>15</v>
      </c>
      <c r="R7" s="18">
        <v>13</v>
      </c>
      <c r="S7" s="18">
        <v>24</v>
      </c>
      <c r="T7" s="25">
        <v>2.9322452786574799E-4</v>
      </c>
      <c r="U7" s="18" t="s">
        <v>52</v>
      </c>
      <c r="V7" s="18">
        <v>12</v>
      </c>
      <c r="W7" s="18" t="s">
        <v>52</v>
      </c>
      <c r="X7" s="18" t="s">
        <v>52</v>
      </c>
      <c r="Y7" s="18">
        <v>12</v>
      </c>
      <c r="Z7" s="18" t="s">
        <v>204</v>
      </c>
      <c r="AA7" s="18">
        <v>11</v>
      </c>
      <c r="AB7" s="18">
        <v>22</v>
      </c>
      <c r="AC7" s="18" t="s">
        <v>52</v>
      </c>
      <c r="AD7" s="18" t="s">
        <v>52</v>
      </c>
      <c r="AE7" s="25">
        <v>2.7276535758361301E-3</v>
      </c>
      <c r="AF7" s="18">
        <v>15</v>
      </c>
      <c r="AG7" s="18">
        <v>16</v>
      </c>
      <c r="AH7" s="25">
        <v>2.5018620650611001E-2</v>
      </c>
      <c r="AI7" s="18">
        <v>15</v>
      </c>
      <c r="AJ7" s="18">
        <v>18</v>
      </c>
      <c r="AK7" s="25">
        <v>0.46469711547652498</v>
      </c>
      <c r="AL7" s="18">
        <v>22</v>
      </c>
      <c r="AM7" s="18">
        <v>15</v>
      </c>
      <c r="AN7" s="18">
        <v>17</v>
      </c>
      <c r="AO7" s="18">
        <v>13</v>
      </c>
      <c r="AP7" s="18">
        <v>11</v>
      </c>
      <c r="AQ7" s="25">
        <v>4.4963799272718701E-2</v>
      </c>
      <c r="AR7" s="18">
        <v>14</v>
      </c>
      <c r="AS7" s="18">
        <v>23</v>
      </c>
      <c r="AT7" s="25">
        <v>3.6865430664317501E-2</v>
      </c>
      <c r="AU7" s="18">
        <v>14</v>
      </c>
      <c r="AV7" s="18">
        <v>19</v>
      </c>
      <c r="AW7" s="25">
        <v>1.10040080732389E-2</v>
      </c>
      <c r="AX7" s="18">
        <v>17</v>
      </c>
      <c r="AY7" s="18">
        <v>14</v>
      </c>
      <c r="AZ7" s="25">
        <v>0.361329739549058</v>
      </c>
      <c r="BA7" s="18">
        <v>9</v>
      </c>
      <c r="BB7" s="18" t="s">
        <v>52</v>
      </c>
      <c r="BC7" s="18" t="s">
        <v>89</v>
      </c>
      <c r="BD7" s="18" t="s">
        <v>52</v>
      </c>
      <c r="BE7" s="18" t="s">
        <v>52</v>
      </c>
      <c r="BF7" s="18">
        <v>12</v>
      </c>
      <c r="BG7" s="18">
        <v>20</v>
      </c>
      <c r="BH7" s="18" t="s">
        <v>207</v>
      </c>
      <c r="BI7" s="19">
        <v>4.2236928911543899E-30</v>
      </c>
    </row>
    <row r="8" spans="1:61" ht="38.5" x14ac:dyDescent="0.35">
      <c r="A8" s="16"/>
      <c r="B8" s="22" t="s">
        <v>202</v>
      </c>
      <c r="C8" s="24">
        <v>14</v>
      </c>
      <c r="D8" s="18">
        <v>12</v>
      </c>
      <c r="E8" s="18">
        <v>14</v>
      </c>
      <c r="F8" s="18" t="s">
        <v>52</v>
      </c>
      <c r="G8" s="25"/>
      <c r="H8" s="18">
        <v>12</v>
      </c>
      <c r="I8" s="18">
        <v>21</v>
      </c>
      <c r="J8" s="18">
        <v>13</v>
      </c>
      <c r="K8" s="25"/>
      <c r="L8" s="18">
        <v>17</v>
      </c>
      <c r="M8" s="18">
        <v>12</v>
      </c>
      <c r="N8" s="18">
        <v>11</v>
      </c>
      <c r="O8" s="25"/>
      <c r="P8" s="18">
        <v>8</v>
      </c>
      <c r="Q8" s="18">
        <v>16</v>
      </c>
      <c r="R8" s="18">
        <v>19</v>
      </c>
      <c r="S8" s="18">
        <v>12</v>
      </c>
      <c r="T8" s="25"/>
      <c r="U8" s="18" t="s">
        <v>52</v>
      </c>
      <c r="V8" s="18">
        <v>13</v>
      </c>
      <c r="W8" s="18" t="s">
        <v>52</v>
      </c>
      <c r="X8" s="18" t="s">
        <v>52</v>
      </c>
      <c r="Y8" s="18">
        <v>18</v>
      </c>
      <c r="Z8" s="18" t="s">
        <v>77</v>
      </c>
      <c r="AA8" s="18">
        <v>8</v>
      </c>
      <c r="AB8" s="18">
        <v>10</v>
      </c>
      <c r="AC8" s="18" t="s">
        <v>52</v>
      </c>
      <c r="AD8" s="18" t="s">
        <v>52</v>
      </c>
      <c r="AE8" s="25"/>
      <c r="AF8" s="18">
        <v>11</v>
      </c>
      <c r="AG8" s="18">
        <v>17</v>
      </c>
      <c r="AH8" s="25"/>
      <c r="AI8" s="18">
        <v>13</v>
      </c>
      <c r="AJ8" s="18">
        <v>16</v>
      </c>
      <c r="AK8" s="25"/>
      <c r="AL8" s="18">
        <v>19</v>
      </c>
      <c r="AM8" s="18">
        <v>15</v>
      </c>
      <c r="AN8" s="18">
        <v>12</v>
      </c>
      <c r="AO8" s="18">
        <v>13</v>
      </c>
      <c r="AP8" s="18">
        <v>11</v>
      </c>
      <c r="AQ8" s="25"/>
      <c r="AR8" s="18">
        <v>13</v>
      </c>
      <c r="AS8" s="18">
        <v>19</v>
      </c>
      <c r="AT8" s="25"/>
      <c r="AU8" s="18">
        <v>12</v>
      </c>
      <c r="AV8" s="18">
        <v>19</v>
      </c>
      <c r="AW8" s="25"/>
      <c r="AX8" s="18">
        <v>14</v>
      </c>
      <c r="AY8" s="18">
        <v>14</v>
      </c>
      <c r="AZ8" s="25"/>
      <c r="BA8" s="18">
        <v>8</v>
      </c>
      <c r="BB8" s="18" t="s">
        <v>52</v>
      </c>
      <c r="BC8" s="18" t="s">
        <v>106</v>
      </c>
      <c r="BD8" s="18" t="s">
        <v>52</v>
      </c>
      <c r="BE8" s="18" t="s">
        <v>52</v>
      </c>
      <c r="BF8" s="18">
        <v>4</v>
      </c>
      <c r="BG8" s="18">
        <v>15</v>
      </c>
      <c r="BH8" s="18" t="s">
        <v>208</v>
      </c>
      <c r="BI8" s="19"/>
    </row>
    <row r="9" spans="1:61" ht="26" x14ac:dyDescent="0.35">
      <c r="A9" s="16"/>
      <c r="B9" s="22" t="s">
        <v>203</v>
      </c>
      <c r="C9" s="24">
        <v>71</v>
      </c>
      <c r="D9" s="18">
        <v>80</v>
      </c>
      <c r="E9" s="18">
        <v>70</v>
      </c>
      <c r="F9" s="18" t="s">
        <v>52</v>
      </c>
      <c r="G9" s="25"/>
      <c r="H9" s="18">
        <v>79</v>
      </c>
      <c r="I9" s="18">
        <v>58</v>
      </c>
      <c r="J9" s="18">
        <v>54</v>
      </c>
      <c r="K9" s="25"/>
      <c r="L9" s="18">
        <v>62</v>
      </c>
      <c r="M9" s="18">
        <v>75</v>
      </c>
      <c r="N9" s="18">
        <v>76</v>
      </c>
      <c r="O9" s="25"/>
      <c r="P9" s="18">
        <v>81</v>
      </c>
      <c r="Q9" s="18">
        <v>69</v>
      </c>
      <c r="R9" s="18">
        <v>68</v>
      </c>
      <c r="S9" s="18">
        <v>64</v>
      </c>
      <c r="T9" s="25"/>
      <c r="U9" s="18" t="s">
        <v>52</v>
      </c>
      <c r="V9" s="18">
        <v>74</v>
      </c>
      <c r="W9" s="18" t="s">
        <v>52</v>
      </c>
      <c r="X9" s="18" t="s">
        <v>52</v>
      </c>
      <c r="Y9" s="18">
        <v>69</v>
      </c>
      <c r="Z9" s="18" t="s">
        <v>205</v>
      </c>
      <c r="AA9" s="18">
        <v>81</v>
      </c>
      <c r="AB9" s="18">
        <v>68</v>
      </c>
      <c r="AC9" s="18" t="s">
        <v>52</v>
      </c>
      <c r="AD9" s="18" t="s">
        <v>52</v>
      </c>
      <c r="AE9" s="25"/>
      <c r="AF9" s="18">
        <v>74</v>
      </c>
      <c r="AG9" s="18">
        <v>67</v>
      </c>
      <c r="AH9" s="25"/>
      <c r="AI9" s="18">
        <v>72</v>
      </c>
      <c r="AJ9" s="18">
        <v>67</v>
      </c>
      <c r="AK9" s="25"/>
      <c r="AL9" s="18">
        <v>59</v>
      </c>
      <c r="AM9" s="18">
        <v>69</v>
      </c>
      <c r="AN9" s="18">
        <v>72</v>
      </c>
      <c r="AO9" s="18">
        <v>74</v>
      </c>
      <c r="AP9" s="18">
        <v>78</v>
      </c>
      <c r="AQ9" s="25"/>
      <c r="AR9" s="18">
        <v>73</v>
      </c>
      <c r="AS9" s="18">
        <v>58</v>
      </c>
      <c r="AT9" s="25"/>
      <c r="AU9" s="18">
        <v>73</v>
      </c>
      <c r="AV9" s="18">
        <v>62</v>
      </c>
      <c r="AW9" s="25"/>
      <c r="AX9" s="18">
        <v>69</v>
      </c>
      <c r="AY9" s="18">
        <v>73</v>
      </c>
      <c r="AZ9" s="25"/>
      <c r="BA9" s="18">
        <v>83</v>
      </c>
      <c r="BB9" s="18" t="s">
        <v>52</v>
      </c>
      <c r="BC9" s="18" t="s">
        <v>206</v>
      </c>
      <c r="BD9" s="18" t="s">
        <v>52</v>
      </c>
      <c r="BE9" s="18" t="s">
        <v>52</v>
      </c>
      <c r="BF9" s="18">
        <v>84</v>
      </c>
      <c r="BG9" s="18">
        <v>65</v>
      </c>
      <c r="BH9" s="18" t="s">
        <v>120</v>
      </c>
      <c r="BI9" s="19"/>
    </row>
    <row r="10" spans="1:61" x14ac:dyDescent="0.35">
      <c r="A10" s="20" t="s">
        <v>34</v>
      </c>
      <c r="B10" s="26" t="s">
        <v>31</v>
      </c>
      <c r="C10" s="27">
        <v>831</v>
      </c>
      <c r="D10" s="21">
        <v>237</v>
      </c>
      <c r="E10" s="21">
        <v>569</v>
      </c>
      <c r="F10" s="21">
        <v>23</v>
      </c>
      <c r="G10" s="27"/>
      <c r="H10" s="21">
        <v>543</v>
      </c>
      <c r="I10" s="21">
        <v>153</v>
      </c>
      <c r="J10" s="21">
        <v>135</v>
      </c>
      <c r="K10" s="27"/>
      <c r="L10" s="21">
        <v>249</v>
      </c>
      <c r="M10" s="21">
        <v>440</v>
      </c>
      <c r="N10" s="21">
        <v>142</v>
      </c>
      <c r="O10" s="27"/>
      <c r="P10" s="21">
        <v>259</v>
      </c>
      <c r="Q10" s="21">
        <v>140</v>
      </c>
      <c r="R10" s="21">
        <v>218</v>
      </c>
      <c r="S10" s="21">
        <v>214</v>
      </c>
      <c r="T10" s="27"/>
      <c r="U10" s="21">
        <v>24</v>
      </c>
      <c r="V10" s="21">
        <v>112</v>
      </c>
      <c r="W10" s="21">
        <v>4</v>
      </c>
      <c r="X10" s="21">
        <v>10</v>
      </c>
      <c r="Y10" s="21">
        <v>167</v>
      </c>
      <c r="Z10" s="21">
        <v>41</v>
      </c>
      <c r="AA10" s="21">
        <v>259</v>
      </c>
      <c r="AB10" s="21">
        <v>167</v>
      </c>
      <c r="AC10" s="21">
        <v>21</v>
      </c>
      <c r="AD10" s="21">
        <v>26</v>
      </c>
      <c r="AE10" s="27"/>
      <c r="AF10" s="21">
        <v>504</v>
      </c>
      <c r="AG10" s="21">
        <v>327</v>
      </c>
      <c r="AH10" s="27"/>
      <c r="AI10" s="21">
        <v>625</v>
      </c>
      <c r="AJ10" s="21">
        <v>178</v>
      </c>
      <c r="AK10" s="27"/>
      <c r="AL10" s="21">
        <v>112</v>
      </c>
      <c r="AM10" s="21">
        <v>123</v>
      </c>
      <c r="AN10" s="21">
        <v>134</v>
      </c>
      <c r="AO10" s="21">
        <v>145</v>
      </c>
      <c r="AP10" s="21">
        <v>292</v>
      </c>
      <c r="AQ10" s="27"/>
      <c r="AR10" s="21">
        <v>744</v>
      </c>
      <c r="AS10" s="21">
        <v>87</v>
      </c>
      <c r="AT10" s="27"/>
      <c r="AU10" s="21">
        <v>610</v>
      </c>
      <c r="AV10" s="21">
        <v>221</v>
      </c>
      <c r="AW10" s="27"/>
      <c r="AX10" s="21">
        <v>404</v>
      </c>
      <c r="AY10" s="21">
        <v>427</v>
      </c>
      <c r="AZ10" s="27"/>
      <c r="BA10" s="21">
        <v>355</v>
      </c>
      <c r="BB10" s="21">
        <v>5</v>
      </c>
      <c r="BC10" s="21">
        <v>34</v>
      </c>
      <c r="BD10" s="21">
        <v>15</v>
      </c>
      <c r="BE10" s="21">
        <v>11</v>
      </c>
      <c r="BF10" s="21">
        <v>95</v>
      </c>
      <c r="BG10" s="21">
        <v>263</v>
      </c>
      <c r="BH10" s="21">
        <v>43</v>
      </c>
      <c r="BI10" s="21"/>
    </row>
    <row r="11" spans="1:61" x14ac:dyDescent="0.35">
      <c r="A11" s="20"/>
      <c r="B11" s="26" t="s">
        <v>32</v>
      </c>
      <c r="C11" s="27">
        <v>832</v>
      </c>
      <c r="D11" s="21">
        <v>225</v>
      </c>
      <c r="E11" s="21">
        <v>580</v>
      </c>
      <c r="F11" s="21">
        <v>25</v>
      </c>
      <c r="G11" s="27"/>
      <c r="H11" s="21">
        <v>544</v>
      </c>
      <c r="I11" s="21">
        <v>148</v>
      </c>
      <c r="J11" s="21">
        <v>140</v>
      </c>
      <c r="K11" s="27"/>
      <c r="L11" s="21">
        <v>248</v>
      </c>
      <c r="M11" s="21">
        <v>440</v>
      </c>
      <c r="N11" s="21">
        <v>143</v>
      </c>
      <c r="O11" s="27"/>
      <c r="P11" s="21">
        <v>239</v>
      </c>
      <c r="Q11" s="21">
        <v>157</v>
      </c>
      <c r="R11" s="21">
        <v>239</v>
      </c>
      <c r="S11" s="21">
        <v>198</v>
      </c>
      <c r="T11" s="27"/>
      <c r="U11" s="21">
        <v>27</v>
      </c>
      <c r="V11" s="21">
        <v>125</v>
      </c>
      <c r="W11" s="21">
        <v>5</v>
      </c>
      <c r="X11" s="21">
        <v>13</v>
      </c>
      <c r="Y11" s="21">
        <v>177</v>
      </c>
      <c r="Z11" s="21">
        <v>48</v>
      </c>
      <c r="AA11" s="21">
        <v>239</v>
      </c>
      <c r="AB11" s="21">
        <v>154</v>
      </c>
      <c r="AC11" s="21">
        <v>19</v>
      </c>
      <c r="AD11" s="21">
        <v>25</v>
      </c>
      <c r="AE11" s="27"/>
      <c r="AF11" s="21">
        <v>462</v>
      </c>
      <c r="AG11" s="21">
        <v>369</v>
      </c>
      <c r="AH11" s="27"/>
      <c r="AI11" s="21">
        <v>632</v>
      </c>
      <c r="AJ11" s="21">
        <v>175</v>
      </c>
      <c r="AK11" s="27"/>
      <c r="AL11" s="21">
        <v>142</v>
      </c>
      <c r="AM11" s="21">
        <v>128</v>
      </c>
      <c r="AN11" s="21">
        <v>132</v>
      </c>
      <c r="AO11" s="21">
        <v>148</v>
      </c>
      <c r="AP11" s="21">
        <v>251</v>
      </c>
      <c r="AQ11" s="27"/>
      <c r="AR11" s="21">
        <v>734</v>
      </c>
      <c r="AS11" s="21">
        <v>98</v>
      </c>
      <c r="AT11" s="27"/>
      <c r="AU11" s="21">
        <v>655</v>
      </c>
      <c r="AV11" s="21">
        <v>177</v>
      </c>
      <c r="AW11" s="27"/>
      <c r="AX11" s="21">
        <v>400</v>
      </c>
      <c r="AY11" s="21">
        <v>433</v>
      </c>
      <c r="AZ11" s="27"/>
      <c r="BA11" s="21">
        <v>344</v>
      </c>
      <c r="BB11" s="21">
        <v>5</v>
      </c>
      <c r="BC11" s="21">
        <v>35</v>
      </c>
      <c r="BD11" s="21">
        <v>15</v>
      </c>
      <c r="BE11" s="21">
        <v>13</v>
      </c>
      <c r="BF11" s="21">
        <v>99</v>
      </c>
      <c r="BG11" s="21">
        <v>265</v>
      </c>
      <c r="BH11" s="21">
        <v>45</v>
      </c>
      <c r="BI11" s="21"/>
    </row>
    <row r="12" spans="1:61" x14ac:dyDescent="0.35">
      <c r="A12" s="11" t="s">
        <v>71</v>
      </c>
      <c r="G12" s="12"/>
      <c r="K12" s="12"/>
      <c r="O12" s="12"/>
      <c r="T12" s="12"/>
      <c r="AE12" s="12"/>
      <c r="AH12" s="12"/>
      <c r="AK12" s="12"/>
      <c r="AQ12" s="12"/>
      <c r="AT12" s="12"/>
      <c r="AW12" s="12"/>
      <c r="AZ12" s="12"/>
      <c r="BI12" s="12"/>
    </row>
    <row r="13" spans="1:61" x14ac:dyDescent="0.35">
      <c r="G13" s="12"/>
      <c r="K13" s="12"/>
      <c r="O13" s="12"/>
      <c r="T13" s="12"/>
      <c r="AE13" s="12"/>
      <c r="AH13" s="12"/>
      <c r="AK13" s="12"/>
      <c r="AQ13" s="12"/>
      <c r="AT13" s="12"/>
      <c r="AW13" s="12"/>
      <c r="AZ13" s="12"/>
      <c r="BI13" s="12"/>
    </row>
    <row r="14" spans="1:61" x14ac:dyDescent="0.35">
      <c r="G14" s="12"/>
      <c r="K14" s="12"/>
      <c r="O14" s="12"/>
      <c r="T14" s="12"/>
      <c r="AE14" s="12"/>
      <c r="AH14" s="12"/>
      <c r="AK14" s="12"/>
      <c r="AQ14" s="12"/>
      <c r="AT14" s="12"/>
      <c r="AW14" s="12"/>
      <c r="AZ14" s="12"/>
      <c r="BI14" s="12"/>
    </row>
    <row r="15" spans="1:61" x14ac:dyDescent="0.35">
      <c r="G15" s="12"/>
      <c r="K15" s="12"/>
      <c r="O15" s="12"/>
      <c r="T15" s="12"/>
      <c r="AE15" s="12"/>
      <c r="AH15" s="12"/>
      <c r="AK15" s="12"/>
      <c r="AQ15" s="12"/>
      <c r="AT15" s="12"/>
      <c r="AW15" s="12"/>
      <c r="AZ15" s="12"/>
      <c r="BI15" s="12"/>
    </row>
    <row r="16" spans="1:61" x14ac:dyDescent="0.35">
      <c r="G16" s="12"/>
      <c r="K16" s="12"/>
      <c r="O16" s="12"/>
      <c r="T16" s="12"/>
      <c r="AE16" s="12"/>
      <c r="AH16" s="12"/>
      <c r="AK16" s="12"/>
      <c r="AQ16" s="12"/>
      <c r="AT16" s="12"/>
      <c r="AW16" s="12"/>
      <c r="AZ16" s="12"/>
      <c r="BI16" s="12"/>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D15"/>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33.7265625" customWidth="1"/>
    <col min="5" max="9" width="40.7265625" customWidth="1"/>
    <col min="10" max="10" width="15.7265625" customWidth="1"/>
    <col min="11" max="11" width="24.7265625" customWidth="1"/>
    <col min="12" max="12" width="12.7265625" customWidth="1"/>
    <col min="13" max="13" width="34.7265625" customWidth="1"/>
    <col min="14" max="14" width="13.7265625" customWidth="1"/>
    <col min="15" max="16" width="12.7265625" customWidth="1"/>
    <col min="17" max="17" width="40.7265625" customWidth="1"/>
    <col min="18" max="18" width="34.7265625" customWidth="1"/>
    <col min="19" max="19" width="38.7265625" customWidth="1"/>
    <col min="20" max="20" width="12.7265625" customWidth="1"/>
    <col min="21" max="21" width="26.7265625" customWidth="1"/>
    <col min="22" max="23" width="12.7265625" customWidth="1"/>
    <col min="24" max="24" width="18.7265625" customWidth="1"/>
    <col min="25" max="25" width="12.7265625" customWidth="1"/>
    <col min="26" max="27" width="40.7265625" customWidth="1"/>
    <col min="28" max="28" width="25.7265625" customWidth="1"/>
    <col min="29" max="29" width="40.7265625" customWidth="1"/>
    <col min="30" max="30" width="24.7265625" customWidth="1"/>
    <col min="31" max="31" width="23.7265625" customWidth="1"/>
    <col min="32" max="32" width="12.7265625" customWidth="1"/>
    <col min="33" max="33" width="18.7265625" customWidth="1"/>
    <col min="34" max="39" width="12.7265625" customWidth="1"/>
    <col min="40" max="40" width="21.7265625" customWidth="1"/>
    <col min="41" max="41" width="12.7265625" customWidth="1"/>
    <col min="42" max="42" width="40.7265625" customWidth="1"/>
    <col min="43" max="45" width="12.7265625" customWidth="1"/>
    <col min="46" max="46" width="16.7265625" customWidth="1"/>
    <col min="47" max="47" width="12.7265625" customWidth="1"/>
    <col min="48" max="48" width="38.7265625" customWidth="1"/>
    <col min="49" max="50" width="12.7265625" customWidth="1"/>
    <col min="51" max="51" width="30.7265625" customWidth="1"/>
    <col min="52" max="53" width="12.7265625" customWidth="1"/>
    <col min="54" max="54" width="40.7265625" customWidth="1"/>
    <col min="55" max="56" width="12.7265625" customWidth="1"/>
  </cols>
  <sheetData>
    <row r="1" spans="1:56" x14ac:dyDescent="0.35">
      <c r="A1" s="9" t="str">
        <f>HYPERLINK("#'Index'!A1", "Back to Index sheet")</f>
        <v>Back to Index sheet</v>
      </c>
    </row>
    <row r="2" spans="1:56" ht="32" customHeight="1" x14ac:dyDescent="0.4">
      <c r="A2" s="13" t="s">
        <v>210</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row>
    <row r="3" spans="1:56" x14ac:dyDescent="0.35">
      <c r="A3" s="10" t="s">
        <v>211</v>
      </c>
    </row>
    <row r="4" spans="1:56" ht="32" customHeight="1" x14ac:dyDescent="0.35">
      <c r="A4" s="17"/>
      <c r="B4" s="23"/>
      <c r="C4" s="23" t="s">
        <v>27</v>
      </c>
      <c r="D4" s="17" t="s">
        <v>193</v>
      </c>
      <c r="E4" s="17"/>
      <c r="F4" s="17"/>
      <c r="G4" s="17"/>
      <c r="H4" s="17"/>
      <c r="I4" s="17"/>
      <c r="J4" s="17"/>
      <c r="K4" s="17"/>
      <c r="L4" s="23"/>
      <c r="M4" s="17" t="s">
        <v>111</v>
      </c>
      <c r="N4" s="17"/>
      <c r="O4" s="17"/>
      <c r="P4" s="23"/>
      <c r="Q4" s="17" t="s">
        <v>125</v>
      </c>
      <c r="R4" s="17"/>
      <c r="S4" s="17"/>
      <c r="T4" s="23"/>
      <c r="U4" s="17" t="s">
        <v>41</v>
      </c>
      <c r="V4" s="17"/>
      <c r="W4" s="17"/>
      <c r="X4" s="17"/>
      <c r="Y4" s="23"/>
      <c r="Z4" s="17" t="s">
        <v>55</v>
      </c>
      <c r="AA4" s="17"/>
      <c r="AB4" s="17"/>
      <c r="AC4" s="17"/>
      <c r="AD4" s="17"/>
      <c r="AE4" s="17"/>
      <c r="AF4" s="17"/>
      <c r="AG4" s="17"/>
      <c r="AH4" s="17"/>
      <c r="AI4" s="23"/>
      <c r="AJ4" s="17" t="s">
        <v>24</v>
      </c>
      <c r="AK4" s="17"/>
      <c r="AL4" s="23"/>
      <c r="AM4" s="17" t="s">
        <v>58</v>
      </c>
      <c r="AN4" s="17"/>
      <c r="AO4" s="23"/>
      <c r="AP4" s="17" t="s">
        <v>64</v>
      </c>
      <c r="AQ4" s="17"/>
      <c r="AR4" s="17"/>
      <c r="AS4" s="17"/>
      <c r="AT4" s="17"/>
      <c r="AU4" s="23"/>
      <c r="AV4" s="17" t="s">
        <v>67</v>
      </c>
      <c r="AW4" s="17"/>
      <c r="AX4" s="23"/>
      <c r="AY4" s="17" t="s">
        <v>68</v>
      </c>
      <c r="AZ4" s="17"/>
      <c r="BA4" s="23"/>
      <c r="BB4" s="17" t="s">
        <v>69</v>
      </c>
      <c r="BC4" s="17"/>
      <c r="BD4" s="17"/>
    </row>
    <row r="5" spans="1:56" ht="39.5" x14ac:dyDescent="0.35">
      <c r="A5" s="17"/>
      <c r="B5" s="23" t="s">
        <v>28</v>
      </c>
      <c r="C5" s="23" t="s">
        <v>28</v>
      </c>
      <c r="D5" s="17" t="s">
        <v>155</v>
      </c>
      <c r="E5" s="17" t="s">
        <v>156</v>
      </c>
      <c r="F5" s="17" t="s">
        <v>157</v>
      </c>
      <c r="G5" s="17" t="s">
        <v>158</v>
      </c>
      <c r="H5" s="17" t="s">
        <v>159</v>
      </c>
      <c r="I5" s="17" t="s">
        <v>160</v>
      </c>
      <c r="J5" s="17" t="s">
        <v>161</v>
      </c>
      <c r="K5" s="17" t="s">
        <v>194</v>
      </c>
      <c r="L5" s="23" t="s">
        <v>39</v>
      </c>
      <c r="M5" s="17" t="s">
        <v>112</v>
      </c>
      <c r="N5" s="17" t="s">
        <v>113</v>
      </c>
      <c r="O5" s="17" t="s">
        <v>114</v>
      </c>
      <c r="P5" s="23" t="s">
        <v>39</v>
      </c>
      <c r="Q5" s="17" t="s">
        <v>122</v>
      </c>
      <c r="R5" s="17" t="s">
        <v>123</v>
      </c>
      <c r="S5" s="17" t="s">
        <v>124</v>
      </c>
      <c r="T5" s="23" t="s">
        <v>39</v>
      </c>
      <c r="U5" s="17" t="s">
        <v>35</v>
      </c>
      <c r="V5" s="17" t="s">
        <v>36</v>
      </c>
      <c r="W5" s="17" t="s">
        <v>37</v>
      </c>
      <c r="X5" s="17" t="s">
        <v>38</v>
      </c>
      <c r="Y5" s="23" t="s">
        <v>39</v>
      </c>
      <c r="Z5" s="17" t="s">
        <v>42</v>
      </c>
      <c r="AA5" s="17" t="s">
        <v>43</v>
      </c>
      <c r="AB5" s="17" t="s">
        <v>45</v>
      </c>
      <c r="AC5" s="17" t="s">
        <v>46</v>
      </c>
      <c r="AD5" s="17" t="s">
        <v>47</v>
      </c>
      <c r="AE5" s="17" t="s">
        <v>48</v>
      </c>
      <c r="AF5" s="17" t="s">
        <v>49</v>
      </c>
      <c r="AG5" s="17" t="s">
        <v>50</v>
      </c>
      <c r="AH5" s="17" t="s">
        <v>51</v>
      </c>
      <c r="AI5" s="23" t="s">
        <v>39</v>
      </c>
      <c r="AJ5" s="17" t="s">
        <v>29</v>
      </c>
      <c r="AK5" s="17" t="s">
        <v>30</v>
      </c>
      <c r="AL5" s="23" t="s">
        <v>39</v>
      </c>
      <c r="AM5" s="17" t="s">
        <v>56</v>
      </c>
      <c r="AN5" s="17" t="s">
        <v>57</v>
      </c>
      <c r="AO5" s="23" t="s">
        <v>39</v>
      </c>
      <c r="AP5" s="17" t="s">
        <v>59</v>
      </c>
      <c r="AQ5" s="17" t="s">
        <v>60</v>
      </c>
      <c r="AR5" s="17" t="s">
        <v>61</v>
      </c>
      <c r="AS5" s="17" t="s">
        <v>62</v>
      </c>
      <c r="AT5" s="17" t="s">
        <v>63</v>
      </c>
      <c r="AU5" s="23" t="s">
        <v>39</v>
      </c>
      <c r="AV5" s="17" t="s">
        <v>65</v>
      </c>
      <c r="AW5" s="17" t="s">
        <v>66</v>
      </c>
      <c r="AX5" s="23" t="s">
        <v>39</v>
      </c>
      <c r="AY5" s="17" t="s">
        <v>65</v>
      </c>
      <c r="AZ5" s="17" t="s">
        <v>66</v>
      </c>
      <c r="BA5" s="23" t="s">
        <v>39</v>
      </c>
      <c r="BB5" s="17" t="s">
        <v>66</v>
      </c>
      <c r="BC5" s="17" t="s">
        <v>65</v>
      </c>
      <c r="BD5" s="17" t="s">
        <v>39</v>
      </c>
    </row>
    <row r="6" spans="1:56" x14ac:dyDescent="0.35">
      <c r="A6" s="15" t="s">
        <v>188</v>
      </c>
      <c r="B6" s="22" t="s">
        <v>28</v>
      </c>
      <c r="C6" s="24" t="s">
        <v>40</v>
      </c>
      <c r="D6" s="18" t="s">
        <v>40</v>
      </c>
      <c r="E6" s="18" t="s">
        <v>40</v>
      </c>
      <c r="F6" s="18" t="s">
        <v>40</v>
      </c>
      <c r="G6" s="18" t="s">
        <v>40</v>
      </c>
      <c r="H6" s="18" t="s">
        <v>40</v>
      </c>
      <c r="I6" s="18" t="s">
        <v>40</v>
      </c>
      <c r="J6" s="18" t="s">
        <v>40</v>
      </c>
      <c r="K6" s="18" t="s">
        <v>40</v>
      </c>
      <c r="L6" s="25"/>
      <c r="M6" s="18" t="s">
        <v>40</v>
      </c>
      <c r="N6" s="18" t="s">
        <v>40</v>
      </c>
      <c r="O6" s="18" t="s">
        <v>40</v>
      </c>
      <c r="P6" s="25"/>
      <c r="Q6" s="18" t="s">
        <v>40</v>
      </c>
      <c r="R6" s="18" t="s">
        <v>40</v>
      </c>
      <c r="S6" s="18" t="s">
        <v>40</v>
      </c>
      <c r="T6" s="25"/>
      <c r="U6" s="18" t="s">
        <v>40</v>
      </c>
      <c r="V6" s="18" t="s">
        <v>40</v>
      </c>
      <c r="W6" s="18" t="s">
        <v>40</v>
      </c>
      <c r="X6" s="18" t="s">
        <v>40</v>
      </c>
      <c r="Y6" s="25"/>
      <c r="Z6" s="18" t="s">
        <v>40</v>
      </c>
      <c r="AA6" s="18" t="s">
        <v>40</v>
      </c>
      <c r="AB6" s="18" t="s">
        <v>40</v>
      </c>
      <c r="AC6" s="18" t="s">
        <v>40</v>
      </c>
      <c r="AD6" s="18" t="s">
        <v>40</v>
      </c>
      <c r="AE6" s="18" t="s">
        <v>40</v>
      </c>
      <c r="AF6" s="18" t="s">
        <v>40</v>
      </c>
      <c r="AG6" s="18" t="s">
        <v>40</v>
      </c>
      <c r="AH6" s="18" t="s">
        <v>40</v>
      </c>
      <c r="AI6" s="25"/>
      <c r="AJ6" s="18" t="s">
        <v>40</v>
      </c>
      <c r="AK6" s="18" t="s">
        <v>40</v>
      </c>
      <c r="AL6" s="25"/>
      <c r="AM6" s="18" t="s">
        <v>40</v>
      </c>
      <c r="AN6" s="18" t="s">
        <v>40</v>
      </c>
      <c r="AO6" s="25"/>
      <c r="AP6" s="18" t="s">
        <v>40</v>
      </c>
      <c r="AQ6" s="18" t="s">
        <v>40</v>
      </c>
      <c r="AR6" s="18" t="s">
        <v>40</v>
      </c>
      <c r="AS6" s="18" t="s">
        <v>40</v>
      </c>
      <c r="AT6" s="18" t="s">
        <v>40</v>
      </c>
      <c r="AU6" s="25"/>
      <c r="AV6" s="18" t="s">
        <v>40</v>
      </c>
      <c r="AW6" s="18" t="s">
        <v>40</v>
      </c>
      <c r="AX6" s="25"/>
      <c r="AY6" s="18" t="s">
        <v>40</v>
      </c>
      <c r="AZ6" s="18" t="s">
        <v>40</v>
      </c>
      <c r="BA6" s="25"/>
      <c r="BB6" s="18" t="s">
        <v>40</v>
      </c>
      <c r="BC6" s="18" t="s">
        <v>40</v>
      </c>
      <c r="BD6" s="19"/>
    </row>
    <row r="7" spans="1:56" ht="26" x14ac:dyDescent="0.35">
      <c r="A7" s="16"/>
      <c r="B7" s="22" t="s">
        <v>186</v>
      </c>
      <c r="C7" s="24">
        <v>82</v>
      </c>
      <c r="D7" s="18">
        <v>83</v>
      </c>
      <c r="E7" s="18" t="s">
        <v>52</v>
      </c>
      <c r="F7" s="18" t="s">
        <v>206</v>
      </c>
      <c r="G7" s="18" t="s">
        <v>52</v>
      </c>
      <c r="H7" s="18" t="s">
        <v>52</v>
      </c>
      <c r="I7" s="18" t="s">
        <v>52</v>
      </c>
      <c r="J7" s="18" t="s">
        <v>52</v>
      </c>
      <c r="K7" s="18" t="s">
        <v>52</v>
      </c>
      <c r="L7" s="25">
        <v>4.7709581216415603E-6</v>
      </c>
      <c r="M7" s="18">
        <v>86</v>
      </c>
      <c r="N7" s="18">
        <v>81</v>
      </c>
      <c r="O7" s="18" t="s">
        <v>52</v>
      </c>
      <c r="P7" s="25">
        <v>5.6417147998402901E-4</v>
      </c>
      <c r="Q7" s="18">
        <v>87</v>
      </c>
      <c r="R7" s="18">
        <v>72</v>
      </c>
      <c r="S7" s="18">
        <v>67</v>
      </c>
      <c r="T7" s="25">
        <v>1.0199238433136E-4</v>
      </c>
      <c r="U7" s="18">
        <v>84</v>
      </c>
      <c r="V7" s="18">
        <v>82</v>
      </c>
      <c r="W7" s="18">
        <v>83</v>
      </c>
      <c r="X7" s="18">
        <v>77</v>
      </c>
      <c r="Y7" s="25">
        <v>0.56457301819815997</v>
      </c>
      <c r="Z7" s="18" t="s">
        <v>52</v>
      </c>
      <c r="AA7" s="18">
        <v>82</v>
      </c>
      <c r="AB7" s="18" t="s">
        <v>52</v>
      </c>
      <c r="AC7" s="18">
        <v>86</v>
      </c>
      <c r="AD7" s="18" t="s">
        <v>52</v>
      </c>
      <c r="AE7" s="18">
        <v>84</v>
      </c>
      <c r="AF7" s="18">
        <v>82</v>
      </c>
      <c r="AG7" s="18" t="s">
        <v>52</v>
      </c>
      <c r="AH7" s="18" t="s">
        <v>52</v>
      </c>
      <c r="AI7" s="25">
        <v>0.120922100036466</v>
      </c>
      <c r="AJ7" s="18">
        <v>83</v>
      </c>
      <c r="AK7" s="18">
        <v>80</v>
      </c>
      <c r="AL7" s="25">
        <v>0.52140136006184601</v>
      </c>
      <c r="AM7" s="18">
        <v>84</v>
      </c>
      <c r="AN7" s="18">
        <v>73</v>
      </c>
      <c r="AO7" s="25">
        <v>1.25431202597324E-2</v>
      </c>
      <c r="AP7" s="18">
        <v>72</v>
      </c>
      <c r="AQ7" s="18">
        <v>75</v>
      </c>
      <c r="AR7" s="18">
        <v>78</v>
      </c>
      <c r="AS7" s="18">
        <v>88</v>
      </c>
      <c r="AT7" s="18">
        <v>88</v>
      </c>
      <c r="AU7" s="25">
        <v>3.2588080654075299E-2</v>
      </c>
      <c r="AV7" s="18">
        <v>83</v>
      </c>
      <c r="AW7" s="18" t="s">
        <v>143</v>
      </c>
      <c r="AX7" s="25">
        <v>2.4957442481541799E-2</v>
      </c>
      <c r="AY7" s="18">
        <v>84</v>
      </c>
      <c r="AZ7" s="18">
        <v>72</v>
      </c>
      <c r="BA7" s="25">
        <v>7.9036944013593808E-3</v>
      </c>
      <c r="BB7" s="18">
        <v>78</v>
      </c>
      <c r="BC7" s="18">
        <v>85</v>
      </c>
      <c r="BD7" s="19">
        <v>9.1083224844267993E-2</v>
      </c>
    </row>
    <row r="8" spans="1:56" ht="26" x14ac:dyDescent="0.35">
      <c r="A8" s="16"/>
      <c r="B8" s="22" t="s">
        <v>187</v>
      </c>
      <c r="C8" s="24">
        <v>18</v>
      </c>
      <c r="D8" s="18">
        <v>17</v>
      </c>
      <c r="E8" s="18" t="s">
        <v>52</v>
      </c>
      <c r="F8" s="18" t="s">
        <v>89</v>
      </c>
      <c r="G8" s="18" t="s">
        <v>52</v>
      </c>
      <c r="H8" s="18" t="s">
        <v>52</v>
      </c>
      <c r="I8" s="18" t="s">
        <v>52</v>
      </c>
      <c r="J8" s="18" t="s">
        <v>52</v>
      </c>
      <c r="K8" s="18" t="s">
        <v>52</v>
      </c>
      <c r="L8" s="25"/>
      <c r="M8" s="18">
        <v>14</v>
      </c>
      <c r="N8" s="18">
        <v>19</v>
      </c>
      <c r="O8" s="18" t="s">
        <v>52</v>
      </c>
      <c r="P8" s="25"/>
      <c r="Q8" s="18">
        <v>13</v>
      </c>
      <c r="R8" s="18">
        <v>28</v>
      </c>
      <c r="S8" s="18">
        <v>33</v>
      </c>
      <c r="T8" s="25"/>
      <c r="U8" s="18">
        <v>16</v>
      </c>
      <c r="V8" s="18">
        <v>18</v>
      </c>
      <c r="W8" s="18">
        <v>17</v>
      </c>
      <c r="X8" s="18">
        <v>23</v>
      </c>
      <c r="Y8" s="25"/>
      <c r="Z8" s="18" t="s">
        <v>52</v>
      </c>
      <c r="AA8" s="18">
        <v>18</v>
      </c>
      <c r="AB8" s="18" t="s">
        <v>52</v>
      </c>
      <c r="AC8" s="18">
        <v>14</v>
      </c>
      <c r="AD8" s="18" t="s">
        <v>52</v>
      </c>
      <c r="AE8" s="18">
        <v>16</v>
      </c>
      <c r="AF8" s="18">
        <v>18</v>
      </c>
      <c r="AG8" s="18" t="s">
        <v>52</v>
      </c>
      <c r="AH8" s="18" t="s">
        <v>52</v>
      </c>
      <c r="AI8" s="25"/>
      <c r="AJ8" s="18">
        <v>17</v>
      </c>
      <c r="AK8" s="18">
        <v>20</v>
      </c>
      <c r="AL8" s="25"/>
      <c r="AM8" s="18">
        <v>16</v>
      </c>
      <c r="AN8" s="18">
        <v>27</v>
      </c>
      <c r="AO8" s="25"/>
      <c r="AP8" s="18">
        <v>28</v>
      </c>
      <c r="AQ8" s="18">
        <v>25</v>
      </c>
      <c r="AR8" s="18">
        <v>22</v>
      </c>
      <c r="AS8" s="18">
        <v>12</v>
      </c>
      <c r="AT8" s="18">
        <v>12</v>
      </c>
      <c r="AU8" s="25"/>
      <c r="AV8" s="18">
        <v>17</v>
      </c>
      <c r="AW8" s="18" t="s">
        <v>207</v>
      </c>
      <c r="AX8" s="25"/>
      <c r="AY8" s="18">
        <v>16</v>
      </c>
      <c r="AZ8" s="18">
        <v>28</v>
      </c>
      <c r="BA8" s="25"/>
      <c r="BB8" s="18">
        <v>22</v>
      </c>
      <c r="BC8" s="18">
        <v>15</v>
      </c>
      <c r="BD8" s="19"/>
    </row>
    <row r="9" spans="1:56" x14ac:dyDescent="0.35">
      <c r="A9" s="20" t="s">
        <v>34</v>
      </c>
      <c r="B9" s="26" t="s">
        <v>31</v>
      </c>
      <c r="C9" s="27">
        <v>451</v>
      </c>
      <c r="D9" s="21">
        <v>354</v>
      </c>
      <c r="E9" s="21">
        <v>5</v>
      </c>
      <c r="F9" s="21">
        <v>34</v>
      </c>
      <c r="G9" s="21">
        <v>15</v>
      </c>
      <c r="H9" s="21">
        <v>10</v>
      </c>
      <c r="I9" s="21">
        <v>14</v>
      </c>
      <c r="J9" s="21">
        <v>18</v>
      </c>
      <c r="K9" s="21">
        <v>1</v>
      </c>
      <c r="L9" s="27"/>
      <c r="M9" s="21">
        <v>142</v>
      </c>
      <c r="N9" s="21">
        <v>297</v>
      </c>
      <c r="O9" s="21">
        <v>11</v>
      </c>
      <c r="P9" s="27"/>
      <c r="Q9" s="21">
        <v>308</v>
      </c>
      <c r="R9" s="21">
        <v>72</v>
      </c>
      <c r="S9" s="21">
        <v>71</v>
      </c>
      <c r="T9" s="27"/>
      <c r="U9" s="21">
        <v>146</v>
      </c>
      <c r="V9" s="21">
        <v>59</v>
      </c>
      <c r="W9" s="21">
        <v>113</v>
      </c>
      <c r="X9" s="21">
        <v>133</v>
      </c>
      <c r="Y9" s="27"/>
      <c r="Z9" s="21">
        <v>7</v>
      </c>
      <c r="AA9" s="21">
        <v>52</v>
      </c>
      <c r="AB9" s="21">
        <v>7</v>
      </c>
      <c r="AC9" s="21">
        <v>91</v>
      </c>
      <c r="AD9" s="21">
        <v>15</v>
      </c>
      <c r="AE9" s="21">
        <v>146</v>
      </c>
      <c r="AF9" s="21">
        <v>101</v>
      </c>
      <c r="AG9" s="21">
        <v>14</v>
      </c>
      <c r="AH9" s="21">
        <v>18</v>
      </c>
      <c r="AI9" s="27"/>
      <c r="AJ9" s="21">
        <v>290</v>
      </c>
      <c r="AK9" s="21">
        <v>161</v>
      </c>
      <c r="AL9" s="27"/>
      <c r="AM9" s="21">
        <v>325</v>
      </c>
      <c r="AN9" s="21">
        <v>108</v>
      </c>
      <c r="AO9" s="27"/>
      <c r="AP9" s="21">
        <v>51</v>
      </c>
      <c r="AQ9" s="21">
        <v>54</v>
      </c>
      <c r="AR9" s="21">
        <v>76</v>
      </c>
      <c r="AS9" s="21">
        <v>90</v>
      </c>
      <c r="AT9" s="21">
        <v>166</v>
      </c>
      <c r="AU9" s="27"/>
      <c r="AV9" s="21">
        <v>407</v>
      </c>
      <c r="AW9" s="21">
        <v>44</v>
      </c>
      <c r="AX9" s="27"/>
      <c r="AY9" s="21">
        <v>335</v>
      </c>
      <c r="AZ9" s="21">
        <v>116</v>
      </c>
      <c r="BA9" s="27"/>
      <c r="BB9" s="21">
        <v>203</v>
      </c>
      <c r="BC9" s="21">
        <v>248</v>
      </c>
      <c r="BD9" s="21"/>
    </row>
    <row r="10" spans="1:56" x14ac:dyDescent="0.35">
      <c r="A10" s="20"/>
      <c r="B10" s="26" t="s">
        <v>32</v>
      </c>
      <c r="C10" s="27">
        <v>446</v>
      </c>
      <c r="D10" s="21">
        <v>343</v>
      </c>
      <c r="E10" s="21">
        <v>5</v>
      </c>
      <c r="F10" s="21">
        <v>35</v>
      </c>
      <c r="G10" s="21">
        <v>15</v>
      </c>
      <c r="H10" s="21">
        <v>12</v>
      </c>
      <c r="I10" s="21">
        <v>14</v>
      </c>
      <c r="J10" s="21">
        <v>21</v>
      </c>
      <c r="K10" s="21">
        <v>1</v>
      </c>
      <c r="L10" s="27"/>
      <c r="M10" s="21">
        <v>129</v>
      </c>
      <c r="N10" s="21">
        <v>304</v>
      </c>
      <c r="O10" s="21">
        <v>13</v>
      </c>
      <c r="P10" s="27"/>
      <c r="Q10" s="21">
        <v>305</v>
      </c>
      <c r="R10" s="21">
        <v>69</v>
      </c>
      <c r="S10" s="21">
        <v>73</v>
      </c>
      <c r="T10" s="27"/>
      <c r="U10" s="21">
        <v>134</v>
      </c>
      <c r="V10" s="21">
        <v>70</v>
      </c>
      <c r="W10" s="21">
        <v>120</v>
      </c>
      <c r="X10" s="21">
        <v>122</v>
      </c>
      <c r="Y10" s="27"/>
      <c r="Z10" s="21">
        <v>8</v>
      </c>
      <c r="AA10" s="21">
        <v>61</v>
      </c>
      <c r="AB10" s="21">
        <v>9</v>
      </c>
      <c r="AC10" s="21">
        <v>95</v>
      </c>
      <c r="AD10" s="21">
        <v>17</v>
      </c>
      <c r="AE10" s="21">
        <v>134</v>
      </c>
      <c r="AF10" s="21">
        <v>92</v>
      </c>
      <c r="AG10" s="21">
        <v>13</v>
      </c>
      <c r="AH10" s="21">
        <v>17</v>
      </c>
      <c r="AI10" s="27"/>
      <c r="AJ10" s="21">
        <v>264</v>
      </c>
      <c r="AK10" s="21">
        <v>181</v>
      </c>
      <c r="AL10" s="27"/>
      <c r="AM10" s="21">
        <v>325</v>
      </c>
      <c r="AN10" s="21">
        <v>103</v>
      </c>
      <c r="AO10" s="27"/>
      <c r="AP10" s="21">
        <v>65</v>
      </c>
      <c r="AQ10" s="21">
        <v>57</v>
      </c>
      <c r="AR10" s="21">
        <v>74</v>
      </c>
      <c r="AS10" s="21">
        <v>91</v>
      </c>
      <c r="AT10" s="21">
        <v>140</v>
      </c>
      <c r="AU10" s="27"/>
      <c r="AV10" s="21">
        <v>397</v>
      </c>
      <c r="AW10" s="21">
        <v>49</v>
      </c>
      <c r="AX10" s="27"/>
      <c r="AY10" s="21">
        <v>353</v>
      </c>
      <c r="AZ10" s="21">
        <v>93</v>
      </c>
      <c r="BA10" s="27"/>
      <c r="BB10" s="21">
        <v>200</v>
      </c>
      <c r="BC10" s="21">
        <v>246</v>
      </c>
      <c r="BD10" s="21"/>
    </row>
    <row r="11" spans="1:56" x14ac:dyDescent="0.35">
      <c r="A11" s="11" t="s">
        <v>71</v>
      </c>
      <c r="L11" s="12"/>
      <c r="P11" s="12"/>
      <c r="T11" s="12"/>
      <c r="Y11" s="12"/>
      <c r="AI11" s="12"/>
      <c r="AL11" s="12"/>
      <c r="AO11" s="12"/>
      <c r="AU11" s="12"/>
      <c r="AX11" s="12"/>
      <c r="BA11" s="12"/>
      <c r="BD11" s="12"/>
    </row>
    <row r="12" spans="1:56" x14ac:dyDescent="0.35">
      <c r="L12" s="12"/>
      <c r="P12" s="12"/>
      <c r="T12" s="12"/>
      <c r="Y12" s="12"/>
      <c r="AI12" s="12"/>
      <c r="AL12" s="12"/>
      <c r="AO12" s="12"/>
      <c r="AU12" s="12"/>
      <c r="AX12" s="12"/>
      <c r="BA12" s="12"/>
      <c r="BD12" s="12"/>
    </row>
    <row r="13" spans="1:56" x14ac:dyDescent="0.35">
      <c r="L13" s="12"/>
      <c r="P13" s="12"/>
      <c r="T13" s="12"/>
      <c r="Y13" s="12"/>
      <c r="AI13" s="12"/>
      <c r="AL13" s="12"/>
      <c r="AO13" s="12"/>
      <c r="AU13" s="12"/>
      <c r="AX13" s="12"/>
      <c r="BA13" s="12"/>
      <c r="BD13" s="12"/>
    </row>
    <row r="14" spans="1:56" x14ac:dyDescent="0.35">
      <c r="L14" s="12"/>
      <c r="P14" s="12"/>
      <c r="T14" s="12"/>
      <c r="Y14" s="12"/>
      <c r="AI14" s="12"/>
      <c r="AL14" s="12"/>
      <c r="AO14" s="12"/>
      <c r="AU14" s="12"/>
      <c r="AX14" s="12"/>
      <c r="BA14" s="12"/>
      <c r="BD14" s="12"/>
    </row>
    <row r="15" spans="1:56" x14ac:dyDescent="0.35">
      <c r="L15" s="12"/>
      <c r="P15" s="12"/>
      <c r="T15" s="12"/>
      <c r="Y15" s="12"/>
      <c r="AI15" s="12"/>
      <c r="AL15" s="12"/>
      <c r="AO15" s="12"/>
      <c r="AU15" s="12"/>
      <c r="AX15" s="12"/>
      <c r="BA15" s="12"/>
      <c r="BD15" s="12"/>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D15"/>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33.7265625" customWidth="1"/>
    <col min="5" max="9" width="40.7265625" customWidth="1"/>
    <col min="10" max="10" width="15.7265625" customWidth="1"/>
    <col min="11" max="11" width="24.7265625" customWidth="1"/>
    <col min="12" max="12" width="12.7265625" customWidth="1"/>
    <col min="13" max="13" width="34.7265625" customWidth="1"/>
    <col min="14" max="14" width="13.7265625" customWidth="1"/>
    <col min="15" max="16" width="12.7265625" customWidth="1"/>
    <col min="17" max="17" width="40.7265625" customWidth="1"/>
    <col min="18" max="18" width="34.7265625" customWidth="1"/>
    <col min="19" max="19" width="38.7265625" customWidth="1"/>
    <col min="20" max="20" width="12.7265625" customWidth="1"/>
    <col min="21" max="21" width="26.7265625" customWidth="1"/>
    <col min="22" max="23" width="12.7265625" customWidth="1"/>
    <col min="24" max="24" width="18.7265625" customWidth="1"/>
    <col min="25" max="25" width="12.7265625" customWidth="1"/>
    <col min="26" max="27" width="40.7265625" customWidth="1"/>
    <col min="28" max="28" width="25.7265625" customWidth="1"/>
    <col min="29" max="29" width="40.7265625" customWidth="1"/>
    <col min="30" max="30" width="24.7265625" customWidth="1"/>
    <col min="31" max="31" width="23.7265625" customWidth="1"/>
    <col min="32" max="32" width="12.7265625" customWidth="1"/>
    <col min="33" max="33" width="18.7265625" customWidth="1"/>
    <col min="34" max="39" width="12.7265625" customWidth="1"/>
    <col min="40" max="40" width="21.7265625" customWidth="1"/>
    <col min="41" max="41" width="12.7265625" customWidth="1"/>
    <col min="42" max="42" width="40.7265625" customWidth="1"/>
    <col min="43" max="45" width="12.7265625" customWidth="1"/>
    <col min="46" max="46" width="16.7265625" customWidth="1"/>
    <col min="47" max="47" width="12.7265625" customWidth="1"/>
    <col min="48" max="48" width="38.7265625" customWidth="1"/>
    <col min="49" max="50" width="12.7265625" customWidth="1"/>
    <col min="51" max="51" width="30.7265625" customWidth="1"/>
    <col min="52" max="53" width="12.7265625" customWidth="1"/>
    <col min="54" max="54" width="40.7265625" customWidth="1"/>
    <col min="55" max="56" width="12.7265625" customWidth="1"/>
  </cols>
  <sheetData>
    <row r="1" spans="1:56" x14ac:dyDescent="0.35">
      <c r="A1" s="9" t="str">
        <f>HYPERLINK("#'Index'!A1", "Back to Index sheet")</f>
        <v>Back to Index sheet</v>
      </c>
    </row>
    <row r="2" spans="1:56" ht="32" customHeight="1" x14ac:dyDescent="0.4">
      <c r="A2" s="13" t="s">
        <v>213</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row>
    <row r="3" spans="1:56" x14ac:dyDescent="0.35">
      <c r="A3" s="10" t="s">
        <v>214</v>
      </c>
    </row>
    <row r="4" spans="1:56" ht="32" customHeight="1" x14ac:dyDescent="0.35">
      <c r="A4" s="17"/>
      <c r="B4" s="23"/>
      <c r="C4" s="23" t="s">
        <v>27</v>
      </c>
      <c r="D4" s="17" t="s">
        <v>193</v>
      </c>
      <c r="E4" s="17"/>
      <c r="F4" s="17"/>
      <c r="G4" s="17"/>
      <c r="H4" s="17"/>
      <c r="I4" s="17"/>
      <c r="J4" s="17"/>
      <c r="K4" s="17"/>
      <c r="L4" s="23"/>
      <c r="M4" s="17" t="s">
        <v>111</v>
      </c>
      <c r="N4" s="17"/>
      <c r="O4" s="17"/>
      <c r="P4" s="23"/>
      <c r="Q4" s="17" t="s">
        <v>125</v>
      </c>
      <c r="R4" s="17"/>
      <c r="S4" s="17"/>
      <c r="T4" s="23"/>
      <c r="U4" s="17" t="s">
        <v>41</v>
      </c>
      <c r="V4" s="17"/>
      <c r="W4" s="17"/>
      <c r="X4" s="17"/>
      <c r="Y4" s="23"/>
      <c r="Z4" s="17" t="s">
        <v>55</v>
      </c>
      <c r="AA4" s="17"/>
      <c r="AB4" s="17"/>
      <c r="AC4" s="17"/>
      <c r="AD4" s="17"/>
      <c r="AE4" s="17"/>
      <c r="AF4" s="17"/>
      <c r="AG4" s="17"/>
      <c r="AH4" s="17"/>
      <c r="AI4" s="23"/>
      <c r="AJ4" s="17" t="s">
        <v>24</v>
      </c>
      <c r="AK4" s="17"/>
      <c r="AL4" s="23"/>
      <c r="AM4" s="17" t="s">
        <v>58</v>
      </c>
      <c r="AN4" s="17"/>
      <c r="AO4" s="23"/>
      <c r="AP4" s="17" t="s">
        <v>64</v>
      </c>
      <c r="AQ4" s="17"/>
      <c r="AR4" s="17"/>
      <c r="AS4" s="17"/>
      <c r="AT4" s="17"/>
      <c r="AU4" s="23"/>
      <c r="AV4" s="17" t="s">
        <v>67</v>
      </c>
      <c r="AW4" s="17"/>
      <c r="AX4" s="23"/>
      <c r="AY4" s="17" t="s">
        <v>68</v>
      </c>
      <c r="AZ4" s="17"/>
      <c r="BA4" s="23"/>
      <c r="BB4" s="17" t="s">
        <v>69</v>
      </c>
      <c r="BC4" s="17"/>
      <c r="BD4" s="17"/>
    </row>
    <row r="5" spans="1:56" ht="39.5" x14ac:dyDescent="0.35">
      <c r="A5" s="17"/>
      <c r="B5" s="23" t="s">
        <v>28</v>
      </c>
      <c r="C5" s="23" t="s">
        <v>28</v>
      </c>
      <c r="D5" s="17" t="s">
        <v>155</v>
      </c>
      <c r="E5" s="17" t="s">
        <v>156</v>
      </c>
      <c r="F5" s="17" t="s">
        <v>157</v>
      </c>
      <c r="G5" s="17" t="s">
        <v>158</v>
      </c>
      <c r="H5" s="17" t="s">
        <v>159</v>
      </c>
      <c r="I5" s="17" t="s">
        <v>160</v>
      </c>
      <c r="J5" s="17" t="s">
        <v>161</v>
      </c>
      <c r="K5" s="17" t="s">
        <v>194</v>
      </c>
      <c r="L5" s="23" t="s">
        <v>39</v>
      </c>
      <c r="M5" s="17" t="s">
        <v>112</v>
      </c>
      <c r="N5" s="17" t="s">
        <v>113</v>
      </c>
      <c r="O5" s="17" t="s">
        <v>114</v>
      </c>
      <c r="P5" s="23" t="s">
        <v>39</v>
      </c>
      <c r="Q5" s="17" t="s">
        <v>122</v>
      </c>
      <c r="R5" s="17" t="s">
        <v>123</v>
      </c>
      <c r="S5" s="17" t="s">
        <v>124</v>
      </c>
      <c r="T5" s="23" t="s">
        <v>39</v>
      </c>
      <c r="U5" s="17" t="s">
        <v>35</v>
      </c>
      <c r="V5" s="17" t="s">
        <v>36</v>
      </c>
      <c r="W5" s="17" t="s">
        <v>37</v>
      </c>
      <c r="X5" s="17" t="s">
        <v>38</v>
      </c>
      <c r="Y5" s="23" t="s">
        <v>39</v>
      </c>
      <c r="Z5" s="17" t="s">
        <v>42</v>
      </c>
      <c r="AA5" s="17" t="s">
        <v>43</v>
      </c>
      <c r="AB5" s="17" t="s">
        <v>45</v>
      </c>
      <c r="AC5" s="17" t="s">
        <v>46</v>
      </c>
      <c r="AD5" s="17" t="s">
        <v>47</v>
      </c>
      <c r="AE5" s="17" t="s">
        <v>48</v>
      </c>
      <c r="AF5" s="17" t="s">
        <v>49</v>
      </c>
      <c r="AG5" s="17" t="s">
        <v>50</v>
      </c>
      <c r="AH5" s="17" t="s">
        <v>51</v>
      </c>
      <c r="AI5" s="23" t="s">
        <v>39</v>
      </c>
      <c r="AJ5" s="17" t="s">
        <v>29</v>
      </c>
      <c r="AK5" s="17" t="s">
        <v>30</v>
      </c>
      <c r="AL5" s="23" t="s">
        <v>39</v>
      </c>
      <c r="AM5" s="17" t="s">
        <v>56</v>
      </c>
      <c r="AN5" s="17" t="s">
        <v>57</v>
      </c>
      <c r="AO5" s="23" t="s">
        <v>39</v>
      </c>
      <c r="AP5" s="17" t="s">
        <v>59</v>
      </c>
      <c r="AQ5" s="17" t="s">
        <v>60</v>
      </c>
      <c r="AR5" s="17" t="s">
        <v>61</v>
      </c>
      <c r="AS5" s="17" t="s">
        <v>62</v>
      </c>
      <c r="AT5" s="17" t="s">
        <v>63</v>
      </c>
      <c r="AU5" s="23" t="s">
        <v>39</v>
      </c>
      <c r="AV5" s="17" t="s">
        <v>65</v>
      </c>
      <c r="AW5" s="17" t="s">
        <v>66</v>
      </c>
      <c r="AX5" s="23" t="s">
        <v>39</v>
      </c>
      <c r="AY5" s="17" t="s">
        <v>65</v>
      </c>
      <c r="AZ5" s="17" t="s">
        <v>66</v>
      </c>
      <c r="BA5" s="23" t="s">
        <v>39</v>
      </c>
      <c r="BB5" s="17" t="s">
        <v>66</v>
      </c>
      <c r="BC5" s="17" t="s">
        <v>65</v>
      </c>
      <c r="BD5" s="17" t="s">
        <v>39</v>
      </c>
    </row>
    <row r="6" spans="1:56" x14ac:dyDescent="0.35">
      <c r="A6" s="15" t="s">
        <v>215</v>
      </c>
      <c r="B6" s="22" t="s">
        <v>28</v>
      </c>
      <c r="C6" s="24" t="s">
        <v>40</v>
      </c>
      <c r="D6" s="18" t="s">
        <v>40</v>
      </c>
      <c r="E6" s="18" t="s">
        <v>40</v>
      </c>
      <c r="F6" s="18" t="s">
        <v>40</v>
      </c>
      <c r="G6" s="18" t="s">
        <v>40</v>
      </c>
      <c r="H6" s="18" t="s">
        <v>40</v>
      </c>
      <c r="I6" s="18" t="s">
        <v>40</v>
      </c>
      <c r="J6" s="18" t="s">
        <v>40</v>
      </c>
      <c r="K6" s="18" t="s">
        <v>40</v>
      </c>
      <c r="L6" s="25"/>
      <c r="M6" s="18" t="s">
        <v>40</v>
      </c>
      <c r="N6" s="18" t="s">
        <v>40</v>
      </c>
      <c r="O6" s="18" t="s">
        <v>40</v>
      </c>
      <c r="P6" s="25"/>
      <c r="Q6" s="18" t="s">
        <v>40</v>
      </c>
      <c r="R6" s="18" t="s">
        <v>40</v>
      </c>
      <c r="S6" s="18" t="s">
        <v>40</v>
      </c>
      <c r="T6" s="25"/>
      <c r="U6" s="18" t="s">
        <v>40</v>
      </c>
      <c r="V6" s="18" t="s">
        <v>40</v>
      </c>
      <c r="W6" s="18" t="s">
        <v>40</v>
      </c>
      <c r="X6" s="18" t="s">
        <v>40</v>
      </c>
      <c r="Y6" s="25"/>
      <c r="Z6" s="18" t="s">
        <v>40</v>
      </c>
      <c r="AA6" s="18" t="s">
        <v>40</v>
      </c>
      <c r="AB6" s="18" t="s">
        <v>40</v>
      </c>
      <c r="AC6" s="18" t="s">
        <v>40</v>
      </c>
      <c r="AD6" s="18" t="s">
        <v>40</v>
      </c>
      <c r="AE6" s="18" t="s">
        <v>40</v>
      </c>
      <c r="AF6" s="18" t="s">
        <v>40</v>
      </c>
      <c r="AG6" s="18" t="s">
        <v>40</v>
      </c>
      <c r="AH6" s="18" t="s">
        <v>40</v>
      </c>
      <c r="AI6" s="25"/>
      <c r="AJ6" s="18" t="s">
        <v>40</v>
      </c>
      <c r="AK6" s="18" t="s">
        <v>40</v>
      </c>
      <c r="AL6" s="25"/>
      <c r="AM6" s="18" t="s">
        <v>40</v>
      </c>
      <c r="AN6" s="18" t="s">
        <v>40</v>
      </c>
      <c r="AO6" s="25"/>
      <c r="AP6" s="18" t="s">
        <v>40</v>
      </c>
      <c r="AQ6" s="18" t="s">
        <v>40</v>
      </c>
      <c r="AR6" s="18" t="s">
        <v>40</v>
      </c>
      <c r="AS6" s="18" t="s">
        <v>40</v>
      </c>
      <c r="AT6" s="18" t="s">
        <v>40</v>
      </c>
      <c r="AU6" s="25"/>
      <c r="AV6" s="18" t="s">
        <v>40</v>
      </c>
      <c r="AW6" s="18" t="s">
        <v>40</v>
      </c>
      <c r="AX6" s="25"/>
      <c r="AY6" s="18" t="s">
        <v>40</v>
      </c>
      <c r="AZ6" s="18" t="s">
        <v>40</v>
      </c>
      <c r="BA6" s="25"/>
      <c r="BB6" s="18" t="s">
        <v>40</v>
      </c>
      <c r="BC6" s="18" t="s">
        <v>40</v>
      </c>
      <c r="BD6" s="19"/>
    </row>
    <row r="7" spans="1:56" ht="26" x14ac:dyDescent="0.35">
      <c r="A7" s="16"/>
      <c r="B7" s="22" t="s">
        <v>216</v>
      </c>
      <c r="C7" s="24">
        <v>54</v>
      </c>
      <c r="D7" s="18">
        <v>55</v>
      </c>
      <c r="E7" s="18" t="s">
        <v>52</v>
      </c>
      <c r="F7" s="18" t="s">
        <v>208</v>
      </c>
      <c r="G7" s="18" t="s">
        <v>52</v>
      </c>
      <c r="H7" s="18" t="s">
        <v>52</v>
      </c>
      <c r="I7" s="18" t="s">
        <v>52</v>
      </c>
      <c r="J7" s="18" t="s">
        <v>52</v>
      </c>
      <c r="K7" s="18" t="s">
        <v>52</v>
      </c>
      <c r="L7" s="25">
        <v>1.35681613282326E-2</v>
      </c>
      <c r="M7" s="18">
        <v>66</v>
      </c>
      <c r="N7" s="18">
        <v>51</v>
      </c>
      <c r="O7" s="18" t="s">
        <v>52</v>
      </c>
      <c r="P7" s="25">
        <v>3.9574232520823901E-4</v>
      </c>
      <c r="Q7" s="18">
        <v>61</v>
      </c>
      <c r="R7" s="18">
        <v>42</v>
      </c>
      <c r="S7" s="18">
        <v>39</v>
      </c>
      <c r="T7" s="25">
        <v>7.3352710136152105E-4</v>
      </c>
      <c r="U7" s="18">
        <v>66</v>
      </c>
      <c r="V7" s="18">
        <v>55</v>
      </c>
      <c r="W7" s="18">
        <v>41</v>
      </c>
      <c r="X7" s="18">
        <v>54</v>
      </c>
      <c r="Y7" s="25">
        <v>1.70300940364472E-3</v>
      </c>
      <c r="Z7" s="18" t="s">
        <v>52</v>
      </c>
      <c r="AA7" s="18">
        <v>59</v>
      </c>
      <c r="AB7" s="18" t="s">
        <v>52</v>
      </c>
      <c r="AC7" s="18">
        <v>43</v>
      </c>
      <c r="AD7" s="18" t="s">
        <v>52</v>
      </c>
      <c r="AE7" s="18">
        <v>66</v>
      </c>
      <c r="AF7" s="18">
        <v>59</v>
      </c>
      <c r="AG7" s="18" t="s">
        <v>52</v>
      </c>
      <c r="AH7" s="18" t="s">
        <v>52</v>
      </c>
      <c r="AI7" s="25">
        <v>4.1359005391617999E-3</v>
      </c>
      <c r="AJ7" s="18">
        <v>60</v>
      </c>
      <c r="AK7" s="18">
        <v>47</v>
      </c>
      <c r="AL7" s="25">
        <v>1.1903257996055501E-2</v>
      </c>
      <c r="AM7" s="18">
        <v>55</v>
      </c>
      <c r="AN7" s="18">
        <v>51</v>
      </c>
      <c r="AO7" s="25">
        <v>0.42253448182133202</v>
      </c>
      <c r="AP7" s="18">
        <v>48</v>
      </c>
      <c r="AQ7" s="18">
        <v>38</v>
      </c>
      <c r="AR7" s="18">
        <v>53</v>
      </c>
      <c r="AS7" s="18">
        <v>65</v>
      </c>
      <c r="AT7" s="18">
        <v>58</v>
      </c>
      <c r="AU7" s="25">
        <v>2.6497148607717701E-2</v>
      </c>
      <c r="AV7" s="18">
        <v>55</v>
      </c>
      <c r="AW7" s="18" t="s">
        <v>219</v>
      </c>
      <c r="AX7" s="25">
        <v>0.26645564705830399</v>
      </c>
      <c r="AY7" s="18">
        <v>56</v>
      </c>
      <c r="AZ7" s="18">
        <v>47</v>
      </c>
      <c r="BA7" s="25">
        <v>9.6527696870830806E-2</v>
      </c>
      <c r="BB7" s="18">
        <v>54</v>
      </c>
      <c r="BC7" s="18">
        <v>55</v>
      </c>
      <c r="BD7" s="19">
        <v>0.83409979524147504</v>
      </c>
    </row>
    <row r="8" spans="1:56" ht="26" x14ac:dyDescent="0.35">
      <c r="A8" s="16"/>
      <c r="B8" s="22" t="s">
        <v>217</v>
      </c>
      <c r="C8" s="24">
        <v>46</v>
      </c>
      <c r="D8" s="18">
        <v>45</v>
      </c>
      <c r="E8" s="18" t="s">
        <v>52</v>
      </c>
      <c r="F8" s="18" t="s">
        <v>218</v>
      </c>
      <c r="G8" s="18" t="s">
        <v>52</v>
      </c>
      <c r="H8" s="18" t="s">
        <v>52</v>
      </c>
      <c r="I8" s="18" t="s">
        <v>52</v>
      </c>
      <c r="J8" s="18" t="s">
        <v>52</v>
      </c>
      <c r="K8" s="18" t="s">
        <v>52</v>
      </c>
      <c r="L8" s="25"/>
      <c r="M8" s="18">
        <v>34</v>
      </c>
      <c r="N8" s="18">
        <v>49</v>
      </c>
      <c r="O8" s="18" t="s">
        <v>52</v>
      </c>
      <c r="P8" s="25"/>
      <c r="Q8" s="18">
        <v>39</v>
      </c>
      <c r="R8" s="18">
        <v>58</v>
      </c>
      <c r="S8" s="18">
        <v>61</v>
      </c>
      <c r="T8" s="25"/>
      <c r="U8" s="18">
        <v>34</v>
      </c>
      <c r="V8" s="18">
        <v>45</v>
      </c>
      <c r="W8" s="18">
        <v>59</v>
      </c>
      <c r="X8" s="18">
        <v>46</v>
      </c>
      <c r="Y8" s="25"/>
      <c r="Z8" s="18" t="s">
        <v>52</v>
      </c>
      <c r="AA8" s="18">
        <v>41</v>
      </c>
      <c r="AB8" s="18" t="s">
        <v>52</v>
      </c>
      <c r="AC8" s="18">
        <v>57</v>
      </c>
      <c r="AD8" s="18" t="s">
        <v>52</v>
      </c>
      <c r="AE8" s="18">
        <v>34</v>
      </c>
      <c r="AF8" s="18">
        <v>41</v>
      </c>
      <c r="AG8" s="18" t="s">
        <v>52</v>
      </c>
      <c r="AH8" s="18" t="s">
        <v>52</v>
      </c>
      <c r="AI8" s="25"/>
      <c r="AJ8" s="18">
        <v>40</v>
      </c>
      <c r="AK8" s="18">
        <v>53</v>
      </c>
      <c r="AL8" s="25"/>
      <c r="AM8" s="18">
        <v>45</v>
      </c>
      <c r="AN8" s="18">
        <v>49</v>
      </c>
      <c r="AO8" s="25"/>
      <c r="AP8" s="18">
        <v>52</v>
      </c>
      <c r="AQ8" s="18">
        <v>62</v>
      </c>
      <c r="AR8" s="18">
        <v>47</v>
      </c>
      <c r="AS8" s="18">
        <v>35</v>
      </c>
      <c r="AT8" s="18">
        <v>42</v>
      </c>
      <c r="AU8" s="25"/>
      <c r="AV8" s="18">
        <v>45</v>
      </c>
      <c r="AW8" s="18" t="s">
        <v>178</v>
      </c>
      <c r="AX8" s="25"/>
      <c r="AY8" s="18">
        <v>44</v>
      </c>
      <c r="AZ8" s="18">
        <v>53</v>
      </c>
      <c r="BA8" s="25"/>
      <c r="BB8" s="18">
        <v>46</v>
      </c>
      <c r="BC8" s="18">
        <v>45</v>
      </c>
      <c r="BD8" s="19"/>
    </row>
    <row r="9" spans="1:56" x14ac:dyDescent="0.35">
      <c r="A9" s="20" t="s">
        <v>34</v>
      </c>
      <c r="B9" s="26" t="s">
        <v>31</v>
      </c>
      <c r="C9" s="27">
        <v>451</v>
      </c>
      <c r="D9" s="21">
        <v>354</v>
      </c>
      <c r="E9" s="21">
        <v>5</v>
      </c>
      <c r="F9" s="21">
        <v>34</v>
      </c>
      <c r="G9" s="21">
        <v>15</v>
      </c>
      <c r="H9" s="21">
        <v>10</v>
      </c>
      <c r="I9" s="21">
        <v>14</v>
      </c>
      <c r="J9" s="21">
        <v>18</v>
      </c>
      <c r="K9" s="21">
        <v>1</v>
      </c>
      <c r="L9" s="27"/>
      <c r="M9" s="21">
        <v>142</v>
      </c>
      <c r="N9" s="21">
        <v>297</v>
      </c>
      <c r="O9" s="21">
        <v>11</v>
      </c>
      <c r="P9" s="27"/>
      <c r="Q9" s="21">
        <v>308</v>
      </c>
      <c r="R9" s="21">
        <v>72</v>
      </c>
      <c r="S9" s="21">
        <v>71</v>
      </c>
      <c r="T9" s="27"/>
      <c r="U9" s="21">
        <v>146</v>
      </c>
      <c r="V9" s="21">
        <v>59</v>
      </c>
      <c r="W9" s="21">
        <v>113</v>
      </c>
      <c r="X9" s="21">
        <v>133</v>
      </c>
      <c r="Y9" s="27"/>
      <c r="Z9" s="21">
        <v>7</v>
      </c>
      <c r="AA9" s="21">
        <v>52</v>
      </c>
      <c r="AB9" s="21">
        <v>7</v>
      </c>
      <c r="AC9" s="21">
        <v>91</v>
      </c>
      <c r="AD9" s="21">
        <v>15</v>
      </c>
      <c r="AE9" s="21">
        <v>146</v>
      </c>
      <c r="AF9" s="21">
        <v>101</v>
      </c>
      <c r="AG9" s="21">
        <v>14</v>
      </c>
      <c r="AH9" s="21">
        <v>18</v>
      </c>
      <c r="AI9" s="27"/>
      <c r="AJ9" s="21">
        <v>290</v>
      </c>
      <c r="AK9" s="21">
        <v>161</v>
      </c>
      <c r="AL9" s="27"/>
      <c r="AM9" s="21">
        <v>325</v>
      </c>
      <c r="AN9" s="21">
        <v>108</v>
      </c>
      <c r="AO9" s="27"/>
      <c r="AP9" s="21">
        <v>51</v>
      </c>
      <c r="AQ9" s="21">
        <v>54</v>
      </c>
      <c r="AR9" s="21">
        <v>76</v>
      </c>
      <c r="AS9" s="21">
        <v>90</v>
      </c>
      <c r="AT9" s="21">
        <v>166</v>
      </c>
      <c r="AU9" s="27"/>
      <c r="AV9" s="21">
        <v>407</v>
      </c>
      <c r="AW9" s="21">
        <v>44</v>
      </c>
      <c r="AX9" s="27"/>
      <c r="AY9" s="21">
        <v>335</v>
      </c>
      <c r="AZ9" s="21">
        <v>116</v>
      </c>
      <c r="BA9" s="27"/>
      <c r="BB9" s="21">
        <v>203</v>
      </c>
      <c r="BC9" s="21">
        <v>248</v>
      </c>
      <c r="BD9" s="21"/>
    </row>
    <row r="10" spans="1:56" x14ac:dyDescent="0.35">
      <c r="A10" s="20"/>
      <c r="B10" s="26" t="s">
        <v>32</v>
      </c>
      <c r="C10" s="27">
        <v>445</v>
      </c>
      <c r="D10" s="21">
        <v>343</v>
      </c>
      <c r="E10" s="21">
        <v>5</v>
      </c>
      <c r="F10" s="21">
        <v>36</v>
      </c>
      <c r="G10" s="21">
        <v>15</v>
      </c>
      <c r="H10" s="21">
        <v>12</v>
      </c>
      <c r="I10" s="21">
        <v>14</v>
      </c>
      <c r="J10" s="21">
        <v>20</v>
      </c>
      <c r="K10" s="21">
        <v>1</v>
      </c>
      <c r="L10" s="27"/>
      <c r="M10" s="21">
        <v>130</v>
      </c>
      <c r="N10" s="21">
        <v>304</v>
      </c>
      <c r="O10" s="21">
        <v>12</v>
      </c>
      <c r="P10" s="27"/>
      <c r="Q10" s="21">
        <v>305</v>
      </c>
      <c r="R10" s="21">
        <v>69</v>
      </c>
      <c r="S10" s="21">
        <v>72</v>
      </c>
      <c r="T10" s="27"/>
      <c r="U10" s="21">
        <v>134</v>
      </c>
      <c r="V10" s="21">
        <v>70</v>
      </c>
      <c r="W10" s="21">
        <v>120</v>
      </c>
      <c r="X10" s="21">
        <v>122</v>
      </c>
      <c r="Y10" s="27"/>
      <c r="Z10" s="21">
        <v>8</v>
      </c>
      <c r="AA10" s="21">
        <v>61</v>
      </c>
      <c r="AB10" s="21">
        <v>9</v>
      </c>
      <c r="AC10" s="21">
        <v>95</v>
      </c>
      <c r="AD10" s="21">
        <v>17</v>
      </c>
      <c r="AE10" s="21">
        <v>134</v>
      </c>
      <c r="AF10" s="21">
        <v>91</v>
      </c>
      <c r="AG10" s="21">
        <v>12</v>
      </c>
      <c r="AH10" s="21">
        <v>18</v>
      </c>
      <c r="AI10" s="27"/>
      <c r="AJ10" s="21">
        <v>265</v>
      </c>
      <c r="AK10" s="21">
        <v>182</v>
      </c>
      <c r="AL10" s="27"/>
      <c r="AM10" s="21">
        <v>326</v>
      </c>
      <c r="AN10" s="21">
        <v>103</v>
      </c>
      <c r="AO10" s="27"/>
      <c r="AP10" s="21">
        <v>65</v>
      </c>
      <c r="AQ10" s="21">
        <v>58</v>
      </c>
      <c r="AR10" s="21">
        <v>74</v>
      </c>
      <c r="AS10" s="21">
        <v>91</v>
      </c>
      <c r="AT10" s="21">
        <v>140</v>
      </c>
      <c r="AU10" s="27"/>
      <c r="AV10" s="21">
        <v>397</v>
      </c>
      <c r="AW10" s="21">
        <v>49</v>
      </c>
      <c r="AX10" s="27"/>
      <c r="AY10" s="21">
        <v>353</v>
      </c>
      <c r="AZ10" s="21">
        <v>93</v>
      </c>
      <c r="BA10" s="27"/>
      <c r="BB10" s="21">
        <v>201</v>
      </c>
      <c r="BC10" s="21">
        <v>246</v>
      </c>
      <c r="BD10" s="21"/>
    </row>
    <row r="11" spans="1:56" x14ac:dyDescent="0.35">
      <c r="A11" s="11" t="s">
        <v>71</v>
      </c>
      <c r="L11" s="12"/>
      <c r="P11" s="12"/>
      <c r="T11" s="12"/>
      <c r="Y11" s="12"/>
      <c r="AI11" s="12"/>
      <c r="AL11" s="12"/>
      <c r="AO11" s="12"/>
      <c r="AU11" s="12"/>
      <c r="AX11" s="12"/>
      <c r="BA11" s="12"/>
      <c r="BD11" s="12"/>
    </row>
    <row r="12" spans="1:56" x14ac:dyDescent="0.35">
      <c r="L12" s="12"/>
      <c r="P12" s="12"/>
      <c r="T12" s="12"/>
      <c r="Y12" s="12"/>
      <c r="AI12" s="12"/>
      <c r="AL12" s="12"/>
      <c r="AO12" s="12"/>
      <c r="AU12" s="12"/>
      <c r="AX12" s="12"/>
      <c r="BA12" s="12"/>
      <c r="BD12" s="12"/>
    </row>
    <row r="13" spans="1:56" x14ac:dyDescent="0.35">
      <c r="L13" s="12"/>
      <c r="P13" s="12"/>
      <c r="T13" s="12"/>
      <c r="Y13" s="12"/>
      <c r="AI13" s="12"/>
      <c r="AL13" s="12"/>
      <c r="AO13" s="12"/>
      <c r="AU13" s="12"/>
      <c r="AX13" s="12"/>
      <c r="BA13" s="12"/>
      <c r="BD13" s="12"/>
    </row>
    <row r="14" spans="1:56" x14ac:dyDescent="0.35">
      <c r="L14" s="12"/>
      <c r="P14" s="12"/>
      <c r="T14" s="12"/>
      <c r="Y14" s="12"/>
      <c r="AI14" s="12"/>
      <c r="AL14" s="12"/>
      <c r="AO14" s="12"/>
      <c r="AU14" s="12"/>
      <c r="AX14" s="12"/>
      <c r="BA14" s="12"/>
      <c r="BD14" s="12"/>
    </row>
    <row r="15" spans="1:56" x14ac:dyDescent="0.35">
      <c r="L15" s="12"/>
      <c r="P15" s="12"/>
      <c r="T15" s="12"/>
      <c r="Y15" s="12"/>
      <c r="AI15" s="12"/>
      <c r="AL15" s="12"/>
      <c r="AO15" s="12"/>
      <c r="AU15" s="12"/>
      <c r="AX15" s="12"/>
      <c r="BA15" s="12"/>
      <c r="BD15" s="12"/>
    </row>
  </sheetData>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C15"/>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33.7265625" customWidth="1"/>
    <col min="5" max="8" width="40.7265625" customWidth="1"/>
    <col min="9" max="9" width="15.7265625" customWidth="1"/>
    <col min="10" max="10" width="12.7265625" customWidth="1"/>
    <col min="11" max="11" width="34.7265625" customWidth="1"/>
    <col min="12" max="12" width="13.7265625" customWidth="1"/>
    <col min="13" max="14" width="12.7265625" customWidth="1"/>
    <col min="15" max="15" width="40.7265625" customWidth="1"/>
    <col min="16" max="16" width="34.7265625" customWidth="1"/>
    <col min="17" max="17" width="38.7265625" customWidth="1"/>
    <col min="18" max="18" width="12.7265625" customWidth="1"/>
    <col min="19" max="19" width="26.7265625" customWidth="1"/>
    <col min="20" max="21" width="12.7265625" customWidth="1"/>
    <col min="22" max="22" width="18.7265625" customWidth="1"/>
    <col min="23" max="23" width="12.7265625" customWidth="1"/>
    <col min="24" max="25" width="40.7265625" customWidth="1"/>
    <col min="26" max="26" width="19.7265625" customWidth="1"/>
    <col min="27" max="27" width="25.7265625" customWidth="1"/>
    <col min="28" max="28" width="40.7265625" customWidth="1"/>
    <col min="29" max="29" width="24.7265625" customWidth="1"/>
    <col min="30" max="30" width="23.7265625" customWidth="1"/>
    <col min="31" max="31" width="12.7265625" customWidth="1"/>
    <col min="32" max="32" width="18.7265625" customWidth="1"/>
    <col min="33" max="38" width="12.7265625" customWidth="1"/>
    <col min="39" max="39" width="21.7265625" customWidth="1"/>
    <col min="40" max="40" width="12.7265625" customWidth="1"/>
    <col min="41" max="41" width="40.7265625" customWidth="1"/>
    <col min="42" max="44" width="12.7265625" customWidth="1"/>
    <col min="45" max="45" width="16.7265625" customWidth="1"/>
    <col min="46" max="46" width="12.7265625" customWidth="1"/>
    <col min="47" max="47" width="38.7265625" customWidth="1"/>
    <col min="48" max="49" width="12.7265625" customWidth="1"/>
    <col min="50" max="50" width="30.7265625" customWidth="1"/>
    <col min="51" max="52" width="12.7265625" customWidth="1"/>
    <col min="53" max="53" width="40.7265625" customWidth="1"/>
    <col min="54" max="55" width="12.7265625" customWidth="1"/>
  </cols>
  <sheetData>
    <row r="1" spans="1:55" x14ac:dyDescent="0.35">
      <c r="A1" s="9" t="str">
        <f>HYPERLINK("#'Index'!A1", "Back to Index sheet")</f>
        <v>Back to Index sheet</v>
      </c>
    </row>
    <row r="2" spans="1:55" ht="32" customHeight="1" x14ac:dyDescent="0.4">
      <c r="A2" s="13" t="s">
        <v>221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row>
    <row r="3" spans="1:55" x14ac:dyDescent="0.35">
      <c r="A3" s="10" t="s">
        <v>222</v>
      </c>
    </row>
    <row r="4" spans="1:55" ht="32" customHeight="1" x14ac:dyDescent="0.35">
      <c r="A4" s="17"/>
      <c r="B4" s="23"/>
      <c r="C4" s="23" t="s">
        <v>27</v>
      </c>
      <c r="D4" s="17" t="s">
        <v>193</v>
      </c>
      <c r="E4" s="17"/>
      <c r="F4" s="17"/>
      <c r="G4" s="17"/>
      <c r="H4" s="17"/>
      <c r="I4" s="17"/>
      <c r="J4" s="23"/>
      <c r="K4" s="17" t="s">
        <v>111</v>
      </c>
      <c r="L4" s="17"/>
      <c r="M4" s="17"/>
      <c r="N4" s="23"/>
      <c r="O4" s="17" t="s">
        <v>125</v>
      </c>
      <c r="P4" s="17"/>
      <c r="Q4" s="17"/>
      <c r="R4" s="23"/>
      <c r="S4" s="17" t="s">
        <v>41</v>
      </c>
      <c r="T4" s="17"/>
      <c r="U4" s="17"/>
      <c r="V4" s="17"/>
      <c r="W4" s="23"/>
      <c r="X4" s="17" t="s">
        <v>55</v>
      </c>
      <c r="Y4" s="17"/>
      <c r="Z4" s="17"/>
      <c r="AA4" s="17"/>
      <c r="AB4" s="17"/>
      <c r="AC4" s="17"/>
      <c r="AD4" s="17"/>
      <c r="AE4" s="17"/>
      <c r="AF4" s="17"/>
      <c r="AG4" s="17"/>
      <c r="AH4" s="23"/>
      <c r="AI4" s="17" t="s">
        <v>24</v>
      </c>
      <c r="AJ4" s="17"/>
      <c r="AK4" s="23"/>
      <c r="AL4" s="17" t="s">
        <v>58</v>
      </c>
      <c r="AM4" s="17"/>
      <c r="AN4" s="23"/>
      <c r="AO4" s="17" t="s">
        <v>64</v>
      </c>
      <c r="AP4" s="17"/>
      <c r="AQ4" s="17"/>
      <c r="AR4" s="17"/>
      <c r="AS4" s="17"/>
      <c r="AT4" s="23"/>
      <c r="AU4" s="17" t="s">
        <v>67</v>
      </c>
      <c r="AV4" s="17"/>
      <c r="AW4" s="23"/>
      <c r="AX4" s="17" t="s">
        <v>68</v>
      </c>
      <c r="AY4" s="17"/>
      <c r="AZ4" s="23"/>
      <c r="BA4" s="17" t="s">
        <v>69</v>
      </c>
      <c r="BB4" s="17"/>
      <c r="BC4" s="17"/>
    </row>
    <row r="5" spans="1:55" ht="39.5" x14ac:dyDescent="0.35">
      <c r="A5" s="17"/>
      <c r="B5" s="23" t="s">
        <v>28</v>
      </c>
      <c r="C5" s="23" t="s">
        <v>28</v>
      </c>
      <c r="D5" s="17" t="s">
        <v>155</v>
      </c>
      <c r="E5" s="17" t="s">
        <v>157</v>
      </c>
      <c r="F5" s="17" t="s">
        <v>158</v>
      </c>
      <c r="G5" s="17" t="s">
        <v>159</v>
      </c>
      <c r="H5" s="17" t="s">
        <v>160</v>
      </c>
      <c r="I5" s="17" t="s">
        <v>161</v>
      </c>
      <c r="J5" s="23" t="s">
        <v>39</v>
      </c>
      <c r="K5" s="17" t="s">
        <v>112</v>
      </c>
      <c r="L5" s="17" t="s">
        <v>113</v>
      </c>
      <c r="M5" s="17" t="s">
        <v>114</v>
      </c>
      <c r="N5" s="23" t="s">
        <v>39</v>
      </c>
      <c r="O5" s="17" t="s">
        <v>122</v>
      </c>
      <c r="P5" s="17" t="s">
        <v>123</v>
      </c>
      <c r="Q5" s="17" t="s">
        <v>124</v>
      </c>
      <c r="R5" s="23" t="s">
        <v>39</v>
      </c>
      <c r="S5" s="17" t="s">
        <v>35</v>
      </c>
      <c r="T5" s="17" t="s">
        <v>36</v>
      </c>
      <c r="U5" s="17" t="s">
        <v>37</v>
      </c>
      <c r="V5" s="17" t="s">
        <v>38</v>
      </c>
      <c r="W5" s="23" t="s">
        <v>39</v>
      </c>
      <c r="X5" s="17" t="s">
        <v>42</v>
      </c>
      <c r="Y5" s="17" t="s">
        <v>43</v>
      </c>
      <c r="Z5" s="17" t="s">
        <v>44</v>
      </c>
      <c r="AA5" s="17" t="s">
        <v>45</v>
      </c>
      <c r="AB5" s="17" t="s">
        <v>46</v>
      </c>
      <c r="AC5" s="17" t="s">
        <v>47</v>
      </c>
      <c r="AD5" s="17" t="s">
        <v>48</v>
      </c>
      <c r="AE5" s="17" t="s">
        <v>49</v>
      </c>
      <c r="AF5" s="17" t="s">
        <v>50</v>
      </c>
      <c r="AG5" s="17" t="s">
        <v>51</v>
      </c>
      <c r="AH5" s="23" t="s">
        <v>39</v>
      </c>
      <c r="AI5" s="17" t="s">
        <v>29</v>
      </c>
      <c r="AJ5" s="17" t="s">
        <v>30</v>
      </c>
      <c r="AK5" s="23" t="s">
        <v>39</v>
      </c>
      <c r="AL5" s="17" t="s">
        <v>56</v>
      </c>
      <c r="AM5" s="17" t="s">
        <v>57</v>
      </c>
      <c r="AN5" s="23" t="s">
        <v>39</v>
      </c>
      <c r="AO5" s="17" t="s">
        <v>59</v>
      </c>
      <c r="AP5" s="17" t="s">
        <v>60</v>
      </c>
      <c r="AQ5" s="17" t="s">
        <v>61</v>
      </c>
      <c r="AR5" s="17" t="s">
        <v>62</v>
      </c>
      <c r="AS5" s="17" t="s">
        <v>63</v>
      </c>
      <c r="AT5" s="23" t="s">
        <v>39</v>
      </c>
      <c r="AU5" s="17" t="s">
        <v>65</v>
      </c>
      <c r="AV5" s="17" t="s">
        <v>66</v>
      </c>
      <c r="AW5" s="23" t="s">
        <v>39</v>
      </c>
      <c r="AX5" s="17" t="s">
        <v>65</v>
      </c>
      <c r="AY5" s="17" t="s">
        <v>66</v>
      </c>
      <c r="AZ5" s="23" t="s">
        <v>39</v>
      </c>
      <c r="BA5" s="17" t="s">
        <v>66</v>
      </c>
      <c r="BB5" s="17" t="s">
        <v>65</v>
      </c>
      <c r="BC5" s="17" t="s">
        <v>39</v>
      </c>
    </row>
    <row r="6" spans="1:55" x14ac:dyDescent="0.35">
      <c r="A6" s="15" t="s">
        <v>223</v>
      </c>
      <c r="B6" s="22" t="s">
        <v>28</v>
      </c>
      <c r="C6" s="24" t="s">
        <v>40</v>
      </c>
      <c r="D6" s="18" t="s">
        <v>40</v>
      </c>
      <c r="E6" s="18" t="s">
        <v>40</v>
      </c>
      <c r="F6" s="18" t="s">
        <v>40</v>
      </c>
      <c r="G6" s="18" t="s">
        <v>40</v>
      </c>
      <c r="H6" s="18" t="s">
        <v>40</v>
      </c>
      <c r="I6" s="18" t="s">
        <v>40</v>
      </c>
      <c r="J6" s="25"/>
      <c r="K6" s="18" t="s">
        <v>40</v>
      </c>
      <c r="L6" s="18" t="s">
        <v>40</v>
      </c>
      <c r="M6" s="18" t="s">
        <v>40</v>
      </c>
      <c r="N6" s="25"/>
      <c r="O6" s="18" t="s">
        <v>40</v>
      </c>
      <c r="P6" s="18" t="s">
        <v>40</v>
      </c>
      <c r="Q6" s="18" t="s">
        <v>40</v>
      </c>
      <c r="R6" s="25"/>
      <c r="S6" s="18" t="s">
        <v>40</v>
      </c>
      <c r="T6" s="18" t="s">
        <v>40</v>
      </c>
      <c r="U6" s="18" t="s">
        <v>40</v>
      </c>
      <c r="V6" s="18" t="s">
        <v>40</v>
      </c>
      <c r="W6" s="25"/>
      <c r="X6" s="18" t="s">
        <v>40</v>
      </c>
      <c r="Y6" s="18" t="s">
        <v>40</v>
      </c>
      <c r="Z6" s="18" t="s">
        <v>40</v>
      </c>
      <c r="AA6" s="18" t="s">
        <v>40</v>
      </c>
      <c r="AB6" s="18" t="s">
        <v>40</v>
      </c>
      <c r="AC6" s="18" t="s">
        <v>40</v>
      </c>
      <c r="AD6" s="18" t="s">
        <v>40</v>
      </c>
      <c r="AE6" s="18" t="s">
        <v>40</v>
      </c>
      <c r="AF6" s="18" t="s">
        <v>40</v>
      </c>
      <c r="AG6" s="18" t="s">
        <v>40</v>
      </c>
      <c r="AH6" s="25"/>
      <c r="AI6" s="18" t="s">
        <v>40</v>
      </c>
      <c r="AJ6" s="18" t="s">
        <v>40</v>
      </c>
      <c r="AK6" s="25"/>
      <c r="AL6" s="18" t="s">
        <v>40</v>
      </c>
      <c r="AM6" s="18" t="s">
        <v>40</v>
      </c>
      <c r="AN6" s="25"/>
      <c r="AO6" s="18" t="s">
        <v>40</v>
      </c>
      <c r="AP6" s="18" t="s">
        <v>40</v>
      </c>
      <c r="AQ6" s="18" t="s">
        <v>40</v>
      </c>
      <c r="AR6" s="18" t="s">
        <v>40</v>
      </c>
      <c r="AS6" s="18" t="s">
        <v>40</v>
      </c>
      <c r="AT6" s="25"/>
      <c r="AU6" s="18" t="s">
        <v>40</v>
      </c>
      <c r="AV6" s="18" t="s">
        <v>40</v>
      </c>
      <c r="AW6" s="25"/>
      <c r="AX6" s="18" t="s">
        <v>40</v>
      </c>
      <c r="AY6" s="18" t="s">
        <v>40</v>
      </c>
      <c r="AZ6" s="25"/>
      <c r="BA6" s="18" t="s">
        <v>40</v>
      </c>
      <c r="BB6" s="18" t="s">
        <v>40</v>
      </c>
      <c r="BC6" s="19"/>
    </row>
    <row r="7" spans="1:55" ht="26" x14ac:dyDescent="0.35">
      <c r="A7" s="16"/>
      <c r="B7" s="22" t="s">
        <v>224</v>
      </c>
      <c r="C7" s="24">
        <v>69</v>
      </c>
      <c r="D7" s="18" t="s">
        <v>52</v>
      </c>
      <c r="E7" s="18" t="s">
        <v>52</v>
      </c>
      <c r="F7" s="18" t="s">
        <v>52</v>
      </c>
      <c r="G7" s="18" t="s">
        <v>52</v>
      </c>
      <c r="H7" s="18">
        <v>84</v>
      </c>
      <c r="I7" s="18">
        <v>65</v>
      </c>
      <c r="J7" s="25">
        <v>3.3683659066184998E-3</v>
      </c>
      <c r="K7" s="18">
        <v>77</v>
      </c>
      <c r="L7" s="18">
        <v>69</v>
      </c>
      <c r="M7" s="18" t="s">
        <v>52</v>
      </c>
      <c r="N7" s="25">
        <v>1.21500491364721E-3</v>
      </c>
      <c r="O7" s="18">
        <v>77</v>
      </c>
      <c r="P7" s="18">
        <v>58</v>
      </c>
      <c r="Q7" s="18">
        <v>48</v>
      </c>
      <c r="R7" s="25">
        <v>2.9998704862169899E-5</v>
      </c>
      <c r="S7" s="18">
        <v>83</v>
      </c>
      <c r="T7" s="18">
        <v>71</v>
      </c>
      <c r="U7" s="18">
        <v>62</v>
      </c>
      <c r="V7" s="18">
        <v>55</v>
      </c>
      <c r="W7" s="25">
        <v>7.1021716572550002E-4</v>
      </c>
      <c r="X7" s="18" t="s">
        <v>52</v>
      </c>
      <c r="Y7" s="18">
        <v>76</v>
      </c>
      <c r="Z7" s="18" t="s">
        <v>52</v>
      </c>
      <c r="AA7" s="18" t="s">
        <v>52</v>
      </c>
      <c r="AB7" s="18">
        <v>61</v>
      </c>
      <c r="AC7" s="18" t="s">
        <v>52</v>
      </c>
      <c r="AD7" s="18">
        <v>83</v>
      </c>
      <c r="AE7" s="18">
        <v>57</v>
      </c>
      <c r="AF7" s="18" t="s">
        <v>52</v>
      </c>
      <c r="AG7" s="18" t="s">
        <v>52</v>
      </c>
      <c r="AH7" s="25">
        <v>2.2130392149711398E-3</v>
      </c>
      <c r="AI7" s="18">
        <v>73</v>
      </c>
      <c r="AJ7" s="18">
        <v>65</v>
      </c>
      <c r="AK7" s="25">
        <v>9.8110877601865501E-2</v>
      </c>
      <c r="AL7" s="18">
        <v>69</v>
      </c>
      <c r="AM7" s="18">
        <v>73</v>
      </c>
      <c r="AN7" s="25">
        <v>0.52786155129881696</v>
      </c>
      <c r="AO7" s="18">
        <v>64</v>
      </c>
      <c r="AP7" s="18">
        <v>77</v>
      </c>
      <c r="AQ7" s="18">
        <v>72</v>
      </c>
      <c r="AR7" s="18">
        <v>60</v>
      </c>
      <c r="AS7" s="18">
        <v>71</v>
      </c>
      <c r="AT7" s="25">
        <v>0.32280666154043802</v>
      </c>
      <c r="AU7" s="18">
        <v>71</v>
      </c>
      <c r="AV7" s="18" t="s">
        <v>189</v>
      </c>
      <c r="AW7" s="25">
        <v>0.15153527615048201</v>
      </c>
      <c r="AX7" s="18">
        <v>70</v>
      </c>
      <c r="AY7" s="18">
        <v>66</v>
      </c>
      <c r="AZ7" s="25">
        <v>0.485247068362401</v>
      </c>
      <c r="BA7" s="18">
        <v>69</v>
      </c>
      <c r="BB7" s="18">
        <v>69</v>
      </c>
      <c r="BC7" s="19">
        <v>0.91916886953775601</v>
      </c>
    </row>
    <row r="8" spans="1:55" ht="26" x14ac:dyDescent="0.35">
      <c r="A8" s="16"/>
      <c r="B8" s="22" t="s">
        <v>225</v>
      </c>
      <c r="C8" s="24">
        <v>31</v>
      </c>
      <c r="D8" s="18" t="s">
        <v>52</v>
      </c>
      <c r="E8" s="18" t="s">
        <v>52</v>
      </c>
      <c r="F8" s="18" t="s">
        <v>52</v>
      </c>
      <c r="G8" s="18" t="s">
        <v>52</v>
      </c>
      <c r="H8" s="18">
        <v>16</v>
      </c>
      <c r="I8" s="18">
        <v>35</v>
      </c>
      <c r="J8" s="25"/>
      <c r="K8" s="18">
        <v>23</v>
      </c>
      <c r="L8" s="18">
        <v>31</v>
      </c>
      <c r="M8" s="18" t="s">
        <v>52</v>
      </c>
      <c r="N8" s="25"/>
      <c r="O8" s="18">
        <v>23</v>
      </c>
      <c r="P8" s="18">
        <v>42</v>
      </c>
      <c r="Q8" s="18">
        <v>52</v>
      </c>
      <c r="R8" s="25"/>
      <c r="S8" s="18">
        <v>17</v>
      </c>
      <c r="T8" s="18">
        <v>29</v>
      </c>
      <c r="U8" s="18">
        <v>38</v>
      </c>
      <c r="V8" s="18">
        <v>45</v>
      </c>
      <c r="W8" s="25"/>
      <c r="X8" s="18" t="s">
        <v>52</v>
      </c>
      <c r="Y8" s="18">
        <v>24</v>
      </c>
      <c r="Z8" s="18" t="s">
        <v>52</v>
      </c>
      <c r="AA8" s="18" t="s">
        <v>52</v>
      </c>
      <c r="AB8" s="18">
        <v>39</v>
      </c>
      <c r="AC8" s="18" t="s">
        <v>52</v>
      </c>
      <c r="AD8" s="18">
        <v>17</v>
      </c>
      <c r="AE8" s="18">
        <v>43</v>
      </c>
      <c r="AF8" s="18" t="s">
        <v>52</v>
      </c>
      <c r="AG8" s="18" t="s">
        <v>52</v>
      </c>
      <c r="AH8" s="25"/>
      <c r="AI8" s="18">
        <v>27</v>
      </c>
      <c r="AJ8" s="18">
        <v>35</v>
      </c>
      <c r="AK8" s="25"/>
      <c r="AL8" s="18">
        <v>31</v>
      </c>
      <c r="AM8" s="18">
        <v>27</v>
      </c>
      <c r="AN8" s="25"/>
      <c r="AO8" s="18">
        <v>36</v>
      </c>
      <c r="AP8" s="18">
        <v>23</v>
      </c>
      <c r="AQ8" s="18">
        <v>28</v>
      </c>
      <c r="AR8" s="18">
        <v>40</v>
      </c>
      <c r="AS8" s="18">
        <v>29</v>
      </c>
      <c r="AT8" s="25"/>
      <c r="AU8" s="18">
        <v>29</v>
      </c>
      <c r="AV8" s="18" t="s">
        <v>226</v>
      </c>
      <c r="AW8" s="25"/>
      <c r="AX8" s="18">
        <v>30</v>
      </c>
      <c r="AY8" s="18">
        <v>34</v>
      </c>
      <c r="AZ8" s="25"/>
      <c r="BA8" s="18">
        <v>31</v>
      </c>
      <c r="BB8" s="18">
        <v>31</v>
      </c>
      <c r="BC8" s="19"/>
    </row>
    <row r="9" spans="1:55" x14ac:dyDescent="0.35">
      <c r="A9" s="20" t="s">
        <v>34</v>
      </c>
      <c r="B9" s="26" t="s">
        <v>31</v>
      </c>
      <c r="C9" s="27">
        <v>379</v>
      </c>
      <c r="D9" s="21">
        <v>23</v>
      </c>
      <c r="E9" s="21">
        <v>1</v>
      </c>
      <c r="F9" s="21">
        <v>1</v>
      </c>
      <c r="G9" s="21">
        <v>2</v>
      </c>
      <c r="H9" s="21">
        <v>94</v>
      </c>
      <c r="I9" s="21">
        <v>258</v>
      </c>
      <c r="J9" s="27"/>
      <c r="K9" s="21">
        <v>102</v>
      </c>
      <c r="L9" s="21">
        <v>266</v>
      </c>
      <c r="M9" s="21">
        <v>10</v>
      </c>
      <c r="N9" s="27"/>
      <c r="O9" s="21">
        <v>249</v>
      </c>
      <c r="P9" s="21">
        <v>74</v>
      </c>
      <c r="Q9" s="21">
        <v>56</v>
      </c>
      <c r="R9" s="27"/>
      <c r="S9" s="21">
        <v>118</v>
      </c>
      <c r="T9" s="21">
        <v>86</v>
      </c>
      <c r="U9" s="21">
        <v>103</v>
      </c>
      <c r="V9" s="21">
        <v>72</v>
      </c>
      <c r="W9" s="27"/>
      <c r="X9" s="21">
        <v>13</v>
      </c>
      <c r="Y9" s="21">
        <v>70</v>
      </c>
      <c r="Z9" s="21">
        <v>3</v>
      </c>
      <c r="AA9" s="21">
        <v>2</v>
      </c>
      <c r="AB9" s="21">
        <v>74</v>
      </c>
      <c r="AC9" s="21">
        <v>27</v>
      </c>
      <c r="AD9" s="21">
        <v>118</v>
      </c>
      <c r="AE9" s="21">
        <v>62</v>
      </c>
      <c r="AF9" s="21">
        <v>5</v>
      </c>
      <c r="AG9" s="21">
        <v>5</v>
      </c>
      <c r="AH9" s="27"/>
      <c r="AI9" s="21">
        <v>213</v>
      </c>
      <c r="AJ9" s="21">
        <v>166</v>
      </c>
      <c r="AK9" s="27"/>
      <c r="AL9" s="21">
        <v>307</v>
      </c>
      <c r="AM9" s="21">
        <v>58</v>
      </c>
      <c r="AN9" s="27"/>
      <c r="AO9" s="21">
        <v>51</v>
      </c>
      <c r="AP9" s="21">
        <v>64</v>
      </c>
      <c r="AQ9" s="21">
        <v>58</v>
      </c>
      <c r="AR9" s="21">
        <v>54</v>
      </c>
      <c r="AS9" s="21">
        <v>141</v>
      </c>
      <c r="AT9" s="27"/>
      <c r="AU9" s="21">
        <v>339</v>
      </c>
      <c r="AV9" s="21">
        <v>40</v>
      </c>
      <c r="AW9" s="27"/>
      <c r="AX9" s="21">
        <v>286</v>
      </c>
      <c r="AY9" s="21">
        <v>93</v>
      </c>
      <c r="AZ9" s="27"/>
      <c r="BA9" s="21">
        <v>199</v>
      </c>
      <c r="BB9" s="21">
        <v>180</v>
      </c>
      <c r="BC9" s="21"/>
    </row>
    <row r="10" spans="1:55" x14ac:dyDescent="0.35">
      <c r="A10" s="20"/>
      <c r="B10" s="26" t="s">
        <v>32</v>
      </c>
      <c r="C10" s="27">
        <v>386</v>
      </c>
      <c r="D10" s="21">
        <v>23</v>
      </c>
      <c r="E10" s="21">
        <v>1</v>
      </c>
      <c r="F10" s="21">
        <v>1</v>
      </c>
      <c r="G10" s="21">
        <v>3</v>
      </c>
      <c r="H10" s="21">
        <v>98</v>
      </c>
      <c r="I10" s="21">
        <v>259</v>
      </c>
      <c r="J10" s="27"/>
      <c r="K10" s="21">
        <v>104</v>
      </c>
      <c r="L10" s="21">
        <v>270</v>
      </c>
      <c r="M10" s="21">
        <v>11</v>
      </c>
      <c r="N10" s="27"/>
      <c r="O10" s="21">
        <v>254</v>
      </c>
      <c r="P10" s="21">
        <v>74</v>
      </c>
      <c r="Q10" s="21">
        <v>58</v>
      </c>
      <c r="R10" s="27"/>
      <c r="S10" s="21">
        <v>110</v>
      </c>
      <c r="T10" s="21">
        <v>94</v>
      </c>
      <c r="U10" s="21">
        <v>116</v>
      </c>
      <c r="V10" s="21">
        <v>67</v>
      </c>
      <c r="W10" s="27"/>
      <c r="X10" s="21">
        <v>15</v>
      </c>
      <c r="Y10" s="21">
        <v>75</v>
      </c>
      <c r="Z10" s="21">
        <v>4</v>
      </c>
      <c r="AA10" s="21">
        <v>3</v>
      </c>
      <c r="AB10" s="21">
        <v>80</v>
      </c>
      <c r="AC10" s="21">
        <v>33</v>
      </c>
      <c r="AD10" s="21">
        <v>110</v>
      </c>
      <c r="AE10" s="21">
        <v>58</v>
      </c>
      <c r="AF10" s="21">
        <v>4</v>
      </c>
      <c r="AG10" s="21">
        <v>5</v>
      </c>
      <c r="AH10" s="27"/>
      <c r="AI10" s="21">
        <v>198</v>
      </c>
      <c r="AJ10" s="21">
        <v>188</v>
      </c>
      <c r="AK10" s="27"/>
      <c r="AL10" s="21">
        <v>312</v>
      </c>
      <c r="AM10" s="21">
        <v>61</v>
      </c>
      <c r="AN10" s="27"/>
      <c r="AO10" s="21">
        <v>66</v>
      </c>
      <c r="AP10" s="21">
        <v>66</v>
      </c>
      <c r="AQ10" s="21">
        <v>59</v>
      </c>
      <c r="AR10" s="21">
        <v>57</v>
      </c>
      <c r="AS10" s="21">
        <v>126</v>
      </c>
      <c r="AT10" s="27"/>
      <c r="AU10" s="21">
        <v>340</v>
      </c>
      <c r="AV10" s="21">
        <v>46</v>
      </c>
      <c r="AW10" s="27"/>
      <c r="AX10" s="21">
        <v>311</v>
      </c>
      <c r="AY10" s="21">
        <v>74</v>
      </c>
      <c r="AZ10" s="27"/>
      <c r="BA10" s="21">
        <v>197</v>
      </c>
      <c r="BB10" s="21">
        <v>188</v>
      </c>
      <c r="BC10" s="21"/>
    </row>
    <row r="11" spans="1:55" x14ac:dyDescent="0.35">
      <c r="A11" s="11" t="s">
        <v>71</v>
      </c>
      <c r="J11" s="12"/>
      <c r="N11" s="12"/>
      <c r="R11" s="12"/>
      <c r="W11" s="12"/>
      <c r="AH11" s="12"/>
      <c r="AK11" s="12"/>
      <c r="AN11" s="12"/>
      <c r="AT11" s="12"/>
      <c r="AW11" s="12"/>
      <c r="AZ11" s="12"/>
      <c r="BC11" s="12"/>
    </row>
    <row r="12" spans="1:55" x14ac:dyDescent="0.35">
      <c r="J12" s="12"/>
      <c r="N12" s="12"/>
      <c r="R12" s="12"/>
      <c r="W12" s="12"/>
      <c r="AH12" s="12"/>
      <c r="AK12" s="12"/>
      <c r="AN12" s="12"/>
      <c r="AT12" s="12"/>
      <c r="AW12" s="12"/>
      <c r="AZ12" s="12"/>
      <c r="BC12" s="12"/>
    </row>
    <row r="13" spans="1:55" x14ac:dyDescent="0.35">
      <c r="J13" s="12"/>
      <c r="N13" s="12"/>
      <c r="R13" s="12"/>
      <c r="W13" s="12"/>
      <c r="AH13" s="12"/>
      <c r="AK13" s="12"/>
      <c r="AN13" s="12"/>
      <c r="AT13" s="12"/>
      <c r="AW13" s="12"/>
      <c r="AZ13" s="12"/>
      <c r="BC13" s="12"/>
    </row>
    <row r="14" spans="1:55" x14ac:dyDescent="0.35">
      <c r="J14" s="12"/>
      <c r="N14" s="12"/>
      <c r="R14" s="12"/>
      <c r="W14" s="12"/>
      <c r="AH14" s="12"/>
      <c r="AK14" s="12"/>
      <c r="AN14" s="12"/>
      <c r="AT14" s="12"/>
      <c r="AW14" s="12"/>
      <c r="AZ14" s="12"/>
      <c r="BC14" s="12"/>
    </row>
    <row r="15" spans="1:55" x14ac:dyDescent="0.35">
      <c r="J15" s="12"/>
      <c r="N15" s="12"/>
      <c r="R15" s="12"/>
      <c r="W15" s="12"/>
      <c r="AH15" s="12"/>
      <c r="AK15" s="12"/>
      <c r="AN15" s="12"/>
      <c r="AT15" s="12"/>
      <c r="AW15" s="12"/>
      <c r="AZ15" s="12"/>
      <c r="BC15" s="12"/>
    </row>
  </sheetData>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C15"/>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33.7265625" customWidth="1"/>
    <col min="5" max="8" width="40.7265625" customWidth="1"/>
    <col min="9" max="9" width="15.7265625" customWidth="1"/>
    <col min="10" max="10" width="12.7265625" customWidth="1"/>
    <col min="11" max="11" width="34.7265625" customWidth="1"/>
    <col min="12" max="12" width="13.7265625" customWidth="1"/>
    <col min="13" max="14" width="12.7265625" customWidth="1"/>
    <col min="15" max="15" width="40.7265625" customWidth="1"/>
    <col min="16" max="16" width="34.7265625" customWidth="1"/>
    <col min="17" max="17" width="38.7265625" customWidth="1"/>
    <col min="18" max="18" width="12.7265625" customWidth="1"/>
    <col min="19" max="19" width="26.7265625" customWidth="1"/>
    <col min="20" max="21" width="12.7265625" customWidth="1"/>
    <col min="22" max="22" width="18.7265625" customWidth="1"/>
    <col min="23" max="23" width="12.7265625" customWidth="1"/>
    <col min="24" max="25" width="40.7265625" customWidth="1"/>
    <col min="26" max="26" width="19.7265625" customWidth="1"/>
    <col min="27" max="27" width="25.7265625" customWidth="1"/>
    <col min="28" max="28" width="40.7265625" customWidth="1"/>
    <col min="29" max="29" width="24.7265625" customWidth="1"/>
    <col min="30" max="30" width="23.7265625" customWidth="1"/>
    <col min="31" max="31" width="12.7265625" customWidth="1"/>
    <col min="32" max="32" width="18.7265625" customWidth="1"/>
    <col min="33" max="38" width="12.7265625" customWidth="1"/>
    <col min="39" max="39" width="21.7265625" customWidth="1"/>
    <col min="40" max="40" width="12.7265625" customWidth="1"/>
    <col min="41" max="41" width="40.7265625" customWidth="1"/>
    <col min="42" max="44" width="12.7265625" customWidth="1"/>
    <col min="45" max="45" width="16.7265625" customWidth="1"/>
    <col min="46" max="46" width="12.7265625" customWidth="1"/>
    <col min="47" max="47" width="38.7265625" customWidth="1"/>
    <col min="48" max="49" width="12.7265625" customWidth="1"/>
    <col min="50" max="50" width="30.7265625" customWidth="1"/>
    <col min="51" max="52" width="12.7265625" customWidth="1"/>
    <col min="53" max="53" width="40.7265625" customWidth="1"/>
    <col min="54" max="55" width="12.7265625" customWidth="1"/>
  </cols>
  <sheetData>
    <row r="1" spans="1:55" x14ac:dyDescent="0.35">
      <c r="A1" s="9" t="str">
        <f>HYPERLINK("#'Index'!A1", "Back to Index sheet")</f>
        <v>Back to Index sheet</v>
      </c>
    </row>
    <row r="2" spans="1:55" ht="32" customHeight="1" x14ac:dyDescent="0.4">
      <c r="A2" s="13" t="s">
        <v>228</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row>
    <row r="3" spans="1:55" x14ac:dyDescent="0.35">
      <c r="A3" s="10" t="s">
        <v>222</v>
      </c>
    </row>
    <row r="4" spans="1:55" ht="32" customHeight="1" x14ac:dyDescent="0.35">
      <c r="A4" s="17"/>
      <c r="B4" s="23"/>
      <c r="C4" s="23" t="s">
        <v>27</v>
      </c>
      <c r="D4" s="17" t="s">
        <v>193</v>
      </c>
      <c r="E4" s="17"/>
      <c r="F4" s="17"/>
      <c r="G4" s="17"/>
      <c r="H4" s="17"/>
      <c r="I4" s="17"/>
      <c r="J4" s="23"/>
      <c r="K4" s="17" t="s">
        <v>111</v>
      </c>
      <c r="L4" s="17"/>
      <c r="M4" s="17"/>
      <c r="N4" s="23"/>
      <c r="O4" s="17" t="s">
        <v>125</v>
      </c>
      <c r="P4" s="17"/>
      <c r="Q4" s="17"/>
      <c r="R4" s="23"/>
      <c r="S4" s="17" t="s">
        <v>41</v>
      </c>
      <c r="T4" s="17"/>
      <c r="U4" s="17"/>
      <c r="V4" s="17"/>
      <c r="W4" s="23"/>
      <c r="X4" s="17" t="s">
        <v>55</v>
      </c>
      <c r="Y4" s="17"/>
      <c r="Z4" s="17"/>
      <c r="AA4" s="17"/>
      <c r="AB4" s="17"/>
      <c r="AC4" s="17"/>
      <c r="AD4" s="17"/>
      <c r="AE4" s="17"/>
      <c r="AF4" s="17"/>
      <c r="AG4" s="17"/>
      <c r="AH4" s="23"/>
      <c r="AI4" s="17" t="s">
        <v>24</v>
      </c>
      <c r="AJ4" s="17"/>
      <c r="AK4" s="23"/>
      <c r="AL4" s="17" t="s">
        <v>58</v>
      </c>
      <c r="AM4" s="17"/>
      <c r="AN4" s="23"/>
      <c r="AO4" s="17" t="s">
        <v>64</v>
      </c>
      <c r="AP4" s="17"/>
      <c r="AQ4" s="17"/>
      <c r="AR4" s="17"/>
      <c r="AS4" s="17"/>
      <c r="AT4" s="23"/>
      <c r="AU4" s="17" t="s">
        <v>67</v>
      </c>
      <c r="AV4" s="17"/>
      <c r="AW4" s="23"/>
      <c r="AX4" s="17" t="s">
        <v>68</v>
      </c>
      <c r="AY4" s="17"/>
      <c r="AZ4" s="23"/>
      <c r="BA4" s="17" t="s">
        <v>69</v>
      </c>
      <c r="BB4" s="17"/>
      <c r="BC4" s="17"/>
    </row>
    <row r="5" spans="1:55" ht="39.5" x14ac:dyDescent="0.35">
      <c r="A5" s="17"/>
      <c r="B5" s="23" t="s">
        <v>28</v>
      </c>
      <c r="C5" s="23" t="s">
        <v>28</v>
      </c>
      <c r="D5" s="17" t="s">
        <v>155</v>
      </c>
      <c r="E5" s="17" t="s">
        <v>157</v>
      </c>
      <c r="F5" s="17" t="s">
        <v>158</v>
      </c>
      <c r="G5" s="17" t="s">
        <v>159</v>
      </c>
      <c r="H5" s="17" t="s">
        <v>160</v>
      </c>
      <c r="I5" s="17" t="s">
        <v>161</v>
      </c>
      <c r="J5" s="23" t="s">
        <v>39</v>
      </c>
      <c r="K5" s="17" t="s">
        <v>112</v>
      </c>
      <c r="L5" s="17" t="s">
        <v>113</v>
      </c>
      <c r="M5" s="17" t="s">
        <v>114</v>
      </c>
      <c r="N5" s="23" t="s">
        <v>39</v>
      </c>
      <c r="O5" s="17" t="s">
        <v>122</v>
      </c>
      <c r="P5" s="17" t="s">
        <v>123</v>
      </c>
      <c r="Q5" s="17" t="s">
        <v>124</v>
      </c>
      <c r="R5" s="23" t="s">
        <v>39</v>
      </c>
      <c r="S5" s="17" t="s">
        <v>35</v>
      </c>
      <c r="T5" s="17" t="s">
        <v>36</v>
      </c>
      <c r="U5" s="17" t="s">
        <v>37</v>
      </c>
      <c r="V5" s="17" t="s">
        <v>38</v>
      </c>
      <c r="W5" s="23" t="s">
        <v>39</v>
      </c>
      <c r="X5" s="17" t="s">
        <v>42</v>
      </c>
      <c r="Y5" s="17" t="s">
        <v>43</v>
      </c>
      <c r="Z5" s="17" t="s">
        <v>44</v>
      </c>
      <c r="AA5" s="17" t="s">
        <v>45</v>
      </c>
      <c r="AB5" s="17" t="s">
        <v>46</v>
      </c>
      <c r="AC5" s="17" t="s">
        <v>47</v>
      </c>
      <c r="AD5" s="17" t="s">
        <v>48</v>
      </c>
      <c r="AE5" s="17" t="s">
        <v>49</v>
      </c>
      <c r="AF5" s="17" t="s">
        <v>50</v>
      </c>
      <c r="AG5" s="17" t="s">
        <v>51</v>
      </c>
      <c r="AH5" s="23" t="s">
        <v>39</v>
      </c>
      <c r="AI5" s="17" t="s">
        <v>29</v>
      </c>
      <c r="AJ5" s="17" t="s">
        <v>30</v>
      </c>
      <c r="AK5" s="23" t="s">
        <v>39</v>
      </c>
      <c r="AL5" s="17" t="s">
        <v>56</v>
      </c>
      <c r="AM5" s="17" t="s">
        <v>57</v>
      </c>
      <c r="AN5" s="23" t="s">
        <v>39</v>
      </c>
      <c r="AO5" s="17" t="s">
        <v>59</v>
      </c>
      <c r="AP5" s="17" t="s">
        <v>60</v>
      </c>
      <c r="AQ5" s="17" t="s">
        <v>61</v>
      </c>
      <c r="AR5" s="17" t="s">
        <v>62</v>
      </c>
      <c r="AS5" s="17" t="s">
        <v>63</v>
      </c>
      <c r="AT5" s="23" t="s">
        <v>39</v>
      </c>
      <c r="AU5" s="17" t="s">
        <v>65</v>
      </c>
      <c r="AV5" s="17" t="s">
        <v>66</v>
      </c>
      <c r="AW5" s="23" t="s">
        <v>39</v>
      </c>
      <c r="AX5" s="17" t="s">
        <v>65</v>
      </c>
      <c r="AY5" s="17" t="s">
        <v>66</v>
      </c>
      <c r="AZ5" s="23" t="s">
        <v>39</v>
      </c>
      <c r="BA5" s="17" t="s">
        <v>66</v>
      </c>
      <c r="BB5" s="17" t="s">
        <v>65</v>
      </c>
      <c r="BC5" s="17" t="s">
        <v>39</v>
      </c>
    </row>
    <row r="6" spans="1:55" x14ac:dyDescent="0.35">
      <c r="A6" s="15" t="s">
        <v>229</v>
      </c>
      <c r="B6" s="22" t="s">
        <v>28</v>
      </c>
      <c r="C6" s="24" t="s">
        <v>40</v>
      </c>
      <c r="D6" s="18" t="s">
        <v>40</v>
      </c>
      <c r="E6" s="18" t="s">
        <v>40</v>
      </c>
      <c r="F6" s="18" t="s">
        <v>40</v>
      </c>
      <c r="G6" s="18" t="s">
        <v>40</v>
      </c>
      <c r="H6" s="18" t="s">
        <v>40</v>
      </c>
      <c r="I6" s="18" t="s">
        <v>40</v>
      </c>
      <c r="J6" s="25"/>
      <c r="K6" s="18" t="s">
        <v>40</v>
      </c>
      <c r="L6" s="18" t="s">
        <v>40</v>
      </c>
      <c r="M6" s="18" t="s">
        <v>40</v>
      </c>
      <c r="N6" s="25"/>
      <c r="O6" s="18" t="s">
        <v>40</v>
      </c>
      <c r="P6" s="18" t="s">
        <v>40</v>
      </c>
      <c r="Q6" s="18" t="s">
        <v>40</v>
      </c>
      <c r="R6" s="25"/>
      <c r="S6" s="18" t="s">
        <v>40</v>
      </c>
      <c r="T6" s="18" t="s">
        <v>40</v>
      </c>
      <c r="U6" s="18" t="s">
        <v>40</v>
      </c>
      <c r="V6" s="18" t="s">
        <v>40</v>
      </c>
      <c r="W6" s="25"/>
      <c r="X6" s="18" t="s">
        <v>40</v>
      </c>
      <c r="Y6" s="18" t="s">
        <v>40</v>
      </c>
      <c r="Z6" s="18" t="s">
        <v>40</v>
      </c>
      <c r="AA6" s="18" t="s">
        <v>40</v>
      </c>
      <c r="AB6" s="18" t="s">
        <v>40</v>
      </c>
      <c r="AC6" s="18" t="s">
        <v>40</v>
      </c>
      <c r="AD6" s="18" t="s">
        <v>40</v>
      </c>
      <c r="AE6" s="18" t="s">
        <v>40</v>
      </c>
      <c r="AF6" s="18" t="s">
        <v>40</v>
      </c>
      <c r="AG6" s="18" t="s">
        <v>40</v>
      </c>
      <c r="AH6" s="25"/>
      <c r="AI6" s="18" t="s">
        <v>40</v>
      </c>
      <c r="AJ6" s="18" t="s">
        <v>40</v>
      </c>
      <c r="AK6" s="25"/>
      <c r="AL6" s="18" t="s">
        <v>40</v>
      </c>
      <c r="AM6" s="18" t="s">
        <v>40</v>
      </c>
      <c r="AN6" s="25"/>
      <c r="AO6" s="18" t="s">
        <v>40</v>
      </c>
      <c r="AP6" s="18" t="s">
        <v>40</v>
      </c>
      <c r="AQ6" s="18" t="s">
        <v>40</v>
      </c>
      <c r="AR6" s="18" t="s">
        <v>40</v>
      </c>
      <c r="AS6" s="18" t="s">
        <v>40</v>
      </c>
      <c r="AT6" s="25"/>
      <c r="AU6" s="18" t="s">
        <v>40</v>
      </c>
      <c r="AV6" s="18" t="s">
        <v>40</v>
      </c>
      <c r="AW6" s="25"/>
      <c r="AX6" s="18" t="s">
        <v>40</v>
      </c>
      <c r="AY6" s="18" t="s">
        <v>40</v>
      </c>
      <c r="AZ6" s="25"/>
      <c r="BA6" s="18" t="s">
        <v>40</v>
      </c>
      <c r="BB6" s="18" t="s">
        <v>40</v>
      </c>
      <c r="BC6" s="19"/>
    </row>
    <row r="7" spans="1:55" ht="26" x14ac:dyDescent="0.35">
      <c r="A7" s="16"/>
      <c r="B7" s="22" t="s">
        <v>230</v>
      </c>
      <c r="C7" s="24">
        <v>53</v>
      </c>
      <c r="D7" s="18" t="s">
        <v>52</v>
      </c>
      <c r="E7" s="18" t="s">
        <v>52</v>
      </c>
      <c r="F7" s="18" t="s">
        <v>52</v>
      </c>
      <c r="G7" s="18" t="s">
        <v>52</v>
      </c>
      <c r="H7" s="18">
        <v>59</v>
      </c>
      <c r="I7" s="18">
        <v>52</v>
      </c>
      <c r="J7" s="25">
        <v>0.310198594247036</v>
      </c>
      <c r="K7" s="18">
        <v>62</v>
      </c>
      <c r="L7" s="18">
        <v>52</v>
      </c>
      <c r="M7" s="18" t="s">
        <v>52</v>
      </c>
      <c r="N7" s="25">
        <v>2.47672262114975E-2</v>
      </c>
      <c r="O7" s="18">
        <v>60</v>
      </c>
      <c r="P7" s="18">
        <v>47</v>
      </c>
      <c r="Q7" s="18">
        <v>34</v>
      </c>
      <c r="R7" s="25">
        <v>1.9400225907085099E-3</v>
      </c>
      <c r="S7" s="18">
        <v>80</v>
      </c>
      <c r="T7" s="18">
        <v>43</v>
      </c>
      <c r="U7" s="18">
        <v>40</v>
      </c>
      <c r="V7" s="18">
        <v>48</v>
      </c>
      <c r="W7" s="25">
        <v>1.4665366241695401E-8</v>
      </c>
      <c r="X7" s="18" t="s">
        <v>52</v>
      </c>
      <c r="Y7" s="18">
        <v>50</v>
      </c>
      <c r="Z7" s="18" t="s">
        <v>52</v>
      </c>
      <c r="AA7" s="18" t="s">
        <v>52</v>
      </c>
      <c r="AB7" s="18">
        <v>36</v>
      </c>
      <c r="AC7" s="18" t="s">
        <v>52</v>
      </c>
      <c r="AD7" s="18">
        <v>80</v>
      </c>
      <c r="AE7" s="18">
        <v>52</v>
      </c>
      <c r="AF7" s="18" t="s">
        <v>52</v>
      </c>
      <c r="AG7" s="18" t="s">
        <v>52</v>
      </c>
      <c r="AH7" s="25">
        <v>8.5519653287252695E-8</v>
      </c>
      <c r="AI7" s="18">
        <v>64</v>
      </c>
      <c r="AJ7" s="18">
        <v>42</v>
      </c>
      <c r="AK7" s="25">
        <v>2.7851287389198198E-5</v>
      </c>
      <c r="AL7" s="18">
        <v>52</v>
      </c>
      <c r="AM7" s="18">
        <v>60</v>
      </c>
      <c r="AN7" s="25">
        <v>0.32057811878324599</v>
      </c>
      <c r="AO7" s="18">
        <v>49</v>
      </c>
      <c r="AP7" s="18">
        <v>62</v>
      </c>
      <c r="AQ7" s="18">
        <v>60</v>
      </c>
      <c r="AR7" s="18">
        <v>41</v>
      </c>
      <c r="AS7" s="18">
        <v>53</v>
      </c>
      <c r="AT7" s="25">
        <v>0.21047960397447599</v>
      </c>
      <c r="AU7" s="18">
        <v>54</v>
      </c>
      <c r="AV7" s="18" t="s">
        <v>232</v>
      </c>
      <c r="AW7" s="25">
        <v>0.67135655606812605</v>
      </c>
      <c r="AX7" s="18">
        <v>53</v>
      </c>
      <c r="AY7" s="18">
        <v>57</v>
      </c>
      <c r="AZ7" s="25">
        <v>0.48107513273832497</v>
      </c>
      <c r="BA7" s="18">
        <v>50</v>
      </c>
      <c r="BB7" s="18">
        <v>57</v>
      </c>
      <c r="BC7" s="19">
        <v>0.24599423758327599</v>
      </c>
    </row>
    <row r="8" spans="1:55" ht="26" x14ac:dyDescent="0.35">
      <c r="A8" s="16"/>
      <c r="B8" s="22" t="s">
        <v>231</v>
      </c>
      <c r="C8" s="24">
        <v>47</v>
      </c>
      <c r="D8" s="18" t="s">
        <v>52</v>
      </c>
      <c r="E8" s="18" t="s">
        <v>52</v>
      </c>
      <c r="F8" s="18" t="s">
        <v>52</v>
      </c>
      <c r="G8" s="18" t="s">
        <v>52</v>
      </c>
      <c r="H8" s="18">
        <v>41</v>
      </c>
      <c r="I8" s="18">
        <v>48</v>
      </c>
      <c r="J8" s="25"/>
      <c r="K8" s="18">
        <v>38</v>
      </c>
      <c r="L8" s="18">
        <v>48</v>
      </c>
      <c r="M8" s="18" t="s">
        <v>52</v>
      </c>
      <c r="N8" s="25"/>
      <c r="O8" s="18">
        <v>40</v>
      </c>
      <c r="P8" s="18">
        <v>53</v>
      </c>
      <c r="Q8" s="18">
        <v>66</v>
      </c>
      <c r="R8" s="25"/>
      <c r="S8" s="18">
        <v>20</v>
      </c>
      <c r="T8" s="18">
        <v>57</v>
      </c>
      <c r="U8" s="18">
        <v>60</v>
      </c>
      <c r="V8" s="18">
        <v>52</v>
      </c>
      <c r="W8" s="25"/>
      <c r="X8" s="18" t="s">
        <v>52</v>
      </c>
      <c r="Y8" s="18">
        <v>50</v>
      </c>
      <c r="Z8" s="18" t="s">
        <v>52</v>
      </c>
      <c r="AA8" s="18" t="s">
        <v>52</v>
      </c>
      <c r="AB8" s="18">
        <v>64</v>
      </c>
      <c r="AC8" s="18" t="s">
        <v>52</v>
      </c>
      <c r="AD8" s="18">
        <v>20</v>
      </c>
      <c r="AE8" s="18">
        <v>48</v>
      </c>
      <c r="AF8" s="18" t="s">
        <v>52</v>
      </c>
      <c r="AG8" s="18" t="s">
        <v>52</v>
      </c>
      <c r="AH8" s="25"/>
      <c r="AI8" s="18">
        <v>36</v>
      </c>
      <c r="AJ8" s="18">
        <v>58</v>
      </c>
      <c r="AK8" s="25"/>
      <c r="AL8" s="18">
        <v>48</v>
      </c>
      <c r="AM8" s="18">
        <v>40</v>
      </c>
      <c r="AN8" s="25"/>
      <c r="AO8" s="18">
        <v>51</v>
      </c>
      <c r="AP8" s="18">
        <v>38</v>
      </c>
      <c r="AQ8" s="18">
        <v>40</v>
      </c>
      <c r="AR8" s="18">
        <v>59</v>
      </c>
      <c r="AS8" s="18">
        <v>47</v>
      </c>
      <c r="AT8" s="25"/>
      <c r="AU8" s="18">
        <v>46</v>
      </c>
      <c r="AV8" s="18" t="s">
        <v>232</v>
      </c>
      <c r="AW8" s="25"/>
      <c r="AX8" s="18">
        <v>47</v>
      </c>
      <c r="AY8" s="18">
        <v>43</v>
      </c>
      <c r="AZ8" s="25"/>
      <c r="BA8" s="18">
        <v>50</v>
      </c>
      <c r="BB8" s="18">
        <v>43</v>
      </c>
      <c r="BC8" s="19"/>
    </row>
    <row r="9" spans="1:55" x14ac:dyDescent="0.35">
      <c r="A9" s="20" t="s">
        <v>34</v>
      </c>
      <c r="B9" s="26" t="s">
        <v>31</v>
      </c>
      <c r="C9" s="27">
        <v>379</v>
      </c>
      <c r="D9" s="21">
        <v>23</v>
      </c>
      <c r="E9" s="21">
        <v>1</v>
      </c>
      <c r="F9" s="21">
        <v>1</v>
      </c>
      <c r="G9" s="21">
        <v>2</v>
      </c>
      <c r="H9" s="21">
        <v>94</v>
      </c>
      <c r="I9" s="21">
        <v>258</v>
      </c>
      <c r="J9" s="27"/>
      <c r="K9" s="21">
        <v>102</v>
      </c>
      <c r="L9" s="21">
        <v>266</v>
      </c>
      <c r="M9" s="21">
        <v>10</v>
      </c>
      <c r="N9" s="27"/>
      <c r="O9" s="21">
        <v>249</v>
      </c>
      <c r="P9" s="21">
        <v>74</v>
      </c>
      <c r="Q9" s="21">
        <v>56</v>
      </c>
      <c r="R9" s="27"/>
      <c r="S9" s="21">
        <v>118</v>
      </c>
      <c r="T9" s="21">
        <v>86</v>
      </c>
      <c r="U9" s="21">
        <v>103</v>
      </c>
      <c r="V9" s="21">
        <v>72</v>
      </c>
      <c r="W9" s="27"/>
      <c r="X9" s="21">
        <v>13</v>
      </c>
      <c r="Y9" s="21">
        <v>70</v>
      </c>
      <c r="Z9" s="21">
        <v>3</v>
      </c>
      <c r="AA9" s="21">
        <v>2</v>
      </c>
      <c r="AB9" s="21">
        <v>74</v>
      </c>
      <c r="AC9" s="21">
        <v>27</v>
      </c>
      <c r="AD9" s="21">
        <v>118</v>
      </c>
      <c r="AE9" s="21">
        <v>62</v>
      </c>
      <c r="AF9" s="21">
        <v>5</v>
      </c>
      <c r="AG9" s="21">
        <v>5</v>
      </c>
      <c r="AH9" s="27"/>
      <c r="AI9" s="21">
        <v>213</v>
      </c>
      <c r="AJ9" s="21">
        <v>166</v>
      </c>
      <c r="AK9" s="27"/>
      <c r="AL9" s="21">
        <v>307</v>
      </c>
      <c r="AM9" s="21">
        <v>58</v>
      </c>
      <c r="AN9" s="27"/>
      <c r="AO9" s="21">
        <v>51</v>
      </c>
      <c r="AP9" s="21">
        <v>64</v>
      </c>
      <c r="AQ9" s="21">
        <v>58</v>
      </c>
      <c r="AR9" s="21">
        <v>54</v>
      </c>
      <c r="AS9" s="21">
        <v>141</v>
      </c>
      <c r="AT9" s="27"/>
      <c r="AU9" s="21">
        <v>339</v>
      </c>
      <c r="AV9" s="21">
        <v>40</v>
      </c>
      <c r="AW9" s="27"/>
      <c r="AX9" s="21">
        <v>286</v>
      </c>
      <c r="AY9" s="21">
        <v>93</v>
      </c>
      <c r="AZ9" s="27"/>
      <c r="BA9" s="21">
        <v>199</v>
      </c>
      <c r="BB9" s="21">
        <v>180</v>
      </c>
      <c r="BC9" s="21"/>
    </row>
    <row r="10" spans="1:55" x14ac:dyDescent="0.35">
      <c r="A10" s="20"/>
      <c r="B10" s="26" t="s">
        <v>32</v>
      </c>
      <c r="C10" s="27">
        <v>386</v>
      </c>
      <c r="D10" s="21">
        <v>23</v>
      </c>
      <c r="E10" s="21">
        <v>1</v>
      </c>
      <c r="F10" s="21">
        <v>1</v>
      </c>
      <c r="G10" s="21">
        <v>3</v>
      </c>
      <c r="H10" s="21">
        <v>99</v>
      </c>
      <c r="I10" s="21">
        <v>259</v>
      </c>
      <c r="J10" s="27"/>
      <c r="K10" s="21">
        <v>103</v>
      </c>
      <c r="L10" s="21">
        <v>271</v>
      </c>
      <c r="M10" s="21">
        <v>11</v>
      </c>
      <c r="N10" s="27"/>
      <c r="O10" s="21">
        <v>253</v>
      </c>
      <c r="P10" s="21">
        <v>74</v>
      </c>
      <c r="Q10" s="21">
        <v>59</v>
      </c>
      <c r="R10" s="27"/>
      <c r="S10" s="21">
        <v>110</v>
      </c>
      <c r="T10" s="21">
        <v>94</v>
      </c>
      <c r="U10" s="21">
        <v>116</v>
      </c>
      <c r="V10" s="21">
        <v>67</v>
      </c>
      <c r="W10" s="27"/>
      <c r="X10" s="21">
        <v>15</v>
      </c>
      <c r="Y10" s="21">
        <v>76</v>
      </c>
      <c r="Z10" s="21">
        <v>4</v>
      </c>
      <c r="AA10" s="21">
        <v>3</v>
      </c>
      <c r="AB10" s="21">
        <v>79</v>
      </c>
      <c r="AC10" s="21">
        <v>32</v>
      </c>
      <c r="AD10" s="21">
        <v>110</v>
      </c>
      <c r="AE10" s="21">
        <v>58</v>
      </c>
      <c r="AF10" s="21">
        <v>4</v>
      </c>
      <c r="AG10" s="21">
        <v>5</v>
      </c>
      <c r="AH10" s="27"/>
      <c r="AI10" s="21">
        <v>198</v>
      </c>
      <c r="AJ10" s="21">
        <v>187</v>
      </c>
      <c r="AK10" s="27"/>
      <c r="AL10" s="21">
        <v>312</v>
      </c>
      <c r="AM10" s="21">
        <v>62</v>
      </c>
      <c r="AN10" s="27"/>
      <c r="AO10" s="21">
        <v>66</v>
      </c>
      <c r="AP10" s="21">
        <v>67</v>
      </c>
      <c r="AQ10" s="21">
        <v>59</v>
      </c>
      <c r="AR10" s="21">
        <v>57</v>
      </c>
      <c r="AS10" s="21">
        <v>125</v>
      </c>
      <c r="AT10" s="27"/>
      <c r="AU10" s="21">
        <v>340</v>
      </c>
      <c r="AV10" s="21">
        <v>46</v>
      </c>
      <c r="AW10" s="27"/>
      <c r="AX10" s="21">
        <v>312</v>
      </c>
      <c r="AY10" s="21">
        <v>74</v>
      </c>
      <c r="AZ10" s="27"/>
      <c r="BA10" s="21">
        <v>198</v>
      </c>
      <c r="BB10" s="21">
        <v>189</v>
      </c>
      <c r="BC10" s="21"/>
    </row>
    <row r="11" spans="1:55" x14ac:dyDescent="0.35">
      <c r="A11" s="11" t="s">
        <v>71</v>
      </c>
      <c r="J11" s="12"/>
      <c r="N11" s="12"/>
      <c r="R11" s="12"/>
      <c r="W11" s="12"/>
      <c r="AH11" s="12"/>
      <c r="AK11" s="12"/>
      <c r="AN11" s="12"/>
      <c r="AT11" s="12"/>
      <c r="AW11" s="12"/>
      <c r="AZ11" s="12"/>
      <c r="BC11" s="12"/>
    </row>
    <row r="12" spans="1:55" x14ac:dyDescent="0.35">
      <c r="J12" s="12"/>
      <c r="N12" s="12"/>
      <c r="R12" s="12"/>
      <c r="W12" s="12"/>
      <c r="AH12" s="12"/>
      <c r="AK12" s="12"/>
      <c r="AN12" s="12"/>
      <c r="AT12" s="12"/>
      <c r="AW12" s="12"/>
      <c r="AZ12" s="12"/>
      <c r="BC12" s="12"/>
    </row>
    <row r="13" spans="1:55" x14ac:dyDescent="0.35">
      <c r="J13" s="12"/>
      <c r="N13" s="12"/>
      <c r="R13" s="12"/>
      <c r="W13" s="12"/>
      <c r="AH13" s="12"/>
      <c r="AK13" s="12"/>
      <c r="AN13" s="12"/>
      <c r="AT13" s="12"/>
      <c r="AW13" s="12"/>
      <c r="AZ13" s="12"/>
      <c r="BC13" s="12"/>
    </row>
    <row r="14" spans="1:55" x14ac:dyDescent="0.35">
      <c r="J14" s="12"/>
      <c r="N14" s="12"/>
      <c r="R14" s="12"/>
      <c r="W14" s="12"/>
      <c r="AH14" s="12"/>
      <c r="AK14" s="12"/>
      <c r="AN14" s="12"/>
      <c r="AT14" s="12"/>
      <c r="AW14" s="12"/>
      <c r="AZ14" s="12"/>
      <c r="BC14" s="12"/>
    </row>
    <row r="15" spans="1:55" x14ac:dyDescent="0.35">
      <c r="J15" s="12"/>
      <c r="N15" s="12"/>
      <c r="R15" s="12"/>
      <c r="W15" s="12"/>
      <c r="AH15" s="12"/>
      <c r="AK15" s="12"/>
      <c r="AN15" s="12"/>
      <c r="AT15" s="12"/>
      <c r="AW15" s="12"/>
      <c r="AZ15" s="12"/>
      <c r="BC15" s="12"/>
    </row>
  </sheetData>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N18"/>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26.7265625" customWidth="1"/>
    <col min="5" max="6" width="12.7265625" customWidth="1"/>
    <col min="7" max="7" width="18.7265625" customWidth="1"/>
    <col min="8" max="8" width="12.7265625" customWidth="1"/>
    <col min="9" max="10" width="40.7265625" customWidth="1"/>
    <col min="11" max="11" width="19.7265625" customWidth="1"/>
    <col min="12" max="12" width="25.7265625" customWidth="1"/>
    <col min="13" max="13" width="40.7265625" customWidth="1"/>
    <col min="14" max="14" width="24.7265625" customWidth="1"/>
    <col min="15" max="15" width="23.7265625" customWidth="1"/>
    <col min="16" max="16" width="12.7265625" customWidth="1"/>
    <col min="17" max="17" width="18.7265625" customWidth="1"/>
    <col min="18" max="23" width="12.7265625" customWidth="1"/>
    <col min="24" max="24" width="21.7265625" customWidth="1"/>
    <col min="25" max="25" width="12.7265625" customWidth="1"/>
    <col min="26" max="26" width="40.7265625" customWidth="1"/>
    <col min="27" max="29" width="12.7265625" customWidth="1"/>
    <col min="30" max="30" width="16.7265625" customWidth="1"/>
    <col min="31" max="31" width="12.7265625" customWidth="1"/>
    <col min="32" max="32" width="38.7265625" customWidth="1"/>
    <col min="33" max="34" width="12.7265625" customWidth="1"/>
    <col min="35" max="35" width="30.7265625" customWidth="1"/>
    <col min="36" max="37" width="12.7265625" customWidth="1"/>
    <col min="38" max="38" width="40.7265625" customWidth="1"/>
    <col min="39" max="40" width="12.7265625" customWidth="1"/>
  </cols>
  <sheetData>
    <row r="1" spans="1:40" x14ac:dyDescent="0.35">
      <c r="A1" s="9" t="str">
        <f>HYPERLINK("#'Index'!A1", "Back to Index sheet")</f>
        <v>Back to Index sheet</v>
      </c>
    </row>
    <row r="2" spans="1:40" ht="32" customHeight="1" x14ac:dyDescent="0.4">
      <c r="A2" s="13" t="s">
        <v>234</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row>
    <row r="3" spans="1:40" x14ac:dyDescent="0.35">
      <c r="A3" s="10" t="s">
        <v>222</v>
      </c>
    </row>
    <row r="4" spans="1:40" ht="32" customHeight="1" x14ac:dyDescent="0.35">
      <c r="A4" s="17"/>
      <c r="B4" s="23"/>
      <c r="C4" s="23" t="s">
        <v>27</v>
      </c>
      <c r="D4" s="17" t="s">
        <v>41</v>
      </c>
      <c r="E4" s="17"/>
      <c r="F4" s="17"/>
      <c r="G4" s="17"/>
      <c r="H4" s="23"/>
      <c r="I4" s="17" t="s">
        <v>55</v>
      </c>
      <c r="J4" s="17"/>
      <c r="K4" s="17"/>
      <c r="L4" s="17"/>
      <c r="M4" s="17"/>
      <c r="N4" s="17"/>
      <c r="O4" s="17"/>
      <c r="P4" s="17"/>
      <c r="Q4" s="17"/>
      <c r="R4" s="17"/>
      <c r="S4" s="23"/>
      <c r="T4" s="17" t="s">
        <v>24</v>
      </c>
      <c r="U4" s="17"/>
      <c r="V4" s="23"/>
      <c r="W4" s="17" t="s">
        <v>58</v>
      </c>
      <c r="X4" s="17"/>
      <c r="Y4" s="23"/>
      <c r="Z4" s="17" t="s">
        <v>64</v>
      </c>
      <c r="AA4" s="17"/>
      <c r="AB4" s="17"/>
      <c r="AC4" s="17"/>
      <c r="AD4" s="17"/>
      <c r="AE4" s="23"/>
      <c r="AF4" s="17" t="s">
        <v>67</v>
      </c>
      <c r="AG4" s="17"/>
      <c r="AH4" s="23"/>
      <c r="AI4" s="17" t="s">
        <v>68</v>
      </c>
      <c r="AJ4" s="17"/>
      <c r="AK4" s="23"/>
      <c r="AL4" s="17" t="s">
        <v>69</v>
      </c>
      <c r="AM4" s="17"/>
      <c r="AN4" s="17"/>
    </row>
    <row r="5" spans="1:40" ht="26.5" x14ac:dyDescent="0.35">
      <c r="A5" s="17"/>
      <c r="B5" s="23" t="s">
        <v>28</v>
      </c>
      <c r="C5" s="23" t="s">
        <v>28</v>
      </c>
      <c r="D5" s="17" t="s">
        <v>35</v>
      </c>
      <c r="E5" s="17" t="s">
        <v>36</v>
      </c>
      <c r="F5" s="17" t="s">
        <v>37</v>
      </c>
      <c r="G5" s="17" t="s">
        <v>38</v>
      </c>
      <c r="H5" s="23" t="s">
        <v>39</v>
      </c>
      <c r="I5" s="17" t="s">
        <v>42</v>
      </c>
      <c r="J5" s="17" t="s">
        <v>43</v>
      </c>
      <c r="K5" s="17" t="s">
        <v>44</v>
      </c>
      <c r="L5" s="17" t="s">
        <v>45</v>
      </c>
      <c r="M5" s="17" t="s">
        <v>46</v>
      </c>
      <c r="N5" s="17" t="s">
        <v>47</v>
      </c>
      <c r="O5" s="17" t="s">
        <v>48</v>
      </c>
      <c r="P5" s="17" t="s">
        <v>49</v>
      </c>
      <c r="Q5" s="17" t="s">
        <v>50</v>
      </c>
      <c r="R5" s="17" t="s">
        <v>51</v>
      </c>
      <c r="S5" s="23" t="s">
        <v>39</v>
      </c>
      <c r="T5" s="17" t="s">
        <v>29</v>
      </c>
      <c r="U5" s="17" t="s">
        <v>30</v>
      </c>
      <c r="V5" s="23" t="s">
        <v>39</v>
      </c>
      <c r="W5" s="17" t="s">
        <v>56</v>
      </c>
      <c r="X5" s="17" t="s">
        <v>57</v>
      </c>
      <c r="Y5" s="23" t="s">
        <v>39</v>
      </c>
      <c r="Z5" s="17" t="s">
        <v>59</v>
      </c>
      <c r="AA5" s="17" t="s">
        <v>60</v>
      </c>
      <c r="AB5" s="17" t="s">
        <v>61</v>
      </c>
      <c r="AC5" s="17" t="s">
        <v>62</v>
      </c>
      <c r="AD5" s="17" t="s">
        <v>63</v>
      </c>
      <c r="AE5" s="23" t="s">
        <v>39</v>
      </c>
      <c r="AF5" s="17" t="s">
        <v>65</v>
      </c>
      <c r="AG5" s="17" t="s">
        <v>66</v>
      </c>
      <c r="AH5" s="23" t="s">
        <v>39</v>
      </c>
      <c r="AI5" s="17" t="s">
        <v>65</v>
      </c>
      <c r="AJ5" s="17" t="s">
        <v>66</v>
      </c>
      <c r="AK5" s="23" t="s">
        <v>39</v>
      </c>
      <c r="AL5" s="17" t="s">
        <v>66</v>
      </c>
      <c r="AM5" s="17" t="s">
        <v>65</v>
      </c>
      <c r="AN5" s="17" t="s">
        <v>39</v>
      </c>
    </row>
    <row r="6" spans="1:40" x14ac:dyDescent="0.35">
      <c r="A6" s="15" t="s">
        <v>235</v>
      </c>
      <c r="B6" s="22" t="s">
        <v>28</v>
      </c>
      <c r="C6" s="24" t="s">
        <v>40</v>
      </c>
      <c r="D6" s="18" t="s">
        <v>40</v>
      </c>
      <c r="E6" s="18" t="s">
        <v>40</v>
      </c>
      <c r="F6" s="18" t="s">
        <v>40</v>
      </c>
      <c r="G6" s="18" t="s">
        <v>40</v>
      </c>
      <c r="H6" s="25"/>
      <c r="I6" s="18" t="s">
        <v>40</v>
      </c>
      <c r="J6" s="18" t="s">
        <v>40</v>
      </c>
      <c r="K6" s="18" t="s">
        <v>40</v>
      </c>
      <c r="L6" s="18" t="s">
        <v>40</v>
      </c>
      <c r="M6" s="18" t="s">
        <v>40</v>
      </c>
      <c r="N6" s="18" t="s">
        <v>40</v>
      </c>
      <c r="O6" s="18" t="s">
        <v>40</v>
      </c>
      <c r="P6" s="18" t="s">
        <v>40</v>
      </c>
      <c r="Q6" s="18" t="s">
        <v>40</v>
      </c>
      <c r="R6" s="18" t="s">
        <v>40</v>
      </c>
      <c r="S6" s="25"/>
      <c r="T6" s="18" t="s">
        <v>40</v>
      </c>
      <c r="U6" s="18" t="s">
        <v>40</v>
      </c>
      <c r="V6" s="25"/>
      <c r="W6" s="18" t="s">
        <v>40</v>
      </c>
      <c r="X6" s="18" t="s">
        <v>40</v>
      </c>
      <c r="Y6" s="25"/>
      <c r="Z6" s="18" t="s">
        <v>40</v>
      </c>
      <c r="AA6" s="18" t="s">
        <v>40</v>
      </c>
      <c r="AB6" s="18" t="s">
        <v>40</v>
      </c>
      <c r="AC6" s="18" t="s">
        <v>40</v>
      </c>
      <c r="AD6" s="18" t="s">
        <v>40</v>
      </c>
      <c r="AE6" s="25"/>
      <c r="AF6" s="18" t="s">
        <v>40</v>
      </c>
      <c r="AG6" s="18" t="s">
        <v>40</v>
      </c>
      <c r="AH6" s="25"/>
      <c r="AI6" s="18" t="s">
        <v>40</v>
      </c>
      <c r="AJ6" s="18" t="s">
        <v>40</v>
      </c>
      <c r="AK6" s="25"/>
      <c r="AL6" s="18" t="s">
        <v>40</v>
      </c>
      <c r="AM6" s="18" t="s">
        <v>40</v>
      </c>
      <c r="AN6" s="19"/>
    </row>
    <row r="7" spans="1:40" x14ac:dyDescent="0.35">
      <c r="A7" s="16"/>
      <c r="B7" s="22" t="s">
        <v>236</v>
      </c>
      <c r="C7" s="24">
        <v>72</v>
      </c>
      <c r="D7" s="18">
        <v>72</v>
      </c>
      <c r="E7" s="18">
        <v>77</v>
      </c>
      <c r="F7" s="18">
        <v>67</v>
      </c>
      <c r="G7" s="18">
        <v>74</v>
      </c>
      <c r="H7" s="25">
        <v>0.122248925138936</v>
      </c>
      <c r="I7" s="18" t="s">
        <v>52</v>
      </c>
      <c r="J7" s="18">
        <v>84</v>
      </c>
      <c r="K7" s="18" t="s">
        <v>52</v>
      </c>
      <c r="L7" s="18" t="s">
        <v>52</v>
      </c>
      <c r="M7" s="18">
        <v>66</v>
      </c>
      <c r="N7" s="18" t="s">
        <v>52</v>
      </c>
      <c r="O7" s="18">
        <v>72</v>
      </c>
      <c r="P7" s="18">
        <v>75</v>
      </c>
      <c r="Q7" s="18" t="s">
        <v>52</v>
      </c>
      <c r="R7" s="18" t="s">
        <v>52</v>
      </c>
      <c r="S7" s="25" t="s">
        <v>108</v>
      </c>
      <c r="T7" s="18">
        <v>74</v>
      </c>
      <c r="U7" s="18">
        <v>70</v>
      </c>
      <c r="V7" s="25">
        <v>6.5817874935112496E-3</v>
      </c>
      <c r="W7" s="18">
        <v>72</v>
      </c>
      <c r="X7" s="18">
        <v>75</v>
      </c>
      <c r="Y7" s="25">
        <v>0.96505336668435404</v>
      </c>
      <c r="Z7" s="18">
        <v>66</v>
      </c>
      <c r="AA7" s="18">
        <v>72</v>
      </c>
      <c r="AB7" s="18">
        <v>75</v>
      </c>
      <c r="AC7" s="18">
        <v>73</v>
      </c>
      <c r="AD7" s="18">
        <v>74</v>
      </c>
      <c r="AE7" s="25">
        <v>0.59355485583524603</v>
      </c>
      <c r="AF7" s="18">
        <v>73</v>
      </c>
      <c r="AG7" s="18" t="s">
        <v>208</v>
      </c>
      <c r="AH7" s="25">
        <v>0.59149963552471396</v>
      </c>
      <c r="AI7" s="18">
        <v>72</v>
      </c>
      <c r="AJ7" s="18">
        <v>70</v>
      </c>
      <c r="AK7" s="25">
        <v>0.68308416434077102</v>
      </c>
      <c r="AL7" s="18">
        <v>70</v>
      </c>
      <c r="AM7" s="18">
        <v>74</v>
      </c>
      <c r="AN7" s="19">
        <v>0.19757294810294099</v>
      </c>
    </row>
    <row r="8" spans="1:40" x14ac:dyDescent="0.35">
      <c r="A8" s="16"/>
      <c r="B8" s="22" t="s">
        <v>237</v>
      </c>
      <c r="C8" s="24">
        <v>23</v>
      </c>
      <c r="D8" s="18">
        <v>26</v>
      </c>
      <c r="E8" s="18">
        <v>14</v>
      </c>
      <c r="F8" s="18">
        <v>26</v>
      </c>
      <c r="G8" s="18">
        <v>24</v>
      </c>
      <c r="H8" s="25"/>
      <c r="I8" s="18" t="s">
        <v>52</v>
      </c>
      <c r="J8" s="18">
        <v>13</v>
      </c>
      <c r="K8" s="18" t="s">
        <v>52</v>
      </c>
      <c r="L8" s="18" t="s">
        <v>52</v>
      </c>
      <c r="M8" s="18">
        <v>30</v>
      </c>
      <c r="N8" s="18" t="s">
        <v>52</v>
      </c>
      <c r="O8" s="18">
        <v>26</v>
      </c>
      <c r="P8" s="18">
        <v>23</v>
      </c>
      <c r="Q8" s="18" t="s">
        <v>52</v>
      </c>
      <c r="R8" s="18" t="s">
        <v>52</v>
      </c>
      <c r="S8" s="25"/>
      <c r="T8" s="18">
        <v>25</v>
      </c>
      <c r="U8" s="18">
        <v>21</v>
      </c>
      <c r="V8" s="25"/>
      <c r="W8" s="18">
        <v>22</v>
      </c>
      <c r="X8" s="18">
        <v>19</v>
      </c>
      <c r="Y8" s="25"/>
      <c r="Z8" s="18">
        <v>25</v>
      </c>
      <c r="AA8" s="18">
        <v>18</v>
      </c>
      <c r="AB8" s="18">
        <v>21</v>
      </c>
      <c r="AC8" s="18">
        <v>24</v>
      </c>
      <c r="AD8" s="18">
        <v>24</v>
      </c>
      <c r="AE8" s="25"/>
      <c r="AF8" s="18">
        <v>22</v>
      </c>
      <c r="AG8" s="18" t="s">
        <v>142</v>
      </c>
      <c r="AH8" s="25"/>
      <c r="AI8" s="18">
        <v>22</v>
      </c>
      <c r="AJ8" s="18">
        <v>24</v>
      </c>
      <c r="AK8" s="25"/>
      <c r="AL8" s="18">
        <v>25</v>
      </c>
      <c r="AM8" s="18">
        <v>20</v>
      </c>
      <c r="AN8" s="19"/>
    </row>
    <row r="9" spans="1:40" x14ac:dyDescent="0.35">
      <c r="A9" s="16"/>
      <c r="B9" s="22" t="s">
        <v>238</v>
      </c>
      <c r="C9" s="24">
        <v>3</v>
      </c>
      <c r="D9" s="18" t="s">
        <v>106</v>
      </c>
      <c r="E9" s="18">
        <v>7</v>
      </c>
      <c r="F9" s="18">
        <v>5</v>
      </c>
      <c r="G9" s="18" t="s">
        <v>106</v>
      </c>
      <c r="H9" s="25"/>
      <c r="I9" s="18" t="s">
        <v>52</v>
      </c>
      <c r="J9" s="18">
        <v>2</v>
      </c>
      <c r="K9" s="18" t="s">
        <v>52</v>
      </c>
      <c r="L9" s="18" t="s">
        <v>52</v>
      </c>
      <c r="M9" s="18">
        <v>5</v>
      </c>
      <c r="N9" s="18" t="s">
        <v>52</v>
      </c>
      <c r="O9" s="18" t="s">
        <v>106</v>
      </c>
      <c r="P9" s="18" t="s">
        <v>106</v>
      </c>
      <c r="Q9" s="18" t="s">
        <v>52</v>
      </c>
      <c r="R9" s="18" t="s">
        <v>52</v>
      </c>
      <c r="S9" s="25"/>
      <c r="T9" s="18" t="s">
        <v>106</v>
      </c>
      <c r="U9" s="18">
        <v>7</v>
      </c>
      <c r="V9" s="25"/>
      <c r="W9" s="18">
        <v>3</v>
      </c>
      <c r="X9" s="18">
        <v>4</v>
      </c>
      <c r="Y9" s="25"/>
      <c r="Z9" s="18">
        <v>7</v>
      </c>
      <c r="AA9" s="18">
        <v>7</v>
      </c>
      <c r="AB9" s="18">
        <v>3</v>
      </c>
      <c r="AC9" s="18">
        <v>2</v>
      </c>
      <c r="AD9" s="18">
        <v>1</v>
      </c>
      <c r="AE9" s="25"/>
      <c r="AF9" s="18">
        <v>3</v>
      </c>
      <c r="AG9" s="18" t="s">
        <v>151</v>
      </c>
      <c r="AH9" s="25"/>
      <c r="AI9" s="18">
        <v>4</v>
      </c>
      <c r="AJ9" s="18">
        <v>2</v>
      </c>
      <c r="AK9" s="25"/>
      <c r="AL9" s="18">
        <v>3</v>
      </c>
      <c r="AM9" s="18">
        <v>4</v>
      </c>
      <c r="AN9" s="19"/>
    </row>
    <row r="10" spans="1:40" x14ac:dyDescent="0.35">
      <c r="A10" s="16"/>
      <c r="B10" s="22" t="s">
        <v>239</v>
      </c>
      <c r="C10" s="24">
        <v>1</v>
      </c>
      <c r="D10" s="18">
        <v>1</v>
      </c>
      <c r="E10" s="18">
        <v>1</v>
      </c>
      <c r="F10" s="18">
        <v>2</v>
      </c>
      <c r="G10" s="18" t="s">
        <v>106</v>
      </c>
      <c r="H10" s="25"/>
      <c r="I10" s="18" t="s">
        <v>52</v>
      </c>
      <c r="J10" s="18">
        <v>1</v>
      </c>
      <c r="K10" s="18" t="s">
        <v>52</v>
      </c>
      <c r="L10" s="18" t="s">
        <v>52</v>
      </c>
      <c r="M10" s="18" t="s">
        <v>106</v>
      </c>
      <c r="N10" s="18" t="s">
        <v>52</v>
      </c>
      <c r="O10" s="18">
        <v>1</v>
      </c>
      <c r="P10" s="18" t="s">
        <v>106</v>
      </c>
      <c r="Q10" s="18" t="s">
        <v>52</v>
      </c>
      <c r="R10" s="18" t="s">
        <v>52</v>
      </c>
      <c r="S10" s="25"/>
      <c r="T10" s="18">
        <v>0</v>
      </c>
      <c r="U10" s="18">
        <v>2</v>
      </c>
      <c r="V10" s="25"/>
      <c r="W10" s="18">
        <v>1</v>
      </c>
      <c r="X10" s="18">
        <v>1</v>
      </c>
      <c r="Y10" s="25"/>
      <c r="Z10" s="18" t="s">
        <v>106</v>
      </c>
      <c r="AA10" s="18">
        <v>1</v>
      </c>
      <c r="AB10" s="18" t="s">
        <v>106</v>
      </c>
      <c r="AC10" s="18">
        <v>1</v>
      </c>
      <c r="AD10" s="18">
        <v>2</v>
      </c>
      <c r="AE10" s="25"/>
      <c r="AF10" s="18">
        <v>1</v>
      </c>
      <c r="AG10" s="18" t="s">
        <v>106</v>
      </c>
      <c r="AH10" s="25"/>
      <c r="AI10" s="18">
        <v>1</v>
      </c>
      <c r="AJ10" s="18">
        <v>1</v>
      </c>
      <c r="AK10" s="25"/>
      <c r="AL10" s="18">
        <v>2</v>
      </c>
      <c r="AM10" s="18" t="s">
        <v>106</v>
      </c>
      <c r="AN10" s="19"/>
    </row>
    <row r="11" spans="1:40" x14ac:dyDescent="0.35">
      <c r="A11" s="16"/>
      <c r="B11" s="22" t="s">
        <v>240</v>
      </c>
      <c r="C11" s="24">
        <v>1</v>
      </c>
      <c r="D11" s="18">
        <v>1</v>
      </c>
      <c r="E11" s="18">
        <v>1</v>
      </c>
      <c r="F11" s="18" t="s">
        <v>106</v>
      </c>
      <c r="G11" s="18">
        <v>2</v>
      </c>
      <c r="H11" s="25"/>
      <c r="I11" s="18" t="s">
        <v>52</v>
      </c>
      <c r="J11" s="18" t="s">
        <v>106</v>
      </c>
      <c r="K11" s="18" t="s">
        <v>52</v>
      </c>
      <c r="L11" s="18" t="s">
        <v>52</v>
      </c>
      <c r="M11" s="18" t="s">
        <v>106</v>
      </c>
      <c r="N11" s="18" t="s">
        <v>52</v>
      </c>
      <c r="O11" s="18">
        <v>1</v>
      </c>
      <c r="P11" s="18">
        <v>2</v>
      </c>
      <c r="Q11" s="18" t="s">
        <v>52</v>
      </c>
      <c r="R11" s="18" t="s">
        <v>52</v>
      </c>
      <c r="S11" s="25"/>
      <c r="T11" s="18">
        <v>1</v>
      </c>
      <c r="U11" s="18">
        <v>1</v>
      </c>
      <c r="V11" s="25"/>
      <c r="W11" s="18">
        <v>1</v>
      </c>
      <c r="X11" s="18">
        <v>1</v>
      </c>
      <c r="Y11" s="25"/>
      <c r="Z11" s="18">
        <v>1</v>
      </c>
      <c r="AA11" s="18">
        <v>2</v>
      </c>
      <c r="AB11" s="18">
        <v>1</v>
      </c>
      <c r="AC11" s="18" t="s">
        <v>106</v>
      </c>
      <c r="AD11" s="18" t="s">
        <v>106</v>
      </c>
      <c r="AE11" s="25"/>
      <c r="AF11" s="18">
        <v>1</v>
      </c>
      <c r="AG11" s="18" t="s">
        <v>151</v>
      </c>
      <c r="AH11" s="25"/>
      <c r="AI11" s="18">
        <v>1</v>
      </c>
      <c r="AJ11" s="18">
        <v>2</v>
      </c>
      <c r="AK11" s="25"/>
      <c r="AL11" s="18">
        <v>0</v>
      </c>
      <c r="AM11" s="18">
        <v>2</v>
      </c>
      <c r="AN11" s="19"/>
    </row>
    <row r="12" spans="1:40" x14ac:dyDescent="0.35">
      <c r="A12" s="20" t="s">
        <v>34</v>
      </c>
      <c r="B12" s="26" t="s">
        <v>31</v>
      </c>
      <c r="C12" s="27">
        <v>379</v>
      </c>
      <c r="D12" s="21">
        <v>118</v>
      </c>
      <c r="E12" s="21">
        <v>86</v>
      </c>
      <c r="F12" s="21">
        <v>103</v>
      </c>
      <c r="G12" s="21">
        <v>72</v>
      </c>
      <c r="H12" s="27"/>
      <c r="I12" s="21">
        <v>13</v>
      </c>
      <c r="J12" s="21">
        <v>70</v>
      </c>
      <c r="K12" s="21">
        <v>3</v>
      </c>
      <c r="L12" s="21">
        <v>2</v>
      </c>
      <c r="M12" s="21">
        <v>74</v>
      </c>
      <c r="N12" s="21">
        <v>27</v>
      </c>
      <c r="O12" s="21">
        <v>118</v>
      </c>
      <c r="P12" s="21">
        <v>62</v>
      </c>
      <c r="Q12" s="21">
        <v>5</v>
      </c>
      <c r="R12" s="21">
        <v>5</v>
      </c>
      <c r="S12" s="27"/>
      <c r="T12" s="21">
        <v>213</v>
      </c>
      <c r="U12" s="21">
        <v>166</v>
      </c>
      <c r="V12" s="27"/>
      <c r="W12" s="21">
        <v>307</v>
      </c>
      <c r="X12" s="21">
        <v>58</v>
      </c>
      <c r="Y12" s="27"/>
      <c r="Z12" s="21">
        <v>51</v>
      </c>
      <c r="AA12" s="21">
        <v>64</v>
      </c>
      <c r="AB12" s="21">
        <v>58</v>
      </c>
      <c r="AC12" s="21">
        <v>54</v>
      </c>
      <c r="AD12" s="21">
        <v>141</v>
      </c>
      <c r="AE12" s="27"/>
      <c r="AF12" s="21">
        <v>339</v>
      </c>
      <c r="AG12" s="21">
        <v>40</v>
      </c>
      <c r="AH12" s="27"/>
      <c r="AI12" s="21">
        <v>286</v>
      </c>
      <c r="AJ12" s="21">
        <v>93</v>
      </c>
      <c r="AK12" s="27"/>
      <c r="AL12" s="21">
        <v>199</v>
      </c>
      <c r="AM12" s="21">
        <v>180</v>
      </c>
      <c r="AN12" s="21"/>
    </row>
    <row r="13" spans="1:40" x14ac:dyDescent="0.35">
      <c r="A13" s="20"/>
      <c r="B13" s="26" t="s">
        <v>32</v>
      </c>
      <c r="C13" s="27">
        <v>387</v>
      </c>
      <c r="D13" s="21">
        <v>110</v>
      </c>
      <c r="E13" s="21">
        <v>94</v>
      </c>
      <c r="F13" s="21">
        <v>115</v>
      </c>
      <c r="G13" s="21">
        <v>66</v>
      </c>
      <c r="H13" s="27"/>
      <c r="I13" s="21">
        <v>16</v>
      </c>
      <c r="J13" s="21">
        <v>75</v>
      </c>
      <c r="K13" s="21">
        <v>3</v>
      </c>
      <c r="L13" s="21">
        <v>3</v>
      </c>
      <c r="M13" s="21">
        <v>80</v>
      </c>
      <c r="N13" s="21">
        <v>33</v>
      </c>
      <c r="O13" s="21">
        <v>110</v>
      </c>
      <c r="P13" s="21">
        <v>57</v>
      </c>
      <c r="Q13" s="21">
        <v>5</v>
      </c>
      <c r="R13" s="21">
        <v>5</v>
      </c>
      <c r="S13" s="27"/>
      <c r="T13" s="21">
        <v>199</v>
      </c>
      <c r="U13" s="21">
        <v>189</v>
      </c>
      <c r="V13" s="27"/>
      <c r="W13" s="21">
        <v>312</v>
      </c>
      <c r="X13" s="21">
        <v>62</v>
      </c>
      <c r="Y13" s="27"/>
      <c r="Z13" s="21">
        <v>67</v>
      </c>
      <c r="AA13" s="21">
        <v>67</v>
      </c>
      <c r="AB13" s="21">
        <v>59</v>
      </c>
      <c r="AC13" s="21">
        <v>57</v>
      </c>
      <c r="AD13" s="21">
        <v>125</v>
      </c>
      <c r="AE13" s="27"/>
      <c r="AF13" s="21">
        <v>340</v>
      </c>
      <c r="AG13" s="21">
        <v>45</v>
      </c>
      <c r="AH13" s="27"/>
      <c r="AI13" s="21">
        <v>311</v>
      </c>
      <c r="AJ13" s="21">
        <v>75</v>
      </c>
      <c r="AK13" s="27"/>
      <c r="AL13" s="21">
        <v>198</v>
      </c>
      <c r="AM13" s="21">
        <v>189</v>
      </c>
      <c r="AN13" s="21"/>
    </row>
    <row r="14" spans="1:40" x14ac:dyDescent="0.35">
      <c r="A14" s="11" t="s">
        <v>71</v>
      </c>
      <c r="H14" s="12"/>
      <c r="S14" s="12"/>
      <c r="V14" s="12"/>
      <c r="Y14" s="12"/>
      <c r="AE14" s="12"/>
      <c r="AH14" s="12"/>
      <c r="AK14" s="12"/>
      <c r="AN14" s="12"/>
    </row>
    <row r="15" spans="1:40" x14ac:dyDescent="0.35">
      <c r="H15" s="12"/>
      <c r="S15" s="12"/>
      <c r="V15" s="12"/>
      <c r="Y15" s="12"/>
      <c r="AE15" s="12"/>
      <c r="AH15" s="12"/>
      <c r="AK15" s="12"/>
      <c r="AN15" s="12"/>
    </row>
    <row r="16" spans="1:40" x14ac:dyDescent="0.35">
      <c r="H16" s="12"/>
      <c r="S16" s="12"/>
      <c r="V16" s="12"/>
      <c r="Y16" s="12"/>
      <c r="AE16" s="12"/>
      <c r="AH16" s="12"/>
      <c r="AK16" s="12"/>
      <c r="AN16" s="12"/>
    </row>
    <row r="17" spans="8:40" x14ac:dyDescent="0.35">
      <c r="H17" s="12"/>
      <c r="S17" s="12"/>
      <c r="V17" s="12"/>
      <c r="Y17" s="12"/>
      <c r="AE17" s="12"/>
      <c r="AH17" s="12"/>
      <c r="AK17" s="12"/>
      <c r="AN17" s="12"/>
    </row>
    <row r="18" spans="8:40" x14ac:dyDescent="0.35">
      <c r="H18" s="12"/>
      <c r="S18" s="12"/>
      <c r="V18" s="12"/>
      <c r="Y18" s="12"/>
      <c r="AE18" s="12"/>
      <c r="AH18" s="12"/>
      <c r="AK18" s="12"/>
      <c r="AN18" s="12"/>
    </row>
  </sheetData>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T17"/>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34.7265625" customWidth="1"/>
    <col min="5" max="5" width="13.7265625" customWidth="1"/>
    <col min="6" max="7" width="12.7265625" customWidth="1"/>
    <col min="8" max="9" width="40.7265625" customWidth="1"/>
    <col min="10" max="10" width="12.7265625" customWidth="1"/>
    <col min="11" max="11" width="26.7265625" customWidth="1"/>
    <col min="12" max="13" width="12.7265625" customWidth="1"/>
    <col min="14" max="14" width="18.7265625" customWidth="1"/>
    <col min="15" max="15" width="12.7265625" customWidth="1"/>
    <col min="16" max="17" width="40.7265625" customWidth="1"/>
    <col min="18" max="18" width="19.7265625" customWidth="1"/>
    <col min="19" max="19" width="40.7265625" customWidth="1"/>
    <col min="20" max="20" width="24.7265625" customWidth="1"/>
    <col min="21" max="21" width="23.7265625" customWidth="1"/>
    <col min="22" max="22" width="12.7265625" customWidth="1"/>
    <col min="23" max="23" width="18.7265625" customWidth="1"/>
    <col min="24" max="29" width="12.7265625" customWidth="1"/>
    <col min="30" max="30" width="21.7265625" customWidth="1"/>
    <col min="31" max="31" width="12.7265625" customWidth="1"/>
    <col min="32" max="32" width="40.7265625" customWidth="1"/>
    <col min="33" max="35" width="12.7265625" customWidth="1"/>
    <col min="36" max="36" width="16.7265625" customWidth="1"/>
    <col min="37" max="37" width="12.7265625" customWidth="1"/>
    <col min="38" max="38" width="38.7265625" customWidth="1"/>
    <col min="39" max="40" width="12.7265625" customWidth="1"/>
    <col min="41" max="41" width="30.7265625" customWidth="1"/>
    <col min="42" max="43" width="12.7265625" customWidth="1"/>
    <col min="44" max="44" width="40.7265625" customWidth="1"/>
    <col min="45" max="46" width="12.7265625" customWidth="1"/>
  </cols>
  <sheetData>
    <row r="1" spans="1:46" x14ac:dyDescent="0.35">
      <c r="A1" s="9" t="str">
        <f>HYPERLINK("#'Index'!A1", "Back to Index sheet")</f>
        <v>Back to Index sheet</v>
      </c>
    </row>
    <row r="2" spans="1:46" ht="32" customHeight="1" x14ac:dyDescent="0.4">
      <c r="A2" s="13" t="s">
        <v>242</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row>
    <row r="3" spans="1:46" x14ac:dyDescent="0.35">
      <c r="A3" s="10" t="s">
        <v>243</v>
      </c>
    </row>
    <row r="4" spans="1:46" ht="32" customHeight="1" x14ac:dyDescent="0.35">
      <c r="A4" s="17"/>
      <c r="B4" s="23"/>
      <c r="C4" s="23" t="s">
        <v>27</v>
      </c>
      <c r="D4" s="17" t="s">
        <v>111</v>
      </c>
      <c r="E4" s="17"/>
      <c r="F4" s="17"/>
      <c r="G4" s="23"/>
      <c r="H4" s="17" t="s">
        <v>223</v>
      </c>
      <c r="I4" s="17"/>
      <c r="J4" s="23"/>
      <c r="K4" s="17" t="s">
        <v>41</v>
      </c>
      <c r="L4" s="17"/>
      <c r="M4" s="17"/>
      <c r="N4" s="17"/>
      <c r="O4" s="23"/>
      <c r="P4" s="17" t="s">
        <v>55</v>
      </c>
      <c r="Q4" s="17"/>
      <c r="R4" s="17"/>
      <c r="S4" s="17"/>
      <c r="T4" s="17"/>
      <c r="U4" s="17"/>
      <c r="V4" s="17"/>
      <c r="W4" s="17"/>
      <c r="X4" s="17"/>
      <c r="Y4" s="23"/>
      <c r="Z4" s="17" t="s">
        <v>24</v>
      </c>
      <c r="AA4" s="17"/>
      <c r="AB4" s="23"/>
      <c r="AC4" s="17" t="s">
        <v>58</v>
      </c>
      <c r="AD4" s="17"/>
      <c r="AE4" s="23"/>
      <c r="AF4" s="17" t="s">
        <v>64</v>
      </c>
      <c r="AG4" s="17"/>
      <c r="AH4" s="17"/>
      <c r="AI4" s="17"/>
      <c r="AJ4" s="17"/>
      <c r="AK4" s="23"/>
      <c r="AL4" s="17" t="s">
        <v>67</v>
      </c>
      <c r="AM4" s="17"/>
      <c r="AN4" s="23"/>
      <c r="AO4" s="17" t="s">
        <v>68</v>
      </c>
      <c r="AP4" s="17"/>
      <c r="AQ4" s="23"/>
      <c r="AR4" s="17" t="s">
        <v>69</v>
      </c>
      <c r="AS4" s="17"/>
      <c r="AT4" s="17"/>
    </row>
    <row r="5" spans="1:46" ht="26.5" x14ac:dyDescent="0.35">
      <c r="A5" s="17"/>
      <c r="B5" s="23" t="s">
        <v>28</v>
      </c>
      <c r="C5" s="23" t="s">
        <v>28</v>
      </c>
      <c r="D5" s="17" t="s">
        <v>112</v>
      </c>
      <c r="E5" s="17" t="s">
        <v>113</v>
      </c>
      <c r="F5" s="17" t="s">
        <v>114</v>
      </c>
      <c r="G5" s="23" t="s">
        <v>39</v>
      </c>
      <c r="H5" s="17" t="s">
        <v>224</v>
      </c>
      <c r="I5" s="17" t="s">
        <v>225</v>
      </c>
      <c r="J5" s="23" t="s">
        <v>39</v>
      </c>
      <c r="K5" s="17" t="s">
        <v>35</v>
      </c>
      <c r="L5" s="17" t="s">
        <v>36</v>
      </c>
      <c r="M5" s="17" t="s">
        <v>37</v>
      </c>
      <c r="N5" s="17" t="s">
        <v>38</v>
      </c>
      <c r="O5" s="23" t="s">
        <v>39</v>
      </c>
      <c r="P5" s="17" t="s">
        <v>42</v>
      </c>
      <c r="Q5" s="17" t="s">
        <v>43</v>
      </c>
      <c r="R5" s="17" t="s">
        <v>44</v>
      </c>
      <c r="S5" s="17" t="s">
        <v>46</v>
      </c>
      <c r="T5" s="17" t="s">
        <v>47</v>
      </c>
      <c r="U5" s="17" t="s">
        <v>48</v>
      </c>
      <c r="V5" s="17" t="s">
        <v>49</v>
      </c>
      <c r="W5" s="17" t="s">
        <v>50</v>
      </c>
      <c r="X5" s="17" t="s">
        <v>51</v>
      </c>
      <c r="Y5" s="23" t="s">
        <v>39</v>
      </c>
      <c r="Z5" s="17" t="s">
        <v>29</v>
      </c>
      <c r="AA5" s="17" t="s">
        <v>30</v>
      </c>
      <c r="AB5" s="23" t="s">
        <v>39</v>
      </c>
      <c r="AC5" s="17" t="s">
        <v>56</v>
      </c>
      <c r="AD5" s="17" t="s">
        <v>57</v>
      </c>
      <c r="AE5" s="23" t="s">
        <v>39</v>
      </c>
      <c r="AF5" s="17" t="s">
        <v>59</v>
      </c>
      <c r="AG5" s="17" t="s">
        <v>60</v>
      </c>
      <c r="AH5" s="17" t="s">
        <v>61</v>
      </c>
      <c r="AI5" s="17" t="s">
        <v>62</v>
      </c>
      <c r="AJ5" s="17" t="s">
        <v>63</v>
      </c>
      <c r="AK5" s="23" t="s">
        <v>39</v>
      </c>
      <c r="AL5" s="17" t="s">
        <v>65</v>
      </c>
      <c r="AM5" s="17" t="s">
        <v>66</v>
      </c>
      <c r="AN5" s="23" t="s">
        <v>39</v>
      </c>
      <c r="AO5" s="17" t="s">
        <v>65</v>
      </c>
      <c r="AP5" s="17" t="s">
        <v>66</v>
      </c>
      <c r="AQ5" s="23" t="s">
        <v>39</v>
      </c>
      <c r="AR5" s="17" t="s">
        <v>66</v>
      </c>
      <c r="AS5" s="17" t="s">
        <v>65</v>
      </c>
      <c r="AT5" s="17" t="s">
        <v>39</v>
      </c>
    </row>
    <row r="6" spans="1:46" x14ac:dyDescent="0.35">
      <c r="A6" s="15" t="s">
        <v>244</v>
      </c>
      <c r="B6" s="22" t="s">
        <v>28</v>
      </c>
      <c r="C6" s="24" t="s">
        <v>40</v>
      </c>
      <c r="D6" s="18" t="s">
        <v>40</v>
      </c>
      <c r="E6" s="18" t="s">
        <v>40</v>
      </c>
      <c r="F6" s="18" t="s">
        <v>40</v>
      </c>
      <c r="G6" s="25"/>
      <c r="H6" s="18" t="s">
        <v>40</v>
      </c>
      <c r="I6" s="18" t="s">
        <v>40</v>
      </c>
      <c r="J6" s="25"/>
      <c r="K6" s="18" t="s">
        <v>40</v>
      </c>
      <c r="L6" s="18" t="s">
        <v>40</v>
      </c>
      <c r="M6" s="18" t="s">
        <v>40</v>
      </c>
      <c r="N6" s="18" t="s">
        <v>40</v>
      </c>
      <c r="O6" s="25"/>
      <c r="P6" s="18" t="s">
        <v>40</v>
      </c>
      <c r="Q6" s="18" t="s">
        <v>40</v>
      </c>
      <c r="R6" s="18" t="s">
        <v>40</v>
      </c>
      <c r="S6" s="18" t="s">
        <v>40</v>
      </c>
      <c r="T6" s="18" t="s">
        <v>40</v>
      </c>
      <c r="U6" s="18" t="s">
        <v>40</v>
      </c>
      <c r="V6" s="18" t="s">
        <v>40</v>
      </c>
      <c r="W6" s="18" t="s">
        <v>40</v>
      </c>
      <c r="X6" s="18" t="s">
        <v>40</v>
      </c>
      <c r="Y6" s="25"/>
      <c r="Z6" s="18" t="s">
        <v>40</v>
      </c>
      <c r="AA6" s="18" t="s">
        <v>40</v>
      </c>
      <c r="AB6" s="25"/>
      <c r="AC6" s="18" t="s">
        <v>40</v>
      </c>
      <c r="AD6" s="18" t="s">
        <v>40</v>
      </c>
      <c r="AE6" s="25"/>
      <c r="AF6" s="18" t="s">
        <v>40</v>
      </c>
      <c r="AG6" s="18" t="s">
        <v>40</v>
      </c>
      <c r="AH6" s="18" t="s">
        <v>40</v>
      </c>
      <c r="AI6" s="18" t="s">
        <v>40</v>
      </c>
      <c r="AJ6" s="18" t="s">
        <v>40</v>
      </c>
      <c r="AK6" s="25"/>
      <c r="AL6" s="18" t="s">
        <v>40</v>
      </c>
      <c r="AM6" s="18" t="s">
        <v>40</v>
      </c>
      <c r="AN6" s="25"/>
      <c r="AO6" s="18" t="s">
        <v>40</v>
      </c>
      <c r="AP6" s="18" t="s">
        <v>40</v>
      </c>
      <c r="AQ6" s="25"/>
      <c r="AR6" s="18" t="s">
        <v>40</v>
      </c>
      <c r="AS6" s="18" t="s">
        <v>40</v>
      </c>
      <c r="AT6" s="19"/>
    </row>
    <row r="7" spans="1:46" ht="26" x14ac:dyDescent="0.35">
      <c r="A7" s="16"/>
      <c r="B7" s="22" t="s">
        <v>245</v>
      </c>
      <c r="C7" s="24">
        <v>25</v>
      </c>
      <c r="D7" s="18">
        <v>23</v>
      </c>
      <c r="E7" s="18">
        <v>26</v>
      </c>
      <c r="F7" s="18" t="s">
        <v>52</v>
      </c>
      <c r="G7" s="25">
        <v>0.47010853668475999</v>
      </c>
      <c r="H7" s="18">
        <v>27</v>
      </c>
      <c r="I7" s="18">
        <v>21</v>
      </c>
      <c r="J7" s="25">
        <v>0.59368268782815703</v>
      </c>
      <c r="K7" s="18">
        <v>32</v>
      </c>
      <c r="L7" s="18" t="s">
        <v>249</v>
      </c>
      <c r="M7" s="18" t="s">
        <v>100</v>
      </c>
      <c r="N7" s="18">
        <v>16</v>
      </c>
      <c r="O7" s="25">
        <v>5.4587580013545703E-2</v>
      </c>
      <c r="P7" s="18" t="s">
        <v>52</v>
      </c>
      <c r="Q7" s="18" t="s">
        <v>52</v>
      </c>
      <c r="R7" s="18" t="s">
        <v>52</v>
      </c>
      <c r="S7" s="18" t="s">
        <v>142</v>
      </c>
      <c r="T7" s="18" t="s">
        <v>52</v>
      </c>
      <c r="U7" s="18">
        <v>32</v>
      </c>
      <c r="V7" s="18" t="s">
        <v>196</v>
      </c>
      <c r="W7" s="18" t="s">
        <v>52</v>
      </c>
      <c r="X7" s="18" t="s">
        <v>52</v>
      </c>
      <c r="Y7" s="25" t="s">
        <v>108</v>
      </c>
      <c r="Z7" s="18">
        <v>27</v>
      </c>
      <c r="AA7" s="18">
        <v>22</v>
      </c>
      <c r="AB7" s="25">
        <v>0.144044562669606</v>
      </c>
      <c r="AC7" s="18">
        <v>25</v>
      </c>
      <c r="AD7" s="18" t="s">
        <v>52</v>
      </c>
      <c r="AE7" s="25">
        <v>0.80873607509058498</v>
      </c>
      <c r="AF7" s="18" t="s">
        <v>52</v>
      </c>
      <c r="AG7" s="18" t="s">
        <v>142</v>
      </c>
      <c r="AH7" s="18" t="s">
        <v>169</v>
      </c>
      <c r="AI7" s="18" t="s">
        <v>52</v>
      </c>
      <c r="AJ7" s="18">
        <v>26</v>
      </c>
      <c r="AK7" s="25">
        <v>0.51921251145332004</v>
      </c>
      <c r="AL7" s="18">
        <v>26</v>
      </c>
      <c r="AM7" s="18" t="s">
        <v>52</v>
      </c>
      <c r="AN7" s="25">
        <v>0.59763844189196502</v>
      </c>
      <c r="AO7" s="18">
        <v>25</v>
      </c>
      <c r="AP7" s="18">
        <v>23</v>
      </c>
      <c r="AQ7" s="25">
        <v>0.881535936646336</v>
      </c>
      <c r="AR7" s="18">
        <v>26</v>
      </c>
      <c r="AS7" s="18">
        <v>23</v>
      </c>
      <c r="AT7" s="19">
        <v>0.69584518679809704</v>
      </c>
    </row>
    <row r="8" spans="1:46" ht="26" x14ac:dyDescent="0.35">
      <c r="A8" s="16"/>
      <c r="B8" s="22" t="s">
        <v>246</v>
      </c>
      <c r="C8" s="24">
        <v>25</v>
      </c>
      <c r="D8" s="18">
        <v>18</v>
      </c>
      <c r="E8" s="18">
        <v>29</v>
      </c>
      <c r="F8" s="18" t="s">
        <v>52</v>
      </c>
      <c r="G8" s="25"/>
      <c r="H8" s="18">
        <v>25</v>
      </c>
      <c r="I8" s="18">
        <v>25</v>
      </c>
      <c r="J8" s="25"/>
      <c r="K8" s="18">
        <v>31</v>
      </c>
      <c r="L8" s="18" t="s">
        <v>175</v>
      </c>
      <c r="M8" s="18" t="s">
        <v>251</v>
      </c>
      <c r="N8" s="18">
        <v>18</v>
      </c>
      <c r="O8" s="25"/>
      <c r="P8" s="18" t="s">
        <v>52</v>
      </c>
      <c r="Q8" s="18" t="s">
        <v>52</v>
      </c>
      <c r="R8" s="18" t="s">
        <v>52</v>
      </c>
      <c r="S8" s="18" t="s">
        <v>142</v>
      </c>
      <c r="T8" s="18" t="s">
        <v>52</v>
      </c>
      <c r="U8" s="18">
        <v>31</v>
      </c>
      <c r="V8" s="18" t="s">
        <v>253</v>
      </c>
      <c r="W8" s="18" t="s">
        <v>52</v>
      </c>
      <c r="X8" s="18" t="s">
        <v>52</v>
      </c>
      <c r="Y8" s="25"/>
      <c r="Z8" s="18">
        <v>27</v>
      </c>
      <c r="AA8" s="18">
        <v>23</v>
      </c>
      <c r="AB8" s="25"/>
      <c r="AC8" s="18">
        <v>26</v>
      </c>
      <c r="AD8" s="18" t="s">
        <v>52</v>
      </c>
      <c r="AE8" s="25"/>
      <c r="AF8" s="18" t="s">
        <v>52</v>
      </c>
      <c r="AG8" s="18" t="s">
        <v>255</v>
      </c>
      <c r="AH8" s="18" t="s">
        <v>250</v>
      </c>
      <c r="AI8" s="18" t="s">
        <v>52</v>
      </c>
      <c r="AJ8" s="18">
        <v>19</v>
      </c>
      <c r="AK8" s="25"/>
      <c r="AL8" s="18">
        <v>25</v>
      </c>
      <c r="AM8" s="18" t="s">
        <v>52</v>
      </c>
      <c r="AN8" s="25"/>
      <c r="AO8" s="18">
        <v>25</v>
      </c>
      <c r="AP8" s="18">
        <v>27</v>
      </c>
      <c r="AQ8" s="25"/>
      <c r="AR8" s="18">
        <v>25</v>
      </c>
      <c r="AS8" s="18">
        <v>26</v>
      </c>
      <c r="AT8" s="19"/>
    </row>
    <row r="9" spans="1:46" ht="26" x14ac:dyDescent="0.35">
      <c r="A9" s="16"/>
      <c r="B9" s="22" t="s">
        <v>247</v>
      </c>
      <c r="C9" s="24">
        <v>30</v>
      </c>
      <c r="D9" s="18">
        <v>34</v>
      </c>
      <c r="E9" s="18">
        <v>27</v>
      </c>
      <c r="F9" s="18" t="s">
        <v>52</v>
      </c>
      <c r="G9" s="25"/>
      <c r="H9" s="18">
        <v>30</v>
      </c>
      <c r="I9" s="18">
        <v>30</v>
      </c>
      <c r="J9" s="25"/>
      <c r="K9" s="18">
        <v>29</v>
      </c>
      <c r="L9" s="18" t="s">
        <v>100</v>
      </c>
      <c r="M9" s="18" t="s">
        <v>169</v>
      </c>
      <c r="N9" s="18">
        <v>43</v>
      </c>
      <c r="O9" s="25"/>
      <c r="P9" s="18" t="s">
        <v>52</v>
      </c>
      <c r="Q9" s="18" t="s">
        <v>52</v>
      </c>
      <c r="R9" s="18" t="s">
        <v>52</v>
      </c>
      <c r="S9" s="18" t="s">
        <v>252</v>
      </c>
      <c r="T9" s="18" t="s">
        <v>52</v>
      </c>
      <c r="U9" s="18">
        <v>29</v>
      </c>
      <c r="V9" s="18" t="s">
        <v>254</v>
      </c>
      <c r="W9" s="18" t="s">
        <v>52</v>
      </c>
      <c r="X9" s="18" t="s">
        <v>52</v>
      </c>
      <c r="Y9" s="25"/>
      <c r="Z9" s="18">
        <v>32</v>
      </c>
      <c r="AA9" s="18">
        <v>26</v>
      </c>
      <c r="AB9" s="25"/>
      <c r="AC9" s="18">
        <v>29</v>
      </c>
      <c r="AD9" s="18" t="s">
        <v>52</v>
      </c>
      <c r="AE9" s="25"/>
      <c r="AF9" s="18" t="s">
        <v>52</v>
      </c>
      <c r="AG9" s="18" t="s">
        <v>81</v>
      </c>
      <c r="AH9" s="18" t="s">
        <v>252</v>
      </c>
      <c r="AI9" s="18" t="s">
        <v>52</v>
      </c>
      <c r="AJ9" s="18">
        <v>35</v>
      </c>
      <c r="AK9" s="25"/>
      <c r="AL9" s="18">
        <v>29</v>
      </c>
      <c r="AM9" s="18" t="s">
        <v>52</v>
      </c>
      <c r="AN9" s="25"/>
      <c r="AO9" s="18">
        <v>29</v>
      </c>
      <c r="AP9" s="18">
        <v>33</v>
      </c>
      <c r="AQ9" s="25"/>
      <c r="AR9" s="18">
        <v>27</v>
      </c>
      <c r="AS9" s="18">
        <v>33</v>
      </c>
      <c r="AT9" s="19"/>
    </row>
    <row r="10" spans="1:46" ht="26" x14ac:dyDescent="0.35">
      <c r="A10" s="16"/>
      <c r="B10" s="22" t="s">
        <v>248</v>
      </c>
      <c r="C10" s="24">
        <v>20</v>
      </c>
      <c r="D10" s="18">
        <v>25</v>
      </c>
      <c r="E10" s="18">
        <v>18</v>
      </c>
      <c r="F10" s="18" t="s">
        <v>52</v>
      </c>
      <c r="G10" s="25"/>
      <c r="H10" s="18">
        <v>18</v>
      </c>
      <c r="I10" s="18">
        <v>25</v>
      </c>
      <c r="J10" s="25"/>
      <c r="K10" s="18">
        <v>8</v>
      </c>
      <c r="L10" s="18" t="s">
        <v>250</v>
      </c>
      <c r="M10" s="18" t="s">
        <v>250</v>
      </c>
      <c r="N10" s="18">
        <v>23</v>
      </c>
      <c r="O10" s="25"/>
      <c r="P10" s="18" t="s">
        <v>52</v>
      </c>
      <c r="Q10" s="18" t="s">
        <v>52</v>
      </c>
      <c r="R10" s="18" t="s">
        <v>52</v>
      </c>
      <c r="S10" s="18" t="s">
        <v>196</v>
      </c>
      <c r="T10" s="18" t="s">
        <v>52</v>
      </c>
      <c r="U10" s="18">
        <v>8</v>
      </c>
      <c r="V10" s="18" t="s">
        <v>175</v>
      </c>
      <c r="W10" s="18" t="s">
        <v>52</v>
      </c>
      <c r="X10" s="18" t="s">
        <v>52</v>
      </c>
      <c r="Y10" s="25"/>
      <c r="Z10" s="18">
        <v>15</v>
      </c>
      <c r="AA10" s="18">
        <v>29</v>
      </c>
      <c r="AB10" s="25"/>
      <c r="AC10" s="18">
        <v>20</v>
      </c>
      <c r="AD10" s="18" t="s">
        <v>52</v>
      </c>
      <c r="AE10" s="25"/>
      <c r="AF10" s="18" t="s">
        <v>52</v>
      </c>
      <c r="AG10" s="18" t="s">
        <v>204</v>
      </c>
      <c r="AH10" s="18" t="s">
        <v>196</v>
      </c>
      <c r="AI10" s="18" t="s">
        <v>52</v>
      </c>
      <c r="AJ10" s="18">
        <v>20</v>
      </c>
      <c r="AK10" s="25"/>
      <c r="AL10" s="18">
        <v>20</v>
      </c>
      <c r="AM10" s="18" t="s">
        <v>52</v>
      </c>
      <c r="AN10" s="25"/>
      <c r="AO10" s="18">
        <v>21</v>
      </c>
      <c r="AP10" s="18">
        <v>18</v>
      </c>
      <c r="AQ10" s="25"/>
      <c r="AR10" s="18">
        <v>22</v>
      </c>
      <c r="AS10" s="18">
        <v>18</v>
      </c>
      <c r="AT10" s="19"/>
    </row>
    <row r="11" spans="1:46" x14ac:dyDescent="0.35">
      <c r="A11" s="20" t="s">
        <v>34</v>
      </c>
      <c r="B11" s="26" t="s">
        <v>31</v>
      </c>
      <c r="C11" s="27">
        <v>222</v>
      </c>
      <c r="D11" s="21">
        <v>60</v>
      </c>
      <c r="E11" s="21">
        <v>156</v>
      </c>
      <c r="F11" s="21">
        <v>5</v>
      </c>
      <c r="G11" s="27"/>
      <c r="H11" s="21">
        <v>144</v>
      </c>
      <c r="I11" s="21">
        <v>78</v>
      </c>
      <c r="J11" s="27"/>
      <c r="K11" s="21">
        <v>88</v>
      </c>
      <c r="L11" s="21">
        <v>35</v>
      </c>
      <c r="M11" s="21">
        <v>47</v>
      </c>
      <c r="N11" s="21">
        <v>52</v>
      </c>
      <c r="O11" s="27"/>
      <c r="P11" s="21">
        <v>6</v>
      </c>
      <c r="Q11" s="21">
        <v>26</v>
      </c>
      <c r="R11" s="21">
        <v>3</v>
      </c>
      <c r="S11" s="21">
        <v>30</v>
      </c>
      <c r="T11" s="21">
        <v>17</v>
      </c>
      <c r="U11" s="21">
        <v>88</v>
      </c>
      <c r="V11" s="21">
        <v>43</v>
      </c>
      <c r="W11" s="21">
        <v>5</v>
      </c>
      <c r="X11" s="21">
        <v>4</v>
      </c>
      <c r="Y11" s="27"/>
      <c r="Z11" s="21">
        <v>146</v>
      </c>
      <c r="AA11" s="21">
        <v>76</v>
      </c>
      <c r="AB11" s="27"/>
      <c r="AC11" s="21">
        <v>187</v>
      </c>
      <c r="AD11" s="21">
        <v>25</v>
      </c>
      <c r="AE11" s="27"/>
      <c r="AF11" s="21">
        <v>28</v>
      </c>
      <c r="AG11" s="21">
        <v>38</v>
      </c>
      <c r="AH11" s="21">
        <v>40</v>
      </c>
      <c r="AI11" s="21">
        <v>28</v>
      </c>
      <c r="AJ11" s="21">
        <v>80</v>
      </c>
      <c r="AK11" s="27"/>
      <c r="AL11" s="21">
        <v>199</v>
      </c>
      <c r="AM11" s="21">
        <v>23</v>
      </c>
      <c r="AN11" s="27"/>
      <c r="AO11" s="21">
        <v>159</v>
      </c>
      <c r="AP11" s="21">
        <v>63</v>
      </c>
      <c r="AQ11" s="27"/>
      <c r="AR11" s="21">
        <v>122</v>
      </c>
      <c r="AS11" s="21">
        <v>100</v>
      </c>
      <c r="AT11" s="21"/>
    </row>
    <row r="12" spans="1:46" x14ac:dyDescent="0.35">
      <c r="A12" s="20"/>
      <c r="B12" s="26" t="s">
        <v>32</v>
      </c>
      <c r="C12" s="27">
        <v>222</v>
      </c>
      <c r="D12" s="21">
        <v>59</v>
      </c>
      <c r="E12" s="21">
        <v>157</v>
      </c>
      <c r="F12" s="21">
        <v>4</v>
      </c>
      <c r="G12" s="27"/>
      <c r="H12" s="21">
        <v>143</v>
      </c>
      <c r="I12" s="21">
        <v>79</v>
      </c>
      <c r="J12" s="27"/>
      <c r="K12" s="21">
        <v>82</v>
      </c>
      <c r="L12" s="21">
        <v>40</v>
      </c>
      <c r="M12" s="21">
        <v>53</v>
      </c>
      <c r="N12" s="21">
        <v>48</v>
      </c>
      <c r="O12" s="27"/>
      <c r="P12" s="21">
        <v>8</v>
      </c>
      <c r="Q12" s="21">
        <v>28</v>
      </c>
      <c r="R12" s="21">
        <v>3</v>
      </c>
      <c r="S12" s="21">
        <v>33</v>
      </c>
      <c r="T12" s="21">
        <v>21</v>
      </c>
      <c r="U12" s="21">
        <v>82</v>
      </c>
      <c r="V12" s="21">
        <v>40</v>
      </c>
      <c r="W12" s="21">
        <v>5</v>
      </c>
      <c r="X12" s="21">
        <v>4</v>
      </c>
      <c r="Y12" s="27"/>
      <c r="Z12" s="21">
        <v>135</v>
      </c>
      <c r="AA12" s="21">
        <v>87</v>
      </c>
      <c r="AB12" s="27"/>
      <c r="AC12" s="21">
        <v>188</v>
      </c>
      <c r="AD12" s="21">
        <v>25</v>
      </c>
      <c r="AE12" s="27"/>
      <c r="AF12" s="21">
        <v>35</v>
      </c>
      <c r="AG12" s="21">
        <v>38</v>
      </c>
      <c r="AH12" s="21">
        <v>40</v>
      </c>
      <c r="AI12" s="21">
        <v>32</v>
      </c>
      <c r="AJ12" s="21">
        <v>72</v>
      </c>
      <c r="AK12" s="27"/>
      <c r="AL12" s="21">
        <v>199</v>
      </c>
      <c r="AM12" s="21">
        <v>24</v>
      </c>
      <c r="AN12" s="27"/>
      <c r="AO12" s="21">
        <v>173</v>
      </c>
      <c r="AP12" s="21">
        <v>50</v>
      </c>
      <c r="AQ12" s="27"/>
      <c r="AR12" s="21">
        <v>119</v>
      </c>
      <c r="AS12" s="21">
        <v>103</v>
      </c>
      <c r="AT12" s="21"/>
    </row>
    <row r="13" spans="1:46" x14ac:dyDescent="0.35">
      <c r="A13" s="11" t="s">
        <v>71</v>
      </c>
      <c r="G13" s="12"/>
      <c r="J13" s="12"/>
      <c r="O13" s="12"/>
      <c r="Y13" s="12"/>
      <c r="AB13" s="12"/>
      <c r="AE13" s="12"/>
      <c r="AK13" s="12"/>
      <c r="AN13" s="12"/>
      <c r="AQ13" s="12"/>
      <c r="AT13" s="12"/>
    </row>
    <row r="14" spans="1:46" x14ac:dyDescent="0.35">
      <c r="G14" s="12"/>
      <c r="J14" s="12"/>
      <c r="O14" s="12"/>
      <c r="Y14" s="12"/>
      <c r="AB14" s="12"/>
      <c r="AE14" s="12"/>
      <c r="AK14" s="12"/>
      <c r="AN14" s="12"/>
      <c r="AQ14" s="12"/>
      <c r="AT14" s="12"/>
    </row>
    <row r="15" spans="1:46" x14ac:dyDescent="0.35">
      <c r="G15" s="12"/>
      <c r="J15" s="12"/>
      <c r="O15" s="12"/>
      <c r="Y15" s="12"/>
      <c r="AB15" s="12"/>
      <c r="AE15" s="12"/>
      <c r="AK15" s="12"/>
      <c r="AN15" s="12"/>
      <c r="AQ15" s="12"/>
      <c r="AT15" s="12"/>
    </row>
    <row r="16" spans="1:46" x14ac:dyDescent="0.35">
      <c r="G16" s="12"/>
      <c r="J16" s="12"/>
      <c r="O16" s="12"/>
      <c r="Y16" s="12"/>
      <c r="AB16" s="12"/>
      <c r="AE16" s="12"/>
      <c r="AK16" s="12"/>
      <c r="AN16" s="12"/>
      <c r="AQ16" s="12"/>
      <c r="AT16" s="12"/>
    </row>
    <row r="17" spans="7:46" x14ac:dyDescent="0.35">
      <c r="G17" s="12"/>
      <c r="J17" s="12"/>
      <c r="O17" s="12"/>
      <c r="Y17" s="12"/>
      <c r="AB17" s="12"/>
      <c r="AE17" s="12"/>
      <c r="AK17" s="12"/>
      <c r="AN17" s="12"/>
      <c r="AQ17" s="12"/>
      <c r="AT17" s="12"/>
    </row>
  </sheetData>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N16"/>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26.7265625" customWidth="1"/>
    <col min="5" max="6" width="12.7265625" customWidth="1"/>
    <col min="7" max="7" width="18.7265625" customWidth="1"/>
    <col min="8" max="8" width="12.7265625" customWidth="1"/>
    <col min="9" max="10" width="40.7265625" customWidth="1"/>
    <col min="11" max="11" width="19.7265625" customWidth="1"/>
    <col min="12" max="12" width="25.7265625" customWidth="1"/>
    <col min="13" max="13" width="40.7265625" customWidth="1"/>
    <col min="14" max="14" width="24.7265625" customWidth="1"/>
    <col min="15" max="15" width="23.7265625" customWidth="1"/>
    <col min="16" max="16" width="12.7265625" customWidth="1"/>
    <col min="17" max="17" width="18.7265625" customWidth="1"/>
    <col min="18" max="23" width="12.7265625" customWidth="1"/>
    <col min="24" max="24" width="21.7265625" customWidth="1"/>
    <col min="25" max="25" width="12.7265625" customWidth="1"/>
    <col min="26" max="26" width="40.7265625" customWidth="1"/>
    <col min="27" max="29" width="12.7265625" customWidth="1"/>
    <col min="30" max="30" width="16.7265625" customWidth="1"/>
    <col min="31" max="31" width="12.7265625" customWidth="1"/>
    <col min="32" max="32" width="38.7265625" customWidth="1"/>
    <col min="33" max="34" width="12.7265625" customWidth="1"/>
    <col min="35" max="35" width="30.7265625" customWidth="1"/>
    <col min="36" max="37" width="12.7265625" customWidth="1"/>
    <col min="38" max="38" width="40.7265625" customWidth="1"/>
    <col min="39" max="40" width="12.7265625" customWidth="1"/>
  </cols>
  <sheetData>
    <row r="1" spans="1:40" x14ac:dyDescent="0.35">
      <c r="A1" s="9" t="str">
        <f>HYPERLINK("#'Index'!A1", "Back to Index sheet")</f>
        <v>Back to Index sheet</v>
      </c>
    </row>
    <row r="2" spans="1:40" ht="32" customHeight="1" x14ac:dyDescent="0.4">
      <c r="A2" s="13" t="s">
        <v>257</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row>
    <row r="3" spans="1:40" x14ac:dyDescent="0.35">
      <c r="A3" s="10" t="s">
        <v>258</v>
      </c>
    </row>
    <row r="4" spans="1:40" ht="32" customHeight="1" x14ac:dyDescent="0.35">
      <c r="A4" s="17"/>
      <c r="B4" s="23"/>
      <c r="C4" s="23" t="s">
        <v>27</v>
      </c>
      <c r="D4" s="17" t="s">
        <v>41</v>
      </c>
      <c r="E4" s="17"/>
      <c r="F4" s="17"/>
      <c r="G4" s="17"/>
      <c r="H4" s="23"/>
      <c r="I4" s="17" t="s">
        <v>55</v>
      </c>
      <c r="J4" s="17"/>
      <c r="K4" s="17"/>
      <c r="L4" s="17"/>
      <c r="M4" s="17"/>
      <c r="N4" s="17"/>
      <c r="O4" s="17"/>
      <c r="P4" s="17"/>
      <c r="Q4" s="17"/>
      <c r="R4" s="17"/>
      <c r="S4" s="23"/>
      <c r="T4" s="17" t="s">
        <v>24</v>
      </c>
      <c r="U4" s="17"/>
      <c r="V4" s="23"/>
      <c r="W4" s="17" t="s">
        <v>58</v>
      </c>
      <c r="X4" s="17"/>
      <c r="Y4" s="23"/>
      <c r="Z4" s="17" t="s">
        <v>64</v>
      </c>
      <c r="AA4" s="17"/>
      <c r="AB4" s="17"/>
      <c r="AC4" s="17"/>
      <c r="AD4" s="17"/>
      <c r="AE4" s="23"/>
      <c r="AF4" s="17" t="s">
        <v>67</v>
      </c>
      <c r="AG4" s="17"/>
      <c r="AH4" s="23"/>
      <c r="AI4" s="17" t="s">
        <v>68</v>
      </c>
      <c r="AJ4" s="17"/>
      <c r="AK4" s="23"/>
      <c r="AL4" s="17" t="s">
        <v>69</v>
      </c>
      <c r="AM4" s="17"/>
      <c r="AN4" s="17"/>
    </row>
    <row r="5" spans="1:40" ht="26.5" x14ac:dyDescent="0.35">
      <c r="A5" s="17"/>
      <c r="B5" s="23" t="s">
        <v>28</v>
      </c>
      <c r="C5" s="23" t="s">
        <v>28</v>
      </c>
      <c r="D5" s="17" t="s">
        <v>35</v>
      </c>
      <c r="E5" s="17" t="s">
        <v>36</v>
      </c>
      <c r="F5" s="17" t="s">
        <v>37</v>
      </c>
      <c r="G5" s="17" t="s">
        <v>38</v>
      </c>
      <c r="H5" s="23" t="s">
        <v>39</v>
      </c>
      <c r="I5" s="17" t="s">
        <v>42</v>
      </c>
      <c r="J5" s="17" t="s">
        <v>43</v>
      </c>
      <c r="K5" s="17" t="s">
        <v>44</v>
      </c>
      <c r="L5" s="17" t="s">
        <v>45</v>
      </c>
      <c r="M5" s="17" t="s">
        <v>46</v>
      </c>
      <c r="N5" s="17" t="s">
        <v>47</v>
      </c>
      <c r="O5" s="17" t="s">
        <v>48</v>
      </c>
      <c r="P5" s="17" t="s">
        <v>49</v>
      </c>
      <c r="Q5" s="17" t="s">
        <v>50</v>
      </c>
      <c r="R5" s="17" t="s">
        <v>51</v>
      </c>
      <c r="S5" s="23" t="s">
        <v>39</v>
      </c>
      <c r="T5" s="17" t="s">
        <v>29</v>
      </c>
      <c r="U5" s="17" t="s">
        <v>30</v>
      </c>
      <c r="V5" s="23" t="s">
        <v>39</v>
      </c>
      <c r="W5" s="17" t="s">
        <v>56</v>
      </c>
      <c r="X5" s="17" t="s">
        <v>57</v>
      </c>
      <c r="Y5" s="23" t="s">
        <v>39</v>
      </c>
      <c r="Z5" s="17" t="s">
        <v>59</v>
      </c>
      <c r="AA5" s="17" t="s">
        <v>60</v>
      </c>
      <c r="AB5" s="17" t="s">
        <v>61</v>
      </c>
      <c r="AC5" s="17" t="s">
        <v>62</v>
      </c>
      <c r="AD5" s="17" t="s">
        <v>63</v>
      </c>
      <c r="AE5" s="23" t="s">
        <v>39</v>
      </c>
      <c r="AF5" s="17" t="s">
        <v>65</v>
      </c>
      <c r="AG5" s="17" t="s">
        <v>66</v>
      </c>
      <c r="AH5" s="23" t="s">
        <v>39</v>
      </c>
      <c r="AI5" s="17" t="s">
        <v>65</v>
      </c>
      <c r="AJ5" s="17" t="s">
        <v>66</v>
      </c>
      <c r="AK5" s="23" t="s">
        <v>39</v>
      </c>
      <c r="AL5" s="17" t="s">
        <v>66</v>
      </c>
      <c r="AM5" s="17" t="s">
        <v>65</v>
      </c>
      <c r="AN5" s="17" t="s">
        <v>39</v>
      </c>
    </row>
    <row r="6" spans="1:40" ht="26.5" x14ac:dyDescent="0.35">
      <c r="A6" s="15" t="s">
        <v>259</v>
      </c>
      <c r="B6" s="22" t="s">
        <v>28</v>
      </c>
      <c r="C6" s="24" t="s">
        <v>40</v>
      </c>
      <c r="D6" s="18" t="s">
        <v>40</v>
      </c>
      <c r="E6" s="18" t="s">
        <v>40</v>
      </c>
      <c r="F6" s="18" t="s">
        <v>40</v>
      </c>
      <c r="G6" s="18" t="s">
        <v>40</v>
      </c>
      <c r="H6" s="25"/>
      <c r="I6" s="18" t="s">
        <v>40</v>
      </c>
      <c r="J6" s="18" t="s">
        <v>40</v>
      </c>
      <c r="K6" s="18" t="s">
        <v>40</v>
      </c>
      <c r="L6" s="18" t="s">
        <v>40</v>
      </c>
      <c r="M6" s="18" t="s">
        <v>40</v>
      </c>
      <c r="N6" s="18" t="s">
        <v>40</v>
      </c>
      <c r="O6" s="18" t="s">
        <v>40</v>
      </c>
      <c r="P6" s="18" t="s">
        <v>40</v>
      </c>
      <c r="Q6" s="18" t="s">
        <v>40</v>
      </c>
      <c r="R6" s="18" t="s">
        <v>40</v>
      </c>
      <c r="S6" s="25"/>
      <c r="T6" s="18" t="s">
        <v>40</v>
      </c>
      <c r="U6" s="18" t="s">
        <v>40</v>
      </c>
      <c r="V6" s="25"/>
      <c r="W6" s="18" t="s">
        <v>40</v>
      </c>
      <c r="X6" s="18" t="s">
        <v>40</v>
      </c>
      <c r="Y6" s="25"/>
      <c r="Z6" s="18" t="s">
        <v>40</v>
      </c>
      <c r="AA6" s="18" t="s">
        <v>40</v>
      </c>
      <c r="AB6" s="18" t="s">
        <v>40</v>
      </c>
      <c r="AC6" s="18" t="s">
        <v>40</v>
      </c>
      <c r="AD6" s="18" t="s">
        <v>40</v>
      </c>
      <c r="AE6" s="25"/>
      <c r="AF6" s="18" t="s">
        <v>40</v>
      </c>
      <c r="AG6" s="18" t="s">
        <v>40</v>
      </c>
      <c r="AH6" s="25"/>
      <c r="AI6" s="18" t="s">
        <v>40</v>
      </c>
      <c r="AJ6" s="18" t="s">
        <v>40</v>
      </c>
      <c r="AK6" s="25"/>
      <c r="AL6" s="18" t="s">
        <v>40</v>
      </c>
      <c r="AM6" s="18" t="s">
        <v>40</v>
      </c>
      <c r="AN6" s="19"/>
    </row>
    <row r="7" spans="1:40" x14ac:dyDescent="0.35">
      <c r="A7" s="16"/>
      <c r="B7" s="22" t="s">
        <v>66</v>
      </c>
      <c r="C7" s="24">
        <v>34</v>
      </c>
      <c r="D7" s="18">
        <v>39</v>
      </c>
      <c r="E7" s="18">
        <v>43</v>
      </c>
      <c r="F7" s="18">
        <v>23</v>
      </c>
      <c r="G7" s="18">
        <v>31</v>
      </c>
      <c r="H7" s="25">
        <v>7.3948858766841499E-2</v>
      </c>
      <c r="I7" s="18" t="s">
        <v>52</v>
      </c>
      <c r="J7" s="18">
        <v>50</v>
      </c>
      <c r="K7" s="18" t="s">
        <v>52</v>
      </c>
      <c r="L7" s="18" t="s">
        <v>52</v>
      </c>
      <c r="M7" s="18">
        <v>25</v>
      </c>
      <c r="N7" s="18" t="s">
        <v>52</v>
      </c>
      <c r="O7" s="18">
        <v>39</v>
      </c>
      <c r="P7" s="18">
        <v>33</v>
      </c>
      <c r="Q7" s="18" t="s">
        <v>52</v>
      </c>
      <c r="R7" s="18" t="s">
        <v>52</v>
      </c>
      <c r="S7" s="25" t="s">
        <v>108</v>
      </c>
      <c r="T7" s="18">
        <v>40</v>
      </c>
      <c r="U7" s="18">
        <v>28</v>
      </c>
      <c r="V7" s="25">
        <v>3.3361571764969199E-2</v>
      </c>
      <c r="W7" s="18">
        <v>33</v>
      </c>
      <c r="X7" s="18">
        <v>34</v>
      </c>
      <c r="Y7" s="25">
        <v>9.6309436542828905E-2</v>
      </c>
      <c r="Z7" s="18" t="s">
        <v>261</v>
      </c>
      <c r="AA7" s="18">
        <v>32</v>
      </c>
      <c r="AB7" s="18">
        <v>37</v>
      </c>
      <c r="AC7" s="18">
        <v>36</v>
      </c>
      <c r="AD7" s="18">
        <v>35</v>
      </c>
      <c r="AE7" s="25">
        <v>0.86076200003729397</v>
      </c>
      <c r="AF7" s="18">
        <v>35</v>
      </c>
      <c r="AG7" s="18" t="s">
        <v>249</v>
      </c>
      <c r="AH7" s="25">
        <v>0.50897447264628903</v>
      </c>
      <c r="AI7" s="18">
        <v>34</v>
      </c>
      <c r="AJ7" s="18">
        <v>34</v>
      </c>
      <c r="AK7" s="25">
        <v>0.119788313989661</v>
      </c>
      <c r="AL7" s="18">
        <v>38</v>
      </c>
      <c r="AM7" s="18">
        <v>30</v>
      </c>
      <c r="AN7" s="19">
        <v>0.177727511753346</v>
      </c>
    </row>
    <row r="8" spans="1:40" x14ac:dyDescent="0.35">
      <c r="A8" s="16"/>
      <c r="B8" s="22" t="s">
        <v>65</v>
      </c>
      <c r="C8" s="24">
        <v>66</v>
      </c>
      <c r="D8" s="18">
        <v>60</v>
      </c>
      <c r="E8" s="18">
        <v>57</v>
      </c>
      <c r="F8" s="18">
        <v>77</v>
      </c>
      <c r="G8" s="18">
        <v>69</v>
      </c>
      <c r="H8" s="25"/>
      <c r="I8" s="18" t="s">
        <v>52</v>
      </c>
      <c r="J8" s="18">
        <v>50</v>
      </c>
      <c r="K8" s="18" t="s">
        <v>52</v>
      </c>
      <c r="L8" s="18" t="s">
        <v>52</v>
      </c>
      <c r="M8" s="18">
        <v>75</v>
      </c>
      <c r="N8" s="18" t="s">
        <v>52</v>
      </c>
      <c r="O8" s="18">
        <v>60</v>
      </c>
      <c r="P8" s="18">
        <v>67</v>
      </c>
      <c r="Q8" s="18" t="s">
        <v>52</v>
      </c>
      <c r="R8" s="18" t="s">
        <v>52</v>
      </c>
      <c r="S8" s="25"/>
      <c r="T8" s="18">
        <v>60</v>
      </c>
      <c r="U8" s="18">
        <v>72</v>
      </c>
      <c r="V8" s="25"/>
      <c r="W8" s="18">
        <v>67</v>
      </c>
      <c r="X8" s="18">
        <v>64</v>
      </c>
      <c r="Y8" s="25"/>
      <c r="Z8" s="18" t="s">
        <v>262</v>
      </c>
      <c r="AA8" s="18">
        <v>67</v>
      </c>
      <c r="AB8" s="18">
        <v>63</v>
      </c>
      <c r="AC8" s="18">
        <v>64</v>
      </c>
      <c r="AD8" s="18">
        <v>65</v>
      </c>
      <c r="AE8" s="25"/>
      <c r="AF8" s="18">
        <v>65</v>
      </c>
      <c r="AG8" s="18" t="s">
        <v>263</v>
      </c>
      <c r="AH8" s="25"/>
      <c r="AI8" s="18">
        <v>66</v>
      </c>
      <c r="AJ8" s="18">
        <v>65</v>
      </c>
      <c r="AK8" s="25"/>
      <c r="AL8" s="18">
        <v>62</v>
      </c>
      <c r="AM8" s="18">
        <v>70</v>
      </c>
      <c r="AN8" s="19"/>
    </row>
    <row r="9" spans="1:40" x14ac:dyDescent="0.35">
      <c r="A9" s="16"/>
      <c r="B9" s="22" t="s">
        <v>260</v>
      </c>
      <c r="C9" s="24">
        <v>0</v>
      </c>
      <c r="D9" s="18">
        <v>1</v>
      </c>
      <c r="E9" s="18" t="s">
        <v>106</v>
      </c>
      <c r="F9" s="18" t="s">
        <v>106</v>
      </c>
      <c r="G9" s="18" t="s">
        <v>106</v>
      </c>
      <c r="H9" s="25"/>
      <c r="I9" s="18" t="s">
        <v>52</v>
      </c>
      <c r="J9" s="18" t="s">
        <v>106</v>
      </c>
      <c r="K9" s="18" t="s">
        <v>52</v>
      </c>
      <c r="L9" s="18" t="s">
        <v>52</v>
      </c>
      <c r="M9" s="18" t="s">
        <v>106</v>
      </c>
      <c r="N9" s="18" t="s">
        <v>52</v>
      </c>
      <c r="O9" s="18">
        <v>1</v>
      </c>
      <c r="P9" s="18" t="s">
        <v>106</v>
      </c>
      <c r="Q9" s="18" t="s">
        <v>52</v>
      </c>
      <c r="R9" s="18" t="s">
        <v>52</v>
      </c>
      <c r="S9" s="25"/>
      <c r="T9" s="18">
        <v>0</v>
      </c>
      <c r="U9" s="18" t="s">
        <v>106</v>
      </c>
      <c r="V9" s="25"/>
      <c r="W9" s="18" t="s">
        <v>106</v>
      </c>
      <c r="X9" s="18">
        <v>2</v>
      </c>
      <c r="Y9" s="25"/>
      <c r="Z9" s="18" t="s">
        <v>106</v>
      </c>
      <c r="AA9" s="18">
        <v>1</v>
      </c>
      <c r="AB9" s="18" t="s">
        <v>106</v>
      </c>
      <c r="AC9" s="18" t="s">
        <v>106</v>
      </c>
      <c r="AD9" s="18" t="s">
        <v>106</v>
      </c>
      <c r="AE9" s="25"/>
      <c r="AF9" s="18">
        <v>0</v>
      </c>
      <c r="AG9" s="18" t="s">
        <v>106</v>
      </c>
      <c r="AH9" s="25"/>
      <c r="AI9" s="18" t="s">
        <v>106</v>
      </c>
      <c r="AJ9" s="18">
        <v>1</v>
      </c>
      <c r="AK9" s="25"/>
      <c r="AL9" s="18" t="s">
        <v>106</v>
      </c>
      <c r="AM9" s="18">
        <v>0</v>
      </c>
      <c r="AN9" s="19"/>
    </row>
    <row r="10" spans="1:40" x14ac:dyDescent="0.35">
      <c r="A10" s="20" t="s">
        <v>34</v>
      </c>
      <c r="B10" s="26" t="s">
        <v>31</v>
      </c>
      <c r="C10" s="27">
        <v>363</v>
      </c>
      <c r="D10" s="21">
        <v>116</v>
      </c>
      <c r="E10" s="21">
        <v>81</v>
      </c>
      <c r="F10" s="21">
        <v>97</v>
      </c>
      <c r="G10" s="21">
        <v>69</v>
      </c>
      <c r="H10" s="27"/>
      <c r="I10" s="21">
        <v>10</v>
      </c>
      <c r="J10" s="21">
        <v>68</v>
      </c>
      <c r="K10" s="21">
        <v>3</v>
      </c>
      <c r="L10" s="21">
        <v>2</v>
      </c>
      <c r="M10" s="21">
        <v>69</v>
      </c>
      <c r="N10" s="21">
        <v>26</v>
      </c>
      <c r="O10" s="21">
        <v>116</v>
      </c>
      <c r="P10" s="21">
        <v>60</v>
      </c>
      <c r="Q10" s="21">
        <v>4</v>
      </c>
      <c r="R10" s="21">
        <v>5</v>
      </c>
      <c r="S10" s="27"/>
      <c r="T10" s="21">
        <v>208</v>
      </c>
      <c r="U10" s="21">
        <v>155</v>
      </c>
      <c r="V10" s="27"/>
      <c r="W10" s="21">
        <v>296</v>
      </c>
      <c r="X10" s="21">
        <v>53</v>
      </c>
      <c r="Y10" s="27"/>
      <c r="Z10" s="21">
        <v>48</v>
      </c>
      <c r="AA10" s="21">
        <v>63</v>
      </c>
      <c r="AB10" s="21">
        <v>57</v>
      </c>
      <c r="AC10" s="21">
        <v>50</v>
      </c>
      <c r="AD10" s="21">
        <v>136</v>
      </c>
      <c r="AE10" s="27"/>
      <c r="AF10" s="21">
        <v>324</v>
      </c>
      <c r="AG10" s="21">
        <v>39</v>
      </c>
      <c r="AH10" s="27"/>
      <c r="AI10" s="21">
        <v>275</v>
      </c>
      <c r="AJ10" s="21">
        <v>88</v>
      </c>
      <c r="AK10" s="27"/>
      <c r="AL10" s="21">
        <v>192</v>
      </c>
      <c r="AM10" s="21">
        <v>171</v>
      </c>
      <c r="AN10" s="21"/>
    </row>
    <row r="11" spans="1:40" x14ac:dyDescent="0.35">
      <c r="A11" s="20"/>
      <c r="B11" s="26" t="s">
        <v>32</v>
      </c>
      <c r="C11" s="27">
        <v>367</v>
      </c>
      <c r="D11" s="21">
        <v>108</v>
      </c>
      <c r="E11" s="21">
        <v>87</v>
      </c>
      <c r="F11" s="21">
        <v>108</v>
      </c>
      <c r="G11" s="21">
        <v>64</v>
      </c>
      <c r="H11" s="27"/>
      <c r="I11" s="21">
        <v>11</v>
      </c>
      <c r="J11" s="21">
        <v>73</v>
      </c>
      <c r="K11" s="21">
        <v>3</v>
      </c>
      <c r="L11" s="21">
        <v>3</v>
      </c>
      <c r="M11" s="21">
        <v>74</v>
      </c>
      <c r="N11" s="21">
        <v>31</v>
      </c>
      <c r="O11" s="21">
        <v>108</v>
      </c>
      <c r="P11" s="21">
        <v>56</v>
      </c>
      <c r="Q11" s="21">
        <v>4</v>
      </c>
      <c r="R11" s="21">
        <v>5</v>
      </c>
      <c r="S11" s="27"/>
      <c r="T11" s="21">
        <v>194</v>
      </c>
      <c r="U11" s="21">
        <v>174</v>
      </c>
      <c r="V11" s="27"/>
      <c r="W11" s="21">
        <v>299</v>
      </c>
      <c r="X11" s="21">
        <v>56</v>
      </c>
      <c r="Y11" s="27"/>
      <c r="Z11" s="21">
        <v>61</v>
      </c>
      <c r="AA11" s="21">
        <v>66</v>
      </c>
      <c r="AB11" s="21">
        <v>59</v>
      </c>
      <c r="AC11" s="21">
        <v>53</v>
      </c>
      <c r="AD11" s="21">
        <v>120</v>
      </c>
      <c r="AE11" s="27"/>
      <c r="AF11" s="21">
        <v>324</v>
      </c>
      <c r="AG11" s="21">
        <v>44</v>
      </c>
      <c r="AH11" s="27"/>
      <c r="AI11" s="21">
        <v>298</v>
      </c>
      <c r="AJ11" s="21">
        <v>70</v>
      </c>
      <c r="AK11" s="27"/>
      <c r="AL11" s="21">
        <v>189</v>
      </c>
      <c r="AM11" s="21">
        <v>178</v>
      </c>
      <c r="AN11" s="21"/>
    </row>
    <row r="12" spans="1:40" x14ac:dyDescent="0.35">
      <c r="A12" s="11" t="s">
        <v>71</v>
      </c>
      <c r="H12" s="12"/>
      <c r="S12" s="12"/>
      <c r="V12" s="12"/>
      <c r="Y12" s="12"/>
      <c r="AE12" s="12"/>
      <c r="AH12" s="12"/>
      <c r="AK12" s="12"/>
      <c r="AN12" s="12"/>
    </row>
    <row r="13" spans="1:40" x14ac:dyDescent="0.35">
      <c r="H13" s="12"/>
      <c r="S13" s="12"/>
      <c r="V13" s="12"/>
      <c r="Y13" s="12"/>
      <c r="AE13" s="12"/>
      <c r="AH13" s="12"/>
      <c r="AK13" s="12"/>
      <c r="AN13" s="12"/>
    </row>
    <row r="14" spans="1:40" x14ac:dyDescent="0.35">
      <c r="H14" s="12"/>
      <c r="S14" s="12"/>
      <c r="V14" s="12"/>
      <c r="Y14" s="12"/>
      <c r="AE14" s="12"/>
      <c r="AH14" s="12"/>
      <c r="AK14" s="12"/>
      <c r="AN14" s="12"/>
    </row>
    <row r="15" spans="1:40" x14ac:dyDescent="0.35">
      <c r="H15" s="12"/>
      <c r="S15" s="12"/>
      <c r="V15" s="12"/>
      <c r="Y15" s="12"/>
      <c r="AE15" s="12"/>
      <c r="AH15" s="12"/>
      <c r="AK15" s="12"/>
      <c r="AN15" s="12"/>
    </row>
    <row r="16" spans="1:40" x14ac:dyDescent="0.35">
      <c r="H16" s="12"/>
      <c r="S16" s="12"/>
      <c r="V16" s="12"/>
      <c r="Y16" s="12"/>
      <c r="AE16" s="12"/>
      <c r="AH16" s="12"/>
      <c r="AK16" s="12"/>
      <c r="AN16" s="12"/>
    </row>
  </sheetData>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N16"/>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26.7265625" customWidth="1"/>
    <col min="5" max="6" width="12.7265625" customWidth="1"/>
    <col min="7" max="7" width="18.7265625" customWidth="1"/>
    <col min="8" max="8" width="12.7265625" customWidth="1"/>
    <col min="9" max="10" width="40.7265625" customWidth="1"/>
    <col min="11" max="11" width="19.7265625" customWidth="1"/>
    <col min="12" max="12" width="25.7265625" customWidth="1"/>
    <col min="13" max="13" width="40.7265625" customWidth="1"/>
    <col min="14" max="14" width="24.7265625" customWidth="1"/>
    <col min="15" max="15" width="23.7265625" customWidth="1"/>
    <col min="16" max="16" width="12.7265625" customWidth="1"/>
    <col min="17" max="17" width="18.7265625" customWidth="1"/>
    <col min="18" max="23" width="12.7265625" customWidth="1"/>
    <col min="24" max="24" width="21.7265625" customWidth="1"/>
    <col min="25" max="25" width="12.7265625" customWidth="1"/>
    <col min="26" max="26" width="40.7265625" customWidth="1"/>
    <col min="27" max="29" width="12.7265625" customWidth="1"/>
    <col min="30" max="30" width="16.7265625" customWidth="1"/>
    <col min="31" max="31" width="12.7265625" customWidth="1"/>
    <col min="32" max="32" width="38.7265625" customWidth="1"/>
    <col min="33" max="34" width="12.7265625" customWidth="1"/>
    <col min="35" max="35" width="30.7265625" customWidth="1"/>
    <col min="36" max="37" width="12.7265625" customWidth="1"/>
    <col min="38" max="38" width="40.7265625" customWidth="1"/>
    <col min="39" max="40" width="12.7265625" customWidth="1"/>
  </cols>
  <sheetData>
    <row r="1" spans="1:40" x14ac:dyDescent="0.35">
      <c r="A1" s="9" t="str">
        <f>HYPERLINK("#'Index'!A1", "Back to Index sheet")</f>
        <v>Back to Index sheet</v>
      </c>
    </row>
    <row r="2" spans="1:40" ht="32" customHeight="1" x14ac:dyDescent="0.4">
      <c r="A2" s="13" t="s">
        <v>265</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row>
    <row r="3" spans="1:40" x14ac:dyDescent="0.35">
      <c r="A3" s="10" t="s">
        <v>266</v>
      </c>
    </row>
    <row r="4" spans="1:40" ht="32" customHeight="1" x14ac:dyDescent="0.35">
      <c r="A4" s="17"/>
      <c r="B4" s="23"/>
      <c r="C4" s="23" t="s">
        <v>27</v>
      </c>
      <c r="D4" s="17" t="s">
        <v>41</v>
      </c>
      <c r="E4" s="17"/>
      <c r="F4" s="17"/>
      <c r="G4" s="17"/>
      <c r="H4" s="23"/>
      <c r="I4" s="17" t="s">
        <v>55</v>
      </c>
      <c r="J4" s="17"/>
      <c r="K4" s="17"/>
      <c r="L4" s="17"/>
      <c r="M4" s="17"/>
      <c r="N4" s="17"/>
      <c r="O4" s="17"/>
      <c r="P4" s="17"/>
      <c r="Q4" s="17"/>
      <c r="R4" s="17"/>
      <c r="S4" s="23"/>
      <c r="T4" s="17" t="s">
        <v>24</v>
      </c>
      <c r="U4" s="17"/>
      <c r="V4" s="23"/>
      <c r="W4" s="17" t="s">
        <v>58</v>
      </c>
      <c r="X4" s="17"/>
      <c r="Y4" s="23"/>
      <c r="Z4" s="17" t="s">
        <v>64</v>
      </c>
      <c r="AA4" s="17"/>
      <c r="AB4" s="17"/>
      <c r="AC4" s="17"/>
      <c r="AD4" s="17"/>
      <c r="AE4" s="23"/>
      <c r="AF4" s="17" t="s">
        <v>67</v>
      </c>
      <c r="AG4" s="17"/>
      <c r="AH4" s="23"/>
      <c r="AI4" s="17" t="s">
        <v>68</v>
      </c>
      <c r="AJ4" s="17"/>
      <c r="AK4" s="23"/>
      <c r="AL4" s="17" t="s">
        <v>69</v>
      </c>
      <c r="AM4" s="17"/>
      <c r="AN4" s="17"/>
    </row>
    <row r="5" spans="1:40" ht="26.5" x14ac:dyDescent="0.35">
      <c r="A5" s="17"/>
      <c r="B5" s="23" t="s">
        <v>28</v>
      </c>
      <c r="C5" s="23" t="s">
        <v>28</v>
      </c>
      <c r="D5" s="17" t="s">
        <v>35</v>
      </c>
      <c r="E5" s="17" t="s">
        <v>36</v>
      </c>
      <c r="F5" s="17" t="s">
        <v>37</v>
      </c>
      <c r="G5" s="17" t="s">
        <v>38</v>
      </c>
      <c r="H5" s="23" t="s">
        <v>39</v>
      </c>
      <c r="I5" s="17" t="s">
        <v>42</v>
      </c>
      <c r="J5" s="17" t="s">
        <v>43</v>
      </c>
      <c r="K5" s="17" t="s">
        <v>44</v>
      </c>
      <c r="L5" s="17" t="s">
        <v>45</v>
      </c>
      <c r="M5" s="17" t="s">
        <v>46</v>
      </c>
      <c r="N5" s="17" t="s">
        <v>47</v>
      </c>
      <c r="O5" s="17" t="s">
        <v>48</v>
      </c>
      <c r="P5" s="17" t="s">
        <v>49</v>
      </c>
      <c r="Q5" s="17" t="s">
        <v>50</v>
      </c>
      <c r="R5" s="17" t="s">
        <v>51</v>
      </c>
      <c r="S5" s="23" t="s">
        <v>39</v>
      </c>
      <c r="T5" s="17" t="s">
        <v>29</v>
      </c>
      <c r="U5" s="17" t="s">
        <v>30</v>
      </c>
      <c r="V5" s="23" t="s">
        <v>39</v>
      </c>
      <c r="W5" s="17" t="s">
        <v>56</v>
      </c>
      <c r="X5" s="17" t="s">
        <v>57</v>
      </c>
      <c r="Y5" s="23" t="s">
        <v>39</v>
      </c>
      <c r="Z5" s="17" t="s">
        <v>59</v>
      </c>
      <c r="AA5" s="17" t="s">
        <v>60</v>
      </c>
      <c r="AB5" s="17" t="s">
        <v>61</v>
      </c>
      <c r="AC5" s="17" t="s">
        <v>62</v>
      </c>
      <c r="AD5" s="17" t="s">
        <v>63</v>
      </c>
      <c r="AE5" s="23" t="s">
        <v>39</v>
      </c>
      <c r="AF5" s="17" t="s">
        <v>65</v>
      </c>
      <c r="AG5" s="17" t="s">
        <v>66</v>
      </c>
      <c r="AH5" s="23" t="s">
        <v>39</v>
      </c>
      <c r="AI5" s="17" t="s">
        <v>65</v>
      </c>
      <c r="AJ5" s="17" t="s">
        <v>66</v>
      </c>
      <c r="AK5" s="23" t="s">
        <v>39</v>
      </c>
      <c r="AL5" s="17" t="s">
        <v>66</v>
      </c>
      <c r="AM5" s="17" t="s">
        <v>65</v>
      </c>
      <c r="AN5" s="17" t="s">
        <v>39</v>
      </c>
    </row>
    <row r="6" spans="1:40" ht="26.5" x14ac:dyDescent="0.35">
      <c r="A6" s="15" t="s">
        <v>267</v>
      </c>
      <c r="B6" s="22" t="s">
        <v>28</v>
      </c>
      <c r="C6" s="24" t="s">
        <v>40</v>
      </c>
      <c r="D6" s="18" t="s">
        <v>40</v>
      </c>
      <c r="E6" s="18" t="s">
        <v>40</v>
      </c>
      <c r="F6" s="18" t="s">
        <v>40</v>
      </c>
      <c r="G6" s="18" t="s">
        <v>40</v>
      </c>
      <c r="H6" s="25"/>
      <c r="I6" s="18" t="s">
        <v>40</v>
      </c>
      <c r="J6" s="18" t="s">
        <v>40</v>
      </c>
      <c r="K6" s="18" t="s">
        <v>40</v>
      </c>
      <c r="L6" s="18" t="s">
        <v>40</v>
      </c>
      <c r="M6" s="18" t="s">
        <v>40</v>
      </c>
      <c r="N6" s="18" t="s">
        <v>40</v>
      </c>
      <c r="O6" s="18" t="s">
        <v>40</v>
      </c>
      <c r="P6" s="18" t="s">
        <v>40</v>
      </c>
      <c r="Q6" s="18" t="s">
        <v>40</v>
      </c>
      <c r="R6" s="18" t="s">
        <v>40</v>
      </c>
      <c r="S6" s="25"/>
      <c r="T6" s="18" t="s">
        <v>40</v>
      </c>
      <c r="U6" s="18" t="s">
        <v>40</v>
      </c>
      <c r="V6" s="25"/>
      <c r="W6" s="18" t="s">
        <v>40</v>
      </c>
      <c r="X6" s="18" t="s">
        <v>40</v>
      </c>
      <c r="Y6" s="25"/>
      <c r="Z6" s="18" t="s">
        <v>40</v>
      </c>
      <c r="AA6" s="18" t="s">
        <v>40</v>
      </c>
      <c r="AB6" s="18" t="s">
        <v>40</v>
      </c>
      <c r="AC6" s="18" t="s">
        <v>40</v>
      </c>
      <c r="AD6" s="18" t="s">
        <v>40</v>
      </c>
      <c r="AE6" s="25"/>
      <c r="AF6" s="18" t="s">
        <v>40</v>
      </c>
      <c r="AG6" s="18" t="s">
        <v>40</v>
      </c>
      <c r="AH6" s="25"/>
      <c r="AI6" s="18" t="s">
        <v>40</v>
      </c>
      <c r="AJ6" s="18" t="s">
        <v>40</v>
      </c>
      <c r="AK6" s="25"/>
      <c r="AL6" s="18" t="s">
        <v>40</v>
      </c>
      <c r="AM6" s="18" t="s">
        <v>40</v>
      </c>
      <c r="AN6" s="19"/>
    </row>
    <row r="7" spans="1:40" x14ac:dyDescent="0.35">
      <c r="A7" s="16"/>
      <c r="B7" s="22" t="s">
        <v>268</v>
      </c>
      <c r="C7" s="24">
        <v>1</v>
      </c>
      <c r="D7" s="18" t="s">
        <v>52</v>
      </c>
      <c r="E7" s="18" t="s">
        <v>52</v>
      </c>
      <c r="F7" s="18" t="s">
        <v>120</v>
      </c>
      <c r="G7" s="18" t="s">
        <v>106</v>
      </c>
      <c r="H7" s="25">
        <v>0.270712788202842</v>
      </c>
      <c r="I7" s="18" t="s">
        <v>52</v>
      </c>
      <c r="J7" s="18" t="s">
        <v>52</v>
      </c>
      <c r="K7" s="18" t="s">
        <v>52</v>
      </c>
      <c r="L7" s="18" t="s">
        <v>52</v>
      </c>
      <c r="M7" s="18" t="s">
        <v>52</v>
      </c>
      <c r="N7" s="18" t="s">
        <v>52</v>
      </c>
      <c r="O7" s="18" t="s">
        <v>52</v>
      </c>
      <c r="P7" s="18" t="s">
        <v>52</v>
      </c>
      <c r="Q7" s="18" t="s">
        <v>52</v>
      </c>
      <c r="R7" s="18" t="s">
        <v>52</v>
      </c>
      <c r="S7" s="25" t="s">
        <v>108</v>
      </c>
      <c r="T7" s="18">
        <v>1</v>
      </c>
      <c r="U7" s="18" t="s">
        <v>106</v>
      </c>
      <c r="V7" s="25">
        <v>1.0389720016470001E-2</v>
      </c>
      <c r="W7" s="18" t="s">
        <v>106</v>
      </c>
      <c r="X7" s="18" t="s">
        <v>52</v>
      </c>
      <c r="Y7" s="25">
        <v>5.8088800624888602E-2</v>
      </c>
      <c r="Z7" s="18" t="s">
        <v>52</v>
      </c>
      <c r="AA7" s="18" t="s">
        <v>52</v>
      </c>
      <c r="AB7" s="18" t="s">
        <v>52</v>
      </c>
      <c r="AC7" s="18" t="s">
        <v>52</v>
      </c>
      <c r="AD7" s="18" t="s">
        <v>106</v>
      </c>
      <c r="AE7" s="25">
        <v>0.16078272955414499</v>
      </c>
      <c r="AF7" s="18">
        <v>1</v>
      </c>
      <c r="AG7" s="18" t="s">
        <v>52</v>
      </c>
      <c r="AH7" s="25">
        <v>0.91518947950319496</v>
      </c>
      <c r="AI7" s="18" t="s">
        <v>106</v>
      </c>
      <c r="AJ7" s="18" t="s">
        <v>151</v>
      </c>
      <c r="AK7" s="25">
        <v>9.5664756124516498E-2</v>
      </c>
      <c r="AL7" s="18" t="s">
        <v>106</v>
      </c>
      <c r="AM7" s="18">
        <v>1</v>
      </c>
      <c r="AN7" s="19">
        <v>0.64035239023143598</v>
      </c>
    </row>
    <row r="8" spans="1:40" x14ac:dyDescent="0.35">
      <c r="A8" s="16"/>
      <c r="B8" s="22" t="s">
        <v>269</v>
      </c>
      <c r="C8" s="24">
        <v>8</v>
      </c>
      <c r="D8" s="18" t="s">
        <v>52</v>
      </c>
      <c r="E8" s="18" t="s">
        <v>52</v>
      </c>
      <c r="F8" s="18" t="s">
        <v>196</v>
      </c>
      <c r="G8" s="18" t="s">
        <v>151</v>
      </c>
      <c r="H8" s="25"/>
      <c r="I8" s="18" t="s">
        <v>52</v>
      </c>
      <c r="J8" s="18" t="s">
        <v>52</v>
      </c>
      <c r="K8" s="18" t="s">
        <v>52</v>
      </c>
      <c r="L8" s="18" t="s">
        <v>52</v>
      </c>
      <c r="M8" s="18" t="s">
        <v>52</v>
      </c>
      <c r="N8" s="18" t="s">
        <v>52</v>
      </c>
      <c r="O8" s="18" t="s">
        <v>52</v>
      </c>
      <c r="P8" s="18" t="s">
        <v>52</v>
      </c>
      <c r="Q8" s="18" t="s">
        <v>52</v>
      </c>
      <c r="R8" s="18" t="s">
        <v>52</v>
      </c>
      <c r="S8" s="25"/>
      <c r="T8" s="18">
        <v>1</v>
      </c>
      <c r="U8" s="18">
        <v>15</v>
      </c>
      <c r="V8" s="25"/>
      <c r="W8" s="18">
        <v>8</v>
      </c>
      <c r="X8" s="18" t="s">
        <v>52</v>
      </c>
      <c r="Y8" s="25"/>
      <c r="Z8" s="18" t="s">
        <v>52</v>
      </c>
      <c r="AA8" s="18" t="s">
        <v>52</v>
      </c>
      <c r="AB8" s="18" t="s">
        <v>52</v>
      </c>
      <c r="AC8" s="18" t="s">
        <v>52</v>
      </c>
      <c r="AD8" s="18" t="s">
        <v>151</v>
      </c>
      <c r="AE8" s="25"/>
      <c r="AF8" s="18">
        <v>9</v>
      </c>
      <c r="AG8" s="18" t="s">
        <v>52</v>
      </c>
      <c r="AH8" s="25"/>
      <c r="AI8" s="18">
        <v>10</v>
      </c>
      <c r="AJ8" s="18" t="s">
        <v>151</v>
      </c>
      <c r="AK8" s="25"/>
      <c r="AL8" s="18">
        <v>8</v>
      </c>
      <c r="AM8" s="18">
        <v>9</v>
      </c>
      <c r="AN8" s="19"/>
    </row>
    <row r="9" spans="1:40" x14ac:dyDescent="0.35">
      <c r="A9" s="16"/>
      <c r="B9" s="22" t="s">
        <v>65</v>
      </c>
      <c r="C9" s="24">
        <v>91</v>
      </c>
      <c r="D9" s="18" t="s">
        <v>52</v>
      </c>
      <c r="E9" s="18" t="s">
        <v>52</v>
      </c>
      <c r="F9" s="18" t="s">
        <v>270</v>
      </c>
      <c r="G9" s="18" t="s">
        <v>150</v>
      </c>
      <c r="H9" s="25"/>
      <c r="I9" s="18" t="s">
        <v>52</v>
      </c>
      <c r="J9" s="18" t="s">
        <v>52</v>
      </c>
      <c r="K9" s="18" t="s">
        <v>52</v>
      </c>
      <c r="L9" s="18" t="s">
        <v>52</v>
      </c>
      <c r="M9" s="18" t="s">
        <v>52</v>
      </c>
      <c r="N9" s="18" t="s">
        <v>52</v>
      </c>
      <c r="O9" s="18" t="s">
        <v>52</v>
      </c>
      <c r="P9" s="18" t="s">
        <v>52</v>
      </c>
      <c r="Q9" s="18" t="s">
        <v>52</v>
      </c>
      <c r="R9" s="18" t="s">
        <v>52</v>
      </c>
      <c r="S9" s="25"/>
      <c r="T9" s="18">
        <v>97</v>
      </c>
      <c r="U9" s="18">
        <v>85</v>
      </c>
      <c r="V9" s="25"/>
      <c r="W9" s="18">
        <v>92</v>
      </c>
      <c r="X9" s="18" t="s">
        <v>52</v>
      </c>
      <c r="Y9" s="25"/>
      <c r="Z9" s="18" t="s">
        <v>52</v>
      </c>
      <c r="AA9" s="18" t="s">
        <v>52</v>
      </c>
      <c r="AB9" s="18" t="s">
        <v>52</v>
      </c>
      <c r="AC9" s="18" t="s">
        <v>52</v>
      </c>
      <c r="AD9" s="18" t="s">
        <v>150</v>
      </c>
      <c r="AE9" s="25"/>
      <c r="AF9" s="18">
        <v>91</v>
      </c>
      <c r="AG9" s="18" t="s">
        <v>52</v>
      </c>
      <c r="AH9" s="25"/>
      <c r="AI9" s="18">
        <v>90</v>
      </c>
      <c r="AJ9" s="18" t="s">
        <v>271</v>
      </c>
      <c r="AK9" s="25"/>
      <c r="AL9" s="18">
        <v>92</v>
      </c>
      <c r="AM9" s="18">
        <v>90</v>
      </c>
      <c r="AN9" s="19"/>
    </row>
    <row r="10" spans="1:40" x14ac:dyDescent="0.35">
      <c r="A10" s="20" t="s">
        <v>34</v>
      </c>
      <c r="B10" s="26" t="s">
        <v>31</v>
      </c>
      <c r="C10" s="27">
        <v>110</v>
      </c>
      <c r="D10" s="21">
        <v>20</v>
      </c>
      <c r="E10" s="21">
        <v>21</v>
      </c>
      <c r="F10" s="21">
        <v>36</v>
      </c>
      <c r="G10" s="21">
        <v>33</v>
      </c>
      <c r="H10" s="27"/>
      <c r="I10" s="21">
        <v>5</v>
      </c>
      <c r="J10" s="21">
        <v>15</v>
      </c>
      <c r="K10" s="21">
        <v>1</v>
      </c>
      <c r="L10" s="21">
        <v>1</v>
      </c>
      <c r="M10" s="21">
        <v>25</v>
      </c>
      <c r="N10" s="21">
        <v>10</v>
      </c>
      <c r="O10" s="21">
        <v>20</v>
      </c>
      <c r="P10" s="21">
        <v>27</v>
      </c>
      <c r="Q10" s="21">
        <v>2</v>
      </c>
      <c r="R10" s="21">
        <v>4</v>
      </c>
      <c r="S10" s="27"/>
      <c r="T10" s="21">
        <v>59</v>
      </c>
      <c r="U10" s="21">
        <v>51</v>
      </c>
      <c r="V10" s="27"/>
      <c r="W10" s="21">
        <v>92</v>
      </c>
      <c r="X10" s="21">
        <v>13</v>
      </c>
      <c r="Y10" s="27"/>
      <c r="Z10" s="21">
        <v>17</v>
      </c>
      <c r="AA10" s="21">
        <v>13</v>
      </c>
      <c r="AB10" s="21">
        <v>18</v>
      </c>
      <c r="AC10" s="21">
        <v>20</v>
      </c>
      <c r="AD10" s="21">
        <v>38</v>
      </c>
      <c r="AE10" s="27"/>
      <c r="AF10" s="21">
        <v>96</v>
      </c>
      <c r="AG10" s="21">
        <v>14</v>
      </c>
      <c r="AH10" s="27"/>
      <c r="AI10" s="21">
        <v>78</v>
      </c>
      <c r="AJ10" s="21">
        <v>32</v>
      </c>
      <c r="AK10" s="27"/>
      <c r="AL10" s="21">
        <v>58</v>
      </c>
      <c r="AM10" s="21">
        <v>52</v>
      </c>
      <c r="AN10" s="21"/>
    </row>
    <row r="11" spans="1:40" x14ac:dyDescent="0.35">
      <c r="A11" s="20"/>
      <c r="B11" s="26" t="s">
        <v>32</v>
      </c>
      <c r="C11" s="27">
        <v>112</v>
      </c>
      <c r="D11" s="21">
        <v>18</v>
      </c>
      <c r="E11" s="21">
        <v>24</v>
      </c>
      <c r="F11" s="21">
        <v>41</v>
      </c>
      <c r="G11" s="21">
        <v>30</v>
      </c>
      <c r="H11" s="27"/>
      <c r="I11" s="21">
        <v>5</v>
      </c>
      <c r="J11" s="21">
        <v>18</v>
      </c>
      <c r="K11" s="21">
        <v>1</v>
      </c>
      <c r="L11" s="21">
        <v>2</v>
      </c>
      <c r="M11" s="21">
        <v>29</v>
      </c>
      <c r="N11" s="21">
        <v>11</v>
      </c>
      <c r="O11" s="21">
        <v>18</v>
      </c>
      <c r="P11" s="21">
        <v>25</v>
      </c>
      <c r="Q11" s="21">
        <v>1</v>
      </c>
      <c r="R11" s="21">
        <v>4</v>
      </c>
      <c r="S11" s="27"/>
      <c r="T11" s="21">
        <v>54</v>
      </c>
      <c r="U11" s="21">
        <v>60</v>
      </c>
      <c r="V11" s="27"/>
      <c r="W11" s="21">
        <v>93</v>
      </c>
      <c r="X11" s="21">
        <v>15</v>
      </c>
      <c r="Y11" s="27"/>
      <c r="Z11" s="21">
        <v>22</v>
      </c>
      <c r="AA11" s="21">
        <v>14</v>
      </c>
      <c r="AB11" s="21">
        <v>17</v>
      </c>
      <c r="AC11" s="21">
        <v>22</v>
      </c>
      <c r="AD11" s="21">
        <v>34</v>
      </c>
      <c r="AE11" s="27"/>
      <c r="AF11" s="21">
        <v>96</v>
      </c>
      <c r="AG11" s="21">
        <v>17</v>
      </c>
      <c r="AH11" s="27"/>
      <c r="AI11" s="21">
        <v>88</v>
      </c>
      <c r="AJ11" s="21">
        <v>25</v>
      </c>
      <c r="AK11" s="27"/>
      <c r="AL11" s="21">
        <v>59</v>
      </c>
      <c r="AM11" s="21">
        <v>54</v>
      </c>
      <c r="AN11" s="21"/>
    </row>
    <row r="12" spans="1:40" x14ac:dyDescent="0.35">
      <c r="A12" s="11" t="s">
        <v>71</v>
      </c>
      <c r="H12" s="12"/>
      <c r="S12" s="12"/>
      <c r="V12" s="12"/>
      <c r="Y12" s="12"/>
      <c r="AE12" s="12"/>
      <c r="AH12" s="12"/>
      <c r="AK12" s="12"/>
      <c r="AN12" s="12"/>
    </row>
    <row r="13" spans="1:40" x14ac:dyDescent="0.35">
      <c r="H13" s="12"/>
      <c r="S13" s="12"/>
      <c r="V13" s="12"/>
      <c r="Y13" s="12"/>
      <c r="AE13" s="12"/>
      <c r="AH13" s="12"/>
      <c r="AK13" s="12"/>
      <c r="AN13" s="12"/>
    </row>
    <row r="14" spans="1:40" x14ac:dyDescent="0.35">
      <c r="H14" s="12"/>
      <c r="S14" s="12"/>
      <c r="V14" s="12"/>
      <c r="Y14" s="12"/>
      <c r="AE14" s="12"/>
      <c r="AH14" s="12"/>
      <c r="AK14" s="12"/>
      <c r="AN14" s="12"/>
    </row>
    <row r="15" spans="1:40" x14ac:dyDescent="0.35">
      <c r="H15" s="12"/>
      <c r="S15" s="12"/>
      <c r="V15" s="12"/>
      <c r="Y15" s="12"/>
      <c r="AE15" s="12"/>
      <c r="AH15" s="12"/>
      <c r="AK15" s="12"/>
      <c r="AN15" s="12"/>
    </row>
    <row r="16" spans="1:40" x14ac:dyDescent="0.35">
      <c r="H16" s="12"/>
      <c r="S16" s="12"/>
      <c r="V16" s="12"/>
      <c r="Y16" s="12"/>
      <c r="AE16" s="12"/>
      <c r="AH16" s="12"/>
      <c r="AK16" s="12"/>
      <c r="AN16" s="12"/>
    </row>
  </sheetData>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N17"/>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26.7265625" customWidth="1"/>
    <col min="5" max="6" width="12.7265625" customWidth="1"/>
    <col min="7" max="7" width="18.7265625" customWidth="1"/>
    <col min="8" max="8" width="12.7265625" customWidth="1"/>
    <col min="9" max="10" width="40.7265625" customWidth="1"/>
    <col min="11" max="11" width="19.7265625" customWidth="1"/>
    <col min="12" max="12" width="25.7265625" customWidth="1"/>
    <col min="13" max="13" width="40.7265625" customWidth="1"/>
    <col min="14" max="14" width="24.7265625" customWidth="1"/>
    <col min="15" max="15" width="23.7265625" customWidth="1"/>
    <col min="16" max="16" width="12.7265625" customWidth="1"/>
    <col min="17" max="17" width="18.7265625" customWidth="1"/>
    <col min="18" max="23" width="12.7265625" customWidth="1"/>
    <col min="24" max="24" width="21.7265625" customWidth="1"/>
    <col min="25" max="25" width="12.7265625" customWidth="1"/>
    <col min="26" max="26" width="40.7265625" customWidth="1"/>
    <col min="27" max="29" width="12.7265625" customWidth="1"/>
    <col min="30" max="30" width="16.7265625" customWidth="1"/>
    <col min="31" max="31" width="12.7265625" customWidth="1"/>
    <col min="32" max="32" width="38.7265625" customWidth="1"/>
    <col min="33" max="34" width="12.7265625" customWidth="1"/>
    <col min="35" max="35" width="30.7265625" customWidth="1"/>
    <col min="36" max="37" width="12.7265625" customWidth="1"/>
    <col min="38" max="38" width="40.7265625" customWidth="1"/>
    <col min="39" max="40" width="12.7265625" customWidth="1"/>
  </cols>
  <sheetData>
    <row r="1" spans="1:40" x14ac:dyDescent="0.35">
      <c r="A1" s="9" t="str">
        <f>HYPERLINK("#'Index'!A1", "Back to Index sheet")</f>
        <v>Back to Index sheet</v>
      </c>
    </row>
    <row r="2" spans="1:40" ht="32" customHeight="1" x14ac:dyDescent="0.4">
      <c r="A2" s="13" t="s">
        <v>273</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row>
    <row r="3" spans="1:40" x14ac:dyDescent="0.35">
      <c r="A3" s="10" t="s">
        <v>266</v>
      </c>
    </row>
    <row r="4" spans="1:40" ht="32" customHeight="1" x14ac:dyDescent="0.35">
      <c r="A4" s="17"/>
      <c r="B4" s="23"/>
      <c r="C4" s="23" t="s">
        <v>27</v>
      </c>
      <c r="D4" s="17" t="s">
        <v>41</v>
      </c>
      <c r="E4" s="17"/>
      <c r="F4" s="17"/>
      <c r="G4" s="17"/>
      <c r="H4" s="23"/>
      <c r="I4" s="17" t="s">
        <v>55</v>
      </c>
      <c r="J4" s="17"/>
      <c r="K4" s="17"/>
      <c r="L4" s="17"/>
      <c r="M4" s="17"/>
      <c r="N4" s="17"/>
      <c r="O4" s="17"/>
      <c r="P4" s="17"/>
      <c r="Q4" s="17"/>
      <c r="R4" s="17"/>
      <c r="S4" s="23"/>
      <c r="T4" s="17" t="s">
        <v>24</v>
      </c>
      <c r="U4" s="17"/>
      <c r="V4" s="23"/>
      <c r="W4" s="17" t="s">
        <v>58</v>
      </c>
      <c r="X4" s="17"/>
      <c r="Y4" s="23"/>
      <c r="Z4" s="17" t="s">
        <v>64</v>
      </c>
      <c r="AA4" s="17"/>
      <c r="AB4" s="17"/>
      <c r="AC4" s="17"/>
      <c r="AD4" s="17"/>
      <c r="AE4" s="23"/>
      <c r="AF4" s="17" t="s">
        <v>67</v>
      </c>
      <c r="AG4" s="17"/>
      <c r="AH4" s="23"/>
      <c r="AI4" s="17" t="s">
        <v>68</v>
      </c>
      <c r="AJ4" s="17"/>
      <c r="AK4" s="23"/>
      <c r="AL4" s="17" t="s">
        <v>69</v>
      </c>
      <c r="AM4" s="17"/>
      <c r="AN4" s="17"/>
    </row>
    <row r="5" spans="1:40" ht="26.5" x14ac:dyDescent="0.35">
      <c r="A5" s="17"/>
      <c r="B5" s="23" t="s">
        <v>28</v>
      </c>
      <c r="C5" s="23" t="s">
        <v>28</v>
      </c>
      <c r="D5" s="17" t="s">
        <v>35</v>
      </c>
      <c r="E5" s="17" t="s">
        <v>36</v>
      </c>
      <c r="F5" s="17" t="s">
        <v>37</v>
      </c>
      <c r="G5" s="17" t="s">
        <v>38</v>
      </c>
      <c r="H5" s="23" t="s">
        <v>39</v>
      </c>
      <c r="I5" s="17" t="s">
        <v>42</v>
      </c>
      <c r="J5" s="17" t="s">
        <v>43</v>
      </c>
      <c r="K5" s="17" t="s">
        <v>44</v>
      </c>
      <c r="L5" s="17" t="s">
        <v>45</v>
      </c>
      <c r="M5" s="17" t="s">
        <v>46</v>
      </c>
      <c r="N5" s="17" t="s">
        <v>47</v>
      </c>
      <c r="O5" s="17" t="s">
        <v>48</v>
      </c>
      <c r="P5" s="17" t="s">
        <v>49</v>
      </c>
      <c r="Q5" s="17" t="s">
        <v>50</v>
      </c>
      <c r="R5" s="17" t="s">
        <v>51</v>
      </c>
      <c r="S5" s="23" t="s">
        <v>39</v>
      </c>
      <c r="T5" s="17" t="s">
        <v>29</v>
      </c>
      <c r="U5" s="17" t="s">
        <v>30</v>
      </c>
      <c r="V5" s="23" t="s">
        <v>39</v>
      </c>
      <c r="W5" s="17" t="s">
        <v>56</v>
      </c>
      <c r="X5" s="17" t="s">
        <v>57</v>
      </c>
      <c r="Y5" s="23" t="s">
        <v>39</v>
      </c>
      <c r="Z5" s="17" t="s">
        <v>59</v>
      </c>
      <c r="AA5" s="17" t="s">
        <v>60</v>
      </c>
      <c r="AB5" s="17" t="s">
        <v>61</v>
      </c>
      <c r="AC5" s="17" t="s">
        <v>62</v>
      </c>
      <c r="AD5" s="17" t="s">
        <v>63</v>
      </c>
      <c r="AE5" s="23" t="s">
        <v>39</v>
      </c>
      <c r="AF5" s="17" t="s">
        <v>65</v>
      </c>
      <c r="AG5" s="17" t="s">
        <v>66</v>
      </c>
      <c r="AH5" s="23" t="s">
        <v>39</v>
      </c>
      <c r="AI5" s="17" t="s">
        <v>65</v>
      </c>
      <c r="AJ5" s="17" t="s">
        <v>66</v>
      </c>
      <c r="AK5" s="23" t="s">
        <v>39</v>
      </c>
      <c r="AL5" s="17" t="s">
        <v>66</v>
      </c>
      <c r="AM5" s="17" t="s">
        <v>65</v>
      </c>
      <c r="AN5" s="17" t="s">
        <v>39</v>
      </c>
    </row>
    <row r="6" spans="1:40" x14ac:dyDescent="0.35">
      <c r="A6" s="15" t="s">
        <v>274</v>
      </c>
      <c r="B6" s="22" t="s">
        <v>28</v>
      </c>
      <c r="C6" s="24" t="s">
        <v>40</v>
      </c>
      <c r="D6" s="18" t="s">
        <v>40</v>
      </c>
      <c r="E6" s="18" t="s">
        <v>40</v>
      </c>
      <c r="F6" s="18" t="s">
        <v>40</v>
      </c>
      <c r="G6" s="18" t="s">
        <v>40</v>
      </c>
      <c r="H6" s="25"/>
      <c r="I6" s="18" t="s">
        <v>40</v>
      </c>
      <c r="J6" s="18" t="s">
        <v>40</v>
      </c>
      <c r="K6" s="18" t="s">
        <v>40</v>
      </c>
      <c r="L6" s="18" t="s">
        <v>40</v>
      </c>
      <c r="M6" s="18" t="s">
        <v>40</v>
      </c>
      <c r="N6" s="18" t="s">
        <v>40</v>
      </c>
      <c r="O6" s="18" t="s">
        <v>40</v>
      </c>
      <c r="P6" s="18" t="s">
        <v>40</v>
      </c>
      <c r="Q6" s="18" t="s">
        <v>40</v>
      </c>
      <c r="R6" s="18" t="s">
        <v>40</v>
      </c>
      <c r="S6" s="25"/>
      <c r="T6" s="18" t="s">
        <v>40</v>
      </c>
      <c r="U6" s="18" t="s">
        <v>40</v>
      </c>
      <c r="V6" s="25"/>
      <c r="W6" s="18" t="s">
        <v>40</v>
      </c>
      <c r="X6" s="18" t="s">
        <v>40</v>
      </c>
      <c r="Y6" s="25"/>
      <c r="Z6" s="18" t="s">
        <v>40</v>
      </c>
      <c r="AA6" s="18" t="s">
        <v>40</v>
      </c>
      <c r="AB6" s="18" t="s">
        <v>40</v>
      </c>
      <c r="AC6" s="18" t="s">
        <v>40</v>
      </c>
      <c r="AD6" s="18" t="s">
        <v>40</v>
      </c>
      <c r="AE6" s="25"/>
      <c r="AF6" s="18" t="s">
        <v>40</v>
      </c>
      <c r="AG6" s="18" t="s">
        <v>40</v>
      </c>
      <c r="AH6" s="25"/>
      <c r="AI6" s="18" t="s">
        <v>40</v>
      </c>
      <c r="AJ6" s="18" t="s">
        <v>40</v>
      </c>
      <c r="AK6" s="25"/>
      <c r="AL6" s="18" t="s">
        <v>40</v>
      </c>
      <c r="AM6" s="18" t="s">
        <v>40</v>
      </c>
      <c r="AN6" s="19"/>
    </row>
    <row r="7" spans="1:40" ht="38.5" x14ac:dyDescent="0.35">
      <c r="A7" s="16"/>
      <c r="B7" s="22" t="s">
        <v>275</v>
      </c>
      <c r="C7" s="24">
        <v>3</v>
      </c>
      <c r="D7" s="18" t="s">
        <v>52</v>
      </c>
      <c r="E7" s="18" t="s">
        <v>52</v>
      </c>
      <c r="F7" s="18" t="s">
        <v>53</v>
      </c>
      <c r="G7" s="18" t="s">
        <v>106</v>
      </c>
      <c r="H7" s="25">
        <v>0.31263568845631501</v>
      </c>
      <c r="I7" s="18" t="s">
        <v>52</v>
      </c>
      <c r="J7" s="18" t="s">
        <v>52</v>
      </c>
      <c r="K7" s="18" t="s">
        <v>52</v>
      </c>
      <c r="L7" s="18" t="s">
        <v>52</v>
      </c>
      <c r="M7" s="18" t="s">
        <v>52</v>
      </c>
      <c r="N7" s="18" t="s">
        <v>52</v>
      </c>
      <c r="O7" s="18" t="s">
        <v>52</v>
      </c>
      <c r="P7" s="18" t="s">
        <v>52</v>
      </c>
      <c r="Q7" s="18" t="s">
        <v>52</v>
      </c>
      <c r="R7" s="18" t="s">
        <v>52</v>
      </c>
      <c r="S7" s="25" t="s">
        <v>108</v>
      </c>
      <c r="T7" s="18" t="s">
        <v>106</v>
      </c>
      <c r="U7" s="18">
        <v>5</v>
      </c>
      <c r="V7" s="25">
        <v>7.9497472284115495E-2</v>
      </c>
      <c r="W7" s="18">
        <v>3</v>
      </c>
      <c r="X7" s="18" t="s">
        <v>52</v>
      </c>
      <c r="Y7" s="25">
        <v>0.75674371769636095</v>
      </c>
      <c r="Z7" s="18" t="s">
        <v>52</v>
      </c>
      <c r="AA7" s="18" t="s">
        <v>52</v>
      </c>
      <c r="AB7" s="18" t="s">
        <v>52</v>
      </c>
      <c r="AC7" s="18" t="s">
        <v>52</v>
      </c>
      <c r="AD7" s="18" t="s">
        <v>151</v>
      </c>
      <c r="AE7" s="25">
        <v>7.2278652302589702E-2</v>
      </c>
      <c r="AF7" s="18">
        <v>3</v>
      </c>
      <c r="AG7" s="18" t="s">
        <v>52</v>
      </c>
      <c r="AH7" s="25">
        <v>0.76085260884742201</v>
      </c>
      <c r="AI7" s="18">
        <v>4</v>
      </c>
      <c r="AJ7" s="18" t="s">
        <v>106</v>
      </c>
      <c r="AK7" s="25">
        <v>0.79938402049970703</v>
      </c>
      <c r="AL7" s="18">
        <v>3</v>
      </c>
      <c r="AM7" s="18">
        <v>2</v>
      </c>
      <c r="AN7" s="19">
        <v>0.77725327084157902</v>
      </c>
    </row>
    <row r="8" spans="1:40" ht="38.5" x14ac:dyDescent="0.35">
      <c r="A8" s="16"/>
      <c r="B8" s="22" t="s">
        <v>276</v>
      </c>
      <c r="C8" s="24">
        <v>3</v>
      </c>
      <c r="D8" s="18" t="s">
        <v>52</v>
      </c>
      <c r="E8" s="18" t="s">
        <v>52</v>
      </c>
      <c r="F8" s="18" t="s">
        <v>91</v>
      </c>
      <c r="G8" s="18" t="s">
        <v>170</v>
      </c>
      <c r="H8" s="25"/>
      <c r="I8" s="18" t="s">
        <v>52</v>
      </c>
      <c r="J8" s="18" t="s">
        <v>52</v>
      </c>
      <c r="K8" s="18" t="s">
        <v>52</v>
      </c>
      <c r="L8" s="18" t="s">
        <v>52</v>
      </c>
      <c r="M8" s="18" t="s">
        <v>52</v>
      </c>
      <c r="N8" s="18" t="s">
        <v>52</v>
      </c>
      <c r="O8" s="18" t="s">
        <v>52</v>
      </c>
      <c r="P8" s="18" t="s">
        <v>52</v>
      </c>
      <c r="Q8" s="18" t="s">
        <v>52</v>
      </c>
      <c r="R8" s="18" t="s">
        <v>52</v>
      </c>
      <c r="S8" s="25"/>
      <c r="T8" s="18">
        <v>5</v>
      </c>
      <c r="U8" s="18">
        <v>1</v>
      </c>
      <c r="V8" s="25"/>
      <c r="W8" s="18">
        <v>3</v>
      </c>
      <c r="X8" s="18" t="s">
        <v>52</v>
      </c>
      <c r="Y8" s="25"/>
      <c r="Z8" s="18" t="s">
        <v>52</v>
      </c>
      <c r="AA8" s="18" t="s">
        <v>52</v>
      </c>
      <c r="AB8" s="18" t="s">
        <v>52</v>
      </c>
      <c r="AC8" s="18" t="s">
        <v>52</v>
      </c>
      <c r="AD8" s="18" t="s">
        <v>53</v>
      </c>
      <c r="AE8" s="25"/>
      <c r="AF8" s="18">
        <v>4</v>
      </c>
      <c r="AG8" s="18" t="s">
        <v>52</v>
      </c>
      <c r="AH8" s="25"/>
      <c r="AI8" s="18">
        <v>3</v>
      </c>
      <c r="AJ8" s="18" t="s">
        <v>91</v>
      </c>
      <c r="AK8" s="25"/>
      <c r="AL8" s="18">
        <v>4</v>
      </c>
      <c r="AM8" s="18">
        <v>2</v>
      </c>
      <c r="AN8" s="19"/>
    </row>
    <row r="9" spans="1:40" ht="38.5" x14ac:dyDescent="0.35">
      <c r="A9" s="16"/>
      <c r="B9" s="22" t="s">
        <v>277</v>
      </c>
      <c r="C9" s="24">
        <v>6</v>
      </c>
      <c r="D9" s="18" t="s">
        <v>52</v>
      </c>
      <c r="E9" s="18" t="s">
        <v>52</v>
      </c>
      <c r="F9" s="18" t="s">
        <v>279</v>
      </c>
      <c r="G9" s="18" t="s">
        <v>151</v>
      </c>
      <c r="H9" s="25"/>
      <c r="I9" s="18" t="s">
        <v>52</v>
      </c>
      <c r="J9" s="18" t="s">
        <v>52</v>
      </c>
      <c r="K9" s="18" t="s">
        <v>52</v>
      </c>
      <c r="L9" s="18" t="s">
        <v>52</v>
      </c>
      <c r="M9" s="18" t="s">
        <v>52</v>
      </c>
      <c r="N9" s="18" t="s">
        <v>52</v>
      </c>
      <c r="O9" s="18" t="s">
        <v>52</v>
      </c>
      <c r="P9" s="18" t="s">
        <v>52</v>
      </c>
      <c r="Q9" s="18" t="s">
        <v>52</v>
      </c>
      <c r="R9" s="18" t="s">
        <v>52</v>
      </c>
      <c r="S9" s="25"/>
      <c r="T9" s="18">
        <v>3</v>
      </c>
      <c r="U9" s="18">
        <v>9</v>
      </c>
      <c r="V9" s="25"/>
      <c r="W9" s="18">
        <v>5</v>
      </c>
      <c r="X9" s="18" t="s">
        <v>52</v>
      </c>
      <c r="Y9" s="25"/>
      <c r="Z9" s="18" t="s">
        <v>52</v>
      </c>
      <c r="AA9" s="18" t="s">
        <v>52</v>
      </c>
      <c r="AB9" s="18" t="s">
        <v>52</v>
      </c>
      <c r="AC9" s="18" t="s">
        <v>52</v>
      </c>
      <c r="AD9" s="18" t="s">
        <v>106</v>
      </c>
      <c r="AE9" s="25"/>
      <c r="AF9" s="18">
        <v>6</v>
      </c>
      <c r="AG9" s="18" t="s">
        <v>52</v>
      </c>
      <c r="AH9" s="25"/>
      <c r="AI9" s="18">
        <v>6</v>
      </c>
      <c r="AJ9" s="18" t="s">
        <v>170</v>
      </c>
      <c r="AK9" s="25"/>
      <c r="AL9" s="18">
        <v>5</v>
      </c>
      <c r="AM9" s="18">
        <v>8</v>
      </c>
      <c r="AN9" s="19"/>
    </row>
    <row r="10" spans="1:40" ht="38.5" x14ac:dyDescent="0.35">
      <c r="A10" s="16"/>
      <c r="B10" s="22" t="s">
        <v>278</v>
      </c>
      <c r="C10" s="24">
        <v>88</v>
      </c>
      <c r="D10" s="18" t="s">
        <v>52</v>
      </c>
      <c r="E10" s="18" t="s">
        <v>52</v>
      </c>
      <c r="F10" s="18" t="s">
        <v>99</v>
      </c>
      <c r="G10" s="18" t="s">
        <v>280</v>
      </c>
      <c r="H10" s="25"/>
      <c r="I10" s="18" t="s">
        <v>52</v>
      </c>
      <c r="J10" s="18" t="s">
        <v>52</v>
      </c>
      <c r="K10" s="18" t="s">
        <v>52</v>
      </c>
      <c r="L10" s="18" t="s">
        <v>52</v>
      </c>
      <c r="M10" s="18" t="s">
        <v>52</v>
      </c>
      <c r="N10" s="18" t="s">
        <v>52</v>
      </c>
      <c r="O10" s="18" t="s">
        <v>52</v>
      </c>
      <c r="P10" s="18" t="s">
        <v>52</v>
      </c>
      <c r="Q10" s="18" t="s">
        <v>52</v>
      </c>
      <c r="R10" s="18" t="s">
        <v>52</v>
      </c>
      <c r="S10" s="25"/>
      <c r="T10" s="18">
        <v>92</v>
      </c>
      <c r="U10" s="18">
        <v>84</v>
      </c>
      <c r="V10" s="25"/>
      <c r="W10" s="18">
        <v>89</v>
      </c>
      <c r="X10" s="18" t="s">
        <v>52</v>
      </c>
      <c r="Y10" s="25"/>
      <c r="Z10" s="18" t="s">
        <v>52</v>
      </c>
      <c r="AA10" s="18" t="s">
        <v>52</v>
      </c>
      <c r="AB10" s="18" t="s">
        <v>52</v>
      </c>
      <c r="AC10" s="18" t="s">
        <v>52</v>
      </c>
      <c r="AD10" s="18" t="s">
        <v>280</v>
      </c>
      <c r="AE10" s="25"/>
      <c r="AF10" s="18">
        <v>87</v>
      </c>
      <c r="AG10" s="18" t="s">
        <v>52</v>
      </c>
      <c r="AH10" s="25"/>
      <c r="AI10" s="18">
        <v>87</v>
      </c>
      <c r="AJ10" s="18" t="s">
        <v>195</v>
      </c>
      <c r="AK10" s="25"/>
      <c r="AL10" s="18">
        <v>88</v>
      </c>
      <c r="AM10" s="18">
        <v>88</v>
      </c>
      <c r="AN10" s="19"/>
    </row>
    <row r="11" spans="1:40" x14ac:dyDescent="0.35">
      <c r="A11" s="20" t="s">
        <v>34</v>
      </c>
      <c r="B11" s="26" t="s">
        <v>31</v>
      </c>
      <c r="C11" s="27">
        <v>110</v>
      </c>
      <c r="D11" s="21">
        <v>20</v>
      </c>
      <c r="E11" s="21">
        <v>21</v>
      </c>
      <c r="F11" s="21">
        <v>36</v>
      </c>
      <c r="G11" s="21">
        <v>33</v>
      </c>
      <c r="H11" s="27"/>
      <c r="I11" s="21">
        <v>5</v>
      </c>
      <c r="J11" s="21">
        <v>15</v>
      </c>
      <c r="K11" s="21">
        <v>1</v>
      </c>
      <c r="L11" s="21">
        <v>1</v>
      </c>
      <c r="M11" s="21">
        <v>25</v>
      </c>
      <c r="N11" s="21">
        <v>10</v>
      </c>
      <c r="O11" s="21">
        <v>20</v>
      </c>
      <c r="P11" s="21">
        <v>27</v>
      </c>
      <c r="Q11" s="21">
        <v>2</v>
      </c>
      <c r="R11" s="21">
        <v>4</v>
      </c>
      <c r="S11" s="27"/>
      <c r="T11" s="21">
        <v>59</v>
      </c>
      <c r="U11" s="21">
        <v>51</v>
      </c>
      <c r="V11" s="27"/>
      <c r="W11" s="21">
        <v>92</v>
      </c>
      <c r="X11" s="21">
        <v>13</v>
      </c>
      <c r="Y11" s="27"/>
      <c r="Z11" s="21">
        <v>17</v>
      </c>
      <c r="AA11" s="21">
        <v>13</v>
      </c>
      <c r="AB11" s="21">
        <v>18</v>
      </c>
      <c r="AC11" s="21">
        <v>20</v>
      </c>
      <c r="AD11" s="21">
        <v>38</v>
      </c>
      <c r="AE11" s="27"/>
      <c r="AF11" s="21">
        <v>96</v>
      </c>
      <c r="AG11" s="21">
        <v>14</v>
      </c>
      <c r="AH11" s="27"/>
      <c r="AI11" s="21">
        <v>78</v>
      </c>
      <c r="AJ11" s="21">
        <v>32</v>
      </c>
      <c r="AK11" s="27"/>
      <c r="AL11" s="21">
        <v>58</v>
      </c>
      <c r="AM11" s="21">
        <v>52</v>
      </c>
      <c r="AN11" s="21"/>
    </row>
    <row r="12" spans="1:40" x14ac:dyDescent="0.35">
      <c r="A12" s="20"/>
      <c r="B12" s="26" t="s">
        <v>32</v>
      </c>
      <c r="C12" s="27">
        <v>113</v>
      </c>
      <c r="D12" s="21">
        <v>18</v>
      </c>
      <c r="E12" s="21">
        <v>24</v>
      </c>
      <c r="F12" s="21">
        <v>41</v>
      </c>
      <c r="G12" s="21">
        <v>30</v>
      </c>
      <c r="H12" s="27"/>
      <c r="I12" s="21">
        <v>5</v>
      </c>
      <c r="J12" s="21">
        <v>18</v>
      </c>
      <c r="K12" s="21">
        <v>1</v>
      </c>
      <c r="L12" s="21">
        <v>2</v>
      </c>
      <c r="M12" s="21">
        <v>29</v>
      </c>
      <c r="N12" s="21">
        <v>11</v>
      </c>
      <c r="O12" s="21">
        <v>18</v>
      </c>
      <c r="P12" s="21">
        <v>25</v>
      </c>
      <c r="Q12" s="21">
        <v>1</v>
      </c>
      <c r="R12" s="21">
        <v>4</v>
      </c>
      <c r="S12" s="27"/>
      <c r="T12" s="21">
        <v>53</v>
      </c>
      <c r="U12" s="21">
        <v>60</v>
      </c>
      <c r="V12" s="27"/>
      <c r="W12" s="21">
        <v>93</v>
      </c>
      <c r="X12" s="21">
        <v>15</v>
      </c>
      <c r="Y12" s="27"/>
      <c r="Z12" s="21">
        <v>21</v>
      </c>
      <c r="AA12" s="21">
        <v>14</v>
      </c>
      <c r="AB12" s="21">
        <v>17</v>
      </c>
      <c r="AC12" s="21">
        <v>22</v>
      </c>
      <c r="AD12" s="21">
        <v>35</v>
      </c>
      <c r="AE12" s="27"/>
      <c r="AF12" s="21">
        <v>96</v>
      </c>
      <c r="AG12" s="21">
        <v>17</v>
      </c>
      <c r="AH12" s="27"/>
      <c r="AI12" s="21">
        <v>89</v>
      </c>
      <c r="AJ12" s="21">
        <v>24</v>
      </c>
      <c r="AK12" s="27"/>
      <c r="AL12" s="21">
        <v>60</v>
      </c>
      <c r="AM12" s="21">
        <v>53</v>
      </c>
      <c r="AN12" s="21"/>
    </row>
    <row r="13" spans="1:40" x14ac:dyDescent="0.35">
      <c r="A13" s="11" t="s">
        <v>71</v>
      </c>
      <c r="H13" s="12"/>
      <c r="S13" s="12"/>
      <c r="V13" s="12"/>
      <c r="Y13" s="12"/>
      <c r="AE13" s="12"/>
      <c r="AH13" s="12"/>
      <c r="AK13" s="12"/>
      <c r="AN13" s="12"/>
    </row>
    <row r="14" spans="1:40" x14ac:dyDescent="0.35">
      <c r="H14" s="12"/>
      <c r="S14" s="12"/>
      <c r="V14" s="12"/>
      <c r="Y14" s="12"/>
      <c r="AE14" s="12"/>
      <c r="AH14" s="12"/>
      <c r="AK14" s="12"/>
      <c r="AN14" s="12"/>
    </row>
    <row r="15" spans="1:40" x14ac:dyDescent="0.35">
      <c r="H15" s="12"/>
      <c r="S15" s="12"/>
      <c r="V15" s="12"/>
      <c r="Y15" s="12"/>
      <c r="AE15" s="12"/>
      <c r="AH15" s="12"/>
      <c r="AK15" s="12"/>
      <c r="AN15" s="12"/>
    </row>
    <row r="16" spans="1:40" x14ac:dyDescent="0.35">
      <c r="H16" s="12"/>
      <c r="S16" s="12"/>
      <c r="V16" s="12"/>
      <c r="Y16" s="12"/>
      <c r="AE16" s="12"/>
      <c r="AH16" s="12"/>
      <c r="AK16" s="12"/>
      <c r="AN16" s="12"/>
    </row>
    <row r="17" spans="8:40" x14ac:dyDescent="0.35">
      <c r="H17" s="12"/>
      <c r="S17" s="12"/>
      <c r="V17" s="12"/>
      <c r="Y17" s="12"/>
      <c r="AE17" s="12"/>
      <c r="AH17" s="12"/>
      <c r="AK17" s="12"/>
      <c r="AN17" s="12"/>
    </row>
  </sheetData>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R24"/>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6" width="40.7265625" customWidth="1"/>
    <col min="7" max="7" width="12.7265625" customWidth="1"/>
    <col min="8" max="8" width="26.7265625" customWidth="1"/>
    <col min="9" max="10" width="12.7265625" customWidth="1"/>
    <col min="11" max="11" width="18.7265625" customWidth="1"/>
    <col min="12" max="12" width="12.7265625" customWidth="1"/>
    <col min="13" max="14" width="40.7265625" customWidth="1"/>
    <col min="15" max="15" width="19.7265625" customWidth="1"/>
    <col min="16" max="16" width="25.7265625" customWidth="1"/>
    <col min="17" max="17" width="40.7265625" customWidth="1"/>
    <col min="18" max="18" width="24.7265625" customWidth="1"/>
    <col min="19" max="19" width="23.7265625" customWidth="1"/>
    <col min="20" max="20" width="12.7265625" customWidth="1"/>
    <col min="21" max="21" width="18.7265625" customWidth="1"/>
    <col min="22" max="27" width="12.7265625" customWidth="1"/>
    <col min="28" max="28" width="21.7265625" customWidth="1"/>
    <col min="29" max="29" width="12.7265625" customWidth="1"/>
    <col min="30" max="30" width="40.7265625" customWidth="1"/>
    <col min="31" max="33" width="12.7265625" customWidth="1"/>
    <col min="34" max="34" width="16.7265625" customWidth="1"/>
    <col min="35" max="35" width="12.7265625" customWidth="1"/>
    <col min="36" max="36" width="38.7265625" customWidth="1"/>
    <col min="37" max="38" width="12.7265625" customWidth="1"/>
    <col min="39" max="39" width="30.7265625" customWidth="1"/>
    <col min="40" max="41" width="12.7265625" customWidth="1"/>
    <col min="42" max="42" width="40.7265625" customWidth="1"/>
    <col min="43" max="44" width="12.7265625" customWidth="1"/>
  </cols>
  <sheetData>
    <row r="1" spans="1:44" x14ac:dyDescent="0.35">
      <c r="A1" s="9" t="str">
        <f>HYPERLINK("#'Index'!A1", "Back to Index sheet")</f>
        <v>Back to Index sheet</v>
      </c>
    </row>
    <row r="2" spans="1:44" ht="32" customHeight="1" x14ac:dyDescent="0.4">
      <c r="A2" s="13" t="s">
        <v>282</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row>
    <row r="3" spans="1:44" x14ac:dyDescent="0.35">
      <c r="A3" s="10" t="s">
        <v>222</v>
      </c>
    </row>
    <row r="4" spans="1:44" ht="32" customHeight="1" x14ac:dyDescent="0.35">
      <c r="A4" s="17"/>
      <c r="B4" s="23"/>
      <c r="C4" s="23" t="s">
        <v>27</v>
      </c>
      <c r="D4" s="17" t="s">
        <v>121</v>
      </c>
      <c r="E4" s="17"/>
      <c r="F4" s="17"/>
      <c r="G4" s="23"/>
      <c r="H4" s="17" t="s">
        <v>41</v>
      </c>
      <c r="I4" s="17"/>
      <c r="J4" s="17"/>
      <c r="K4" s="17"/>
      <c r="L4" s="23"/>
      <c r="M4" s="17" t="s">
        <v>55</v>
      </c>
      <c r="N4" s="17"/>
      <c r="O4" s="17"/>
      <c r="P4" s="17"/>
      <c r="Q4" s="17"/>
      <c r="R4" s="17"/>
      <c r="S4" s="17"/>
      <c r="T4" s="17"/>
      <c r="U4" s="17"/>
      <c r="V4" s="17"/>
      <c r="W4" s="23"/>
      <c r="X4" s="17" t="s">
        <v>24</v>
      </c>
      <c r="Y4" s="17"/>
      <c r="Z4" s="23"/>
      <c r="AA4" s="17" t="s">
        <v>58</v>
      </c>
      <c r="AB4" s="17"/>
      <c r="AC4" s="23"/>
      <c r="AD4" s="17" t="s">
        <v>64</v>
      </c>
      <c r="AE4" s="17"/>
      <c r="AF4" s="17"/>
      <c r="AG4" s="17"/>
      <c r="AH4" s="17"/>
      <c r="AI4" s="23"/>
      <c r="AJ4" s="17" t="s">
        <v>67</v>
      </c>
      <c r="AK4" s="17"/>
      <c r="AL4" s="23"/>
      <c r="AM4" s="17" t="s">
        <v>68</v>
      </c>
      <c r="AN4" s="17"/>
      <c r="AO4" s="23"/>
      <c r="AP4" s="17" t="s">
        <v>69</v>
      </c>
      <c r="AQ4" s="17"/>
      <c r="AR4" s="17"/>
    </row>
    <row r="5" spans="1:44" ht="39.5" x14ac:dyDescent="0.35">
      <c r="A5" s="17"/>
      <c r="B5" s="23" t="s">
        <v>28</v>
      </c>
      <c r="C5" s="23" t="s">
        <v>28</v>
      </c>
      <c r="D5" s="17" t="s">
        <v>115</v>
      </c>
      <c r="E5" s="17" t="s">
        <v>116</v>
      </c>
      <c r="F5" s="17" t="s">
        <v>117</v>
      </c>
      <c r="G5" s="23" t="s">
        <v>39</v>
      </c>
      <c r="H5" s="17" t="s">
        <v>35</v>
      </c>
      <c r="I5" s="17" t="s">
        <v>36</v>
      </c>
      <c r="J5" s="17" t="s">
        <v>37</v>
      </c>
      <c r="K5" s="17" t="s">
        <v>38</v>
      </c>
      <c r="L5" s="23" t="s">
        <v>39</v>
      </c>
      <c r="M5" s="17" t="s">
        <v>42</v>
      </c>
      <c r="N5" s="17" t="s">
        <v>43</v>
      </c>
      <c r="O5" s="17" t="s">
        <v>44</v>
      </c>
      <c r="P5" s="17" t="s">
        <v>45</v>
      </c>
      <c r="Q5" s="17" t="s">
        <v>46</v>
      </c>
      <c r="R5" s="17" t="s">
        <v>47</v>
      </c>
      <c r="S5" s="17" t="s">
        <v>48</v>
      </c>
      <c r="T5" s="17" t="s">
        <v>49</v>
      </c>
      <c r="U5" s="17" t="s">
        <v>50</v>
      </c>
      <c r="V5" s="17" t="s">
        <v>51</v>
      </c>
      <c r="W5" s="23" t="s">
        <v>39</v>
      </c>
      <c r="X5" s="17" t="s">
        <v>29</v>
      </c>
      <c r="Y5" s="17" t="s">
        <v>30</v>
      </c>
      <c r="Z5" s="23" t="s">
        <v>39</v>
      </c>
      <c r="AA5" s="17" t="s">
        <v>56</v>
      </c>
      <c r="AB5" s="17" t="s">
        <v>57</v>
      </c>
      <c r="AC5" s="23" t="s">
        <v>39</v>
      </c>
      <c r="AD5" s="17" t="s">
        <v>59</v>
      </c>
      <c r="AE5" s="17" t="s">
        <v>60</v>
      </c>
      <c r="AF5" s="17" t="s">
        <v>61</v>
      </c>
      <c r="AG5" s="17" t="s">
        <v>62</v>
      </c>
      <c r="AH5" s="17" t="s">
        <v>63</v>
      </c>
      <c r="AI5" s="23" t="s">
        <v>39</v>
      </c>
      <c r="AJ5" s="17" t="s">
        <v>65</v>
      </c>
      <c r="AK5" s="17" t="s">
        <v>66</v>
      </c>
      <c r="AL5" s="23" t="s">
        <v>39</v>
      </c>
      <c r="AM5" s="17" t="s">
        <v>65</v>
      </c>
      <c r="AN5" s="17" t="s">
        <v>66</v>
      </c>
      <c r="AO5" s="23" t="s">
        <v>39</v>
      </c>
      <c r="AP5" s="17" t="s">
        <v>66</v>
      </c>
      <c r="AQ5" s="17" t="s">
        <v>65</v>
      </c>
      <c r="AR5" s="17" t="s">
        <v>39</v>
      </c>
    </row>
    <row r="6" spans="1:44" ht="26.5" x14ac:dyDescent="0.35">
      <c r="A6" s="15" t="s">
        <v>283</v>
      </c>
      <c r="B6" s="22" t="s">
        <v>28</v>
      </c>
      <c r="C6" s="24" t="s">
        <v>40</v>
      </c>
      <c r="D6" s="18" t="s">
        <v>40</v>
      </c>
      <c r="E6" s="18" t="s">
        <v>40</v>
      </c>
      <c r="F6" s="18" t="s">
        <v>40</v>
      </c>
      <c r="G6" s="25"/>
      <c r="H6" s="18" t="s">
        <v>40</v>
      </c>
      <c r="I6" s="18" t="s">
        <v>40</v>
      </c>
      <c r="J6" s="18" t="s">
        <v>40</v>
      </c>
      <c r="K6" s="18" t="s">
        <v>40</v>
      </c>
      <c r="L6" s="25"/>
      <c r="M6" s="18" t="s">
        <v>40</v>
      </c>
      <c r="N6" s="18" t="s">
        <v>40</v>
      </c>
      <c r="O6" s="18" t="s">
        <v>40</v>
      </c>
      <c r="P6" s="18" t="s">
        <v>40</v>
      </c>
      <c r="Q6" s="18" t="s">
        <v>40</v>
      </c>
      <c r="R6" s="18" t="s">
        <v>40</v>
      </c>
      <c r="S6" s="18" t="s">
        <v>40</v>
      </c>
      <c r="T6" s="18" t="s">
        <v>40</v>
      </c>
      <c r="U6" s="18" t="s">
        <v>40</v>
      </c>
      <c r="V6" s="18" t="s">
        <v>40</v>
      </c>
      <c r="W6" s="25"/>
      <c r="X6" s="18" t="s">
        <v>40</v>
      </c>
      <c r="Y6" s="18" t="s">
        <v>40</v>
      </c>
      <c r="Z6" s="25"/>
      <c r="AA6" s="18" t="s">
        <v>40</v>
      </c>
      <c r="AB6" s="18" t="s">
        <v>40</v>
      </c>
      <c r="AC6" s="25"/>
      <c r="AD6" s="18" t="s">
        <v>40</v>
      </c>
      <c r="AE6" s="18" t="s">
        <v>40</v>
      </c>
      <c r="AF6" s="18" t="s">
        <v>40</v>
      </c>
      <c r="AG6" s="18" t="s">
        <v>40</v>
      </c>
      <c r="AH6" s="18" t="s">
        <v>40</v>
      </c>
      <c r="AI6" s="25"/>
      <c r="AJ6" s="18" t="s">
        <v>40</v>
      </c>
      <c r="AK6" s="18" t="s">
        <v>40</v>
      </c>
      <c r="AL6" s="25"/>
      <c r="AM6" s="18" t="s">
        <v>40</v>
      </c>
      <c r="AN6" s="18" t="s">
        <v>40</v>
      </c>
      <c r="AO6" s="25"/>
      <c r="AP6" s="18" t="s">
        <v>40</v>
      </c>
      <c r="AQ6" s="18" t="s">
        <v>40</v>
      </c>
      <c r="AR6" s="19"/>
    </row>
    <row r="7" spans="1:44" x14ac:dyDescent="0.35">
      <c r="A7" s="16"/>
      <c r="B7" s="22" t="s">
        <v>284</v>
      </c>
      <c r="C7" s="24">
        <v>3</v>
      </c>
      <c r="D7" s="18" t="s">
        <v>106</v>
      </c>
      <c r="E7" s="18">
        <v>3</v>
      </c>
      <c r="F7" s="18">
        <v>3</v>
      </c>
      <c r="G7" s="25">
        <v>9.5450341195594507E-18</v>
      </c>
      <c r="H7" s="18" t="s">
        <v>106</v>
      </c>
      <c r="I7" s="18">
        <v>2</v>
      </c>
      <c r="J7" s="18">
        <v>7</v>
      </c>
      <c r="K7" s="18">
        <v>1</v>
      </c>
      <c r="L7" s="25" t="s">
        <v>108</v>
      </c>
      <c r="M7" s="18" t="s">
        <v>52</v>
      </c>
      <c r="N7" s="18">
        <v>1</v>
      </c>
      <c r="O7" s="18" t="s">
        <v>52</v>
      </c>
      <c r="P7" s="18" t="s">
        <v>52</v>
      </c>
      <c r="Q7" s="18">
        <v>8</v>
      </c>
      <c r="R7" s="18" t="s">
        <v>52</v>
      </c>
      <c r="S7" s="18" t="s">
        <v>106</v>
      </c>
      <c r="T7" s="18" t="s">
        <v>106</v>
      </c>
      <c r="U7" s="18" t="s">
        <v>52</v>
      </c>
      <c r="V7" s="18" t="s">
        <v>52</v>
      </c>
      <c r="W7" s="25" t="s">
        <v>108</v>
      </c>
      <c r="X7" s="18">
        <v>1</v>
      </c>
      <c r="Y7" s="18">
        <v>5</v>
      </c>
      <c r="Z7" s="25">
        <v>4.7774663547247801E-19</v>
      </c>
      <c r="AA7" s="18">
        <v>2</v>
      </c>
      <c r="AB7" s="18">
        <v>6</v>
      </c>
      <c r="AC7" s="25">
        <v>0.370107077859547</v>
      </c>
      <c r="AD7" s="18">
        <v>2</v>
      </c>
      <c r="AE7" s="18">
        <v>3</v>
      </c>
      <c r="AF7" s="18">
        <v>4</v>
      </c>
      <c r="AG7" s="18">
        <v>4</v>
      </c>
      <c r="AH7" s="18">
        <v>2</v>
      </c>
      <c r="AI7" s="25" t="s">
        <v>108</v>
      </c>
      <c r="AJ7" s="18">
        <v>3</v>
      </c>
      <c r="AK7" s="18" t="s">
        <v>106</v>
      </c>
      <c r="AL7" s="25">
        <v>0.121790112527979</v>
      </c>
      <c r="AM7" s="18">
        <v>2</v>
      </c>
      <c r="AN7" s="18">
        <v>6</v>
      </c>
      <c r="AO7" s="25">
        <v>8.8654692742070695E-4</v>
      </c>
      <c r="AP7" s="18">
        <v>2</v>
      </c>
      <c r="AQ7" s="18">
        <v>4</v>
      </c>
      <c r="AR7" s="19">
        <v>0.46513227696103798</v>
      </c>
    </row>
    <row r="8" spans="1:44" ht="26" x14ac:dyDescent="0.35">
      <c r="A8" s="16"/>
      <c r="B8" s="22" t="s">
        <v>285</v>
      </c>
      <c r="C8" s="24">
        <v>2</v>
      </c>
      <c r="D8" s="18" t="s">
        <v>106</v>
      </c>
      <c r="E8" s="18" t="s">
        <v>106</v>
      </c>
      <c r="F8" s="18">
        <v>3</v>
      </c>
      <c r="G8" s="25"/>
      <c r="H8" s="18" t="s">
        <v>106</v>
      </c>
      <c r="I8" s="18">
        <v>7</v>
      </c>
      <c r="J8" s="18">
        <v>1</v>
      </c>
      <c r="K8" s="18" t="s">
        <v>106</v>
      </c>
      <c r="L8" s="25"/>
      <c r="M8" s="18" t="s">
        <v>52</v>
      </c>
      <c r="N8" s="18">
        <v>2</v>
      </c>
      <c r="O8" s="18" t="s">
        <v>52</v>
      </c>
      <c r="P8" s="18" t="s">
        <v>52</v>
      </c>
      <c r="Q8" s="18">
        <v>2</v>
      </c>
      <c r="R8" s="18" t="s">
        <v>52</v>
      </c>
      <c r="S8" s="18" t="s">
        <v>106</v>
      </c>
      <c r="T8" s="18" t="s">
        <v>106</v>
      </c>
      <c r="U8" s="18" t="s">
        <v>52</v>
      </c>
      <c r="V8" s="18" t="s">
        <v>52</v>
      </c>
      <c r="W8" s="25"/>
      <c r="X8" s="18">
        <v>1</v>
      </c>
      <c r="Y8" s="18">
        <v>4</v>
      </c>
      <c r="Z8" s="25"/>
      <c r="AA8" s="18">
        <v>2</v>
      </c>
      <c r="AB8" s="18">
        <v>1</v>
      </c>
      <c r="AC8" s="25"/>
      <c r="AD8" s="18" t="s">
        <v>106</v>
      </c>
      <c r="AE8" s="18">
        <v>1</v>
      </c>
      <c r="AF8" s="18" t="s">
        <v>106</v>
      </c>
      <c r="AG8" s="18">
        <v>2</v>
      </c>
      <c r="AH8" s="18">
        <v>5</v>
      </c>
      <c r="AI8" s="25"/>
      <c r="AJ8" s="18">
        <v>2</v>
      </c>
      <c r="AK8" s="18" t="s">
        <v>120</v>
      </c>
      <c r="AL8" s="25"/>
      <c r="AM8" s="18">
        <v>2</v>
      </c>
      <c r="AN8" s="18">
        <v>2</v>
      </c>
      <c r="AO8" s="25"/>
      <c r="AP8" s="18">
        <v>2</v>
      </c>
      <c r="AQ8" s="18">
        <v>2</v>
      </c>
      <c r="AR8" s="19"/>
    </row>
    <row r="9" spans="1:44" x14ac:dyDescent="0.35">
      <c r="A9" s="16"/>
      <c r="B9" s="22" t="s">
        <v>36</v>
      </c>
      <c r="C9" s="24">
        <v>14</v>
      </c>
      <c r="D9" s="18" t="s">
        <v>176</v>
      </c>
      <c r="E9" s="18">
        <v>3</v>
      </c>
      <c r="F9" s="18">
        <v>18</v>
      </c>
      <c r="G9" s="25"/>
      <c r="H9" s="18" t="s">
        <v>106</v>
      </c>
      <c r="I9" s="18">
        <v>52</v>
      </c>
      <c r="J9" s="18">
        <v>4</v>
      </c>
      <c r="K9" s="18">
        <v>2</v>
      </c>
      <c r="L9" s="25"/>
      <c r="M9" s="18" t="s">
        <v>52</v>
      </c>
      <c r="N9" s="18">
        <v>58</v>
      </c>
      <c r="O9" s="18" t="s">
        <v>52</v>
      </c>
      <c r="P9" s="18" t="s">
        <v>52</v>
      </c>
      <c r="Q9" s="18">
        <v>6</v>
      </c>
      <c r="R9" s="18" t="s">
        <v>52</v>
      </c>
      <c r="S9" s="18" t="s">
        <v>106</v>
      </c>
      <c r="T9" s="18" t="s">
        <v>106</v>
      </c>
      <c r="U9" s="18" t="s">
        <v>52</v>
      </c>
      <c r="V9" s="18" t="s">
        <v>52</v>
      </c>
      <c r="W9" s="25"/>
      <c r="X9" s="18">
        <v>6</v>
      </c>
      <c r="Y9" s="18">
        <v>23</v>
      </c>
      <c r="Z9" s="25"/>
      <c r="AA9" s="18">
        <v>14</v>
      </c>
      <c r="AB9" s="18">
        <v>19</v>
      </c>
      <c r="AC9" s="25"/>
      <c r="AD9" s="18">
        <v>14</v>
      </c>
      <c r="AE9" s="18">
        <v>15</v>
      </c>
      <c r="AF9" s="18">
        <v>15</v>
      </c>
      <c r="AG9" s="18">
        <v>12</v>
      </c>
      <c r="AH9" s="18">
        <v>15</v>
      </c>
      <c r="AI9" s="25"/>
      <c r="AJ9" s="18">
        <v>15</v>
      </c>
      <c r="AK9" s="18" t="s">
        <v>170</v>
      </c>
      <c r="AL9" s="25"/>
      <c r="AM9" s="18">
        <v>16</v>
      </c>
      <c r="AN9" s="18">
        <v>5</v>
      </c>
      <c r="AO9" s="25"/>
      <c r="AP9" s="18">
        <v>11</v>
      </c>
      <c r="AQ9" s="18">
        <v>18</v>
      </c>
      <c r="AR9" s="19"/>
    </row>
    <row r="10" spans="1:44" x14ac:dyDescent="0.35">
      <c r="A10" s="16"/>
      <c r="B10" s="22" t="s">
        <v>286</v>
      </c>
      <c r="C10" s="24">
        <v>12</v>
      </c>
      <c r="D10" s="18" t="s">
        <v>219</v>
      </c>
      <c r="E10" s="18">
        <v>18</v>
      </c>
      <c r="F10" s="18">
        <v>5</v>
      </c>
      <c r="G10" s="25"/>
      <c r="H10" s="18">
        <v>5</v>
      </c>
      <c r="I10" s="18">
        <v>7</v>
      </c>
      <c r="J10" s="18">
        <v>24</v>
      </c>
      <c r="K10" s="18">
        <v>10</v>
      </c>
      <c r="L10" s="25"/>
      <c r="M10" s="18" t="s">
        <v>52</v>
      </c>
      <c r="N10" s="18">
        <v>6</v>
      </c>
      <c r="O10" s="18" t="s">
        <v>52</v>
      </c>
      <c r="P10" s="18" t="s">
        <v>52</v>
      </c>
      <c r="Q10" s="18">
        <v>24</v>
      </c>
      <c r="R10" s="18" t="s">
        <v>52</v>
      </c>
      <c r="S10" s="18">
        <v>5</v>
      </c>
      <c r="T10" s="18">
        <v>8</v>
      </c>
      <c r="U10" s="18" t="s">
        <v>52</v>
      </c>
      <c r="V10" s="18" t="s">
        <v>52</v>
      </c>
      <c r="W10" s="25"/>
      <c r="X10" s="18">
        <v>8</v>
      </c>
      <c r="Y10" s="18">
        <v>16</v>
      </c>
      <c r="Z10" s="25"/>
      <c r="AA10" s="18">
        <v>13</v>
      </c>
      <c r="AB10" s="18">
        <v>7</v>
      </c>
      <c r="AC10" s="25"/>
      <c r="AD10" s="18">
        <v>13</v>
      </c>
      <c r="AE10" s="18">
        <v>10</v>
      </c>
      <c r="AF10" s="18">
        <v>11</v>
      </c>
      <c r="AG10" s="18">
        <v>19</v>
      </c>
      <c r="AH10" s="18">
        <v>9</v>
      </c>
      <c r="AI10" s="25"/>
      <c r="AJ10" s="18">
        <v>12</v>
      </c>
      <c r="AK10" s="18" t="s">
        <v>90</v>
      </c>
      <c r="AL10" s="25"/>
      <c r="AM10" s="18">
        <v>13</v>
      </c>
      <c r="AN10" s="18">
        <v>10</v>
      </c>
      <c r="AO10" s="25"/>
      <c r="AP10" s="18">
        <v>13</v>
      </c>
      <c r="AQ10" s="18">
        <v>11</v>
      </c>
      <c r="AR10" s="19"/>
    </row>
    <row r="11" spans="1:44" x14ac:dyDescent="0.35">
      <c r="A11" s="16"/>
      <c r="B11" s="22" t="s">
        <v>287</v>
      </c>
      <c r="C11" s="24">
        <v>5</v>
      </c>
      <c r="D11" s="18" t="s">
        <v>91</v>
      </c>
      <c r="E11" s="18">
        <v>3</v>
      </c>
      <c r="F11" s="18">
        <v>5</v>
      </c>
      <c r="G11" s="25"/>
      <c r="H11" s="18" t="s">
        <v>106</v>
      </c>
      <c r="I11" s="18">
        <v>2</v>
      </c>
      <c r="J11" s="18">
        <v>14</v>
      </c>
      <c r="K11" s="18">
        <v>2</v>
      </c>
      <c r="L11" s="25"/>
      <c r="M11" s="18" t="s">
        <v>52</v>
      </c>
      <c r="N11" s="18">
        <v>1</v>
      </c>
      <c r="O11" s="18" t="s">
        <v>52</v>
      </c>
      <c r="P11" s="18" t="s">
        <v>52</v>
      </c>
      <c r="Q11" s="18">
        <v>14</v>
      </c>
      <c r="R11" s="18" t="s">
        <v>52</v>
      </c>
      <c r="S11" s="18" t="s">
        <v>106</v>
      </c>
      <c r="T11" s="18">
        <v>2</v>
      </c>
      <c r="U11" s="18" t="s">
        <v>52</v>
      </c>
      <c r="V11" s="18" t="s">
        <v>52</v>
      </c>
      <c r="W11" s="25"/>
      <c r="X11" s="18">
        <v>1</v>
      </c>
      <c r="Y11" s="18">
        <v>8</v>
      </c>
      <c r="Z11" s="25"/>
      <c r="AA11" s="18">
        <v>5</v>
      </c>
      <c r="AB11" s="18">
        <v>5</v>
      </c>
      <c r="AC11" s="25"/>
      <c r="AD11" s="18">
        <v>3</v>
      </c>
      <c r="AE11" s="18">
        <v>5</v>
      </c>
      <c r="AF11" s="18">
        <v>6</v>
      </c>
      <c r="AG11" s="18">
        <v>8</v>
      </c>
      <c r="AH11" s="18">
        <v>4</v>
      </c>
      <c r="AI11" s="25"/>
      <c r="AJ11" s="18">
        <v>5</v>
      </c>
      <c r="AK11" s="18" t="s">
        <v>170</v>
      </c>
      <c r="AL11" s="25"/>
      <c r="AM11" s="18">
        <v>6</v>
      </c>
      <c r="AN11" s="18">
        <v>1</v>
      </c>
      <c r="AO11" s="25"/>
      <c r="AP11" s="18">
        <v>4</v>
      </c>
      <c r="AQ11" s="18">
        <v>5</v>
      </c>
      <c r="AR11" s="19"/>
    </row>
    <row r="12" spans="1:44" ht="26" x14ac:dyDescent="0.35">
      <c r="A12" s="16"/>
      <c r="B12" s="22" t="s">
        <v>288</v>
      </c>
      <c r="C12" s="24">
        <v>1</v>
      </c>
      <c r="D12" s="18" t="s">
        <v>120</v>
      </c>
      <c r="E12" s="18">
        <v>1</v>
      </c>
      <c r="F12" s="18">
        <v>1</v>
      </c>
      <c r="G12" s="25"/>
      <c r="H12" s="18" t="s">
        <v>106</v>
      </c>
      <c r="I12" s="18">
        <v>1</v>
      </c>
      <c r="J12" s="18">
        <v>1</v>
      </c>
      <c r="K12" s="18">
        <v>2</v>
      </c>
      <c r="L12" s="25"/>
      <c r="M12" s="18" t="s">
        <v>52</v>
      </c>
      <c r="N12" s="18" t="s">
        <v>106</v>
      </c>
      <c r="O12" s="18" t="s">
        <v>52</v>
      </c>
      <c r="P12" s="18" t="s">
        <v>52</v>
      </c>
      <c r="Q12" s="18">
        <v>1</v>
      </c>
      <c r="R12" s="18" t="s">
        <v>52</v>
      </c>
      <c r="S12" s="18" t="s">
        <v>106</v>
      </c>
      <c r="T12" s="18">
        <v>1</v>
      </c>
      <c r="U12" s="18" t="s">
        <v>52</v>
      </c>
      <c r="V12" s="18" t="s">
        <v>52</v>
      </c>
      <c r="W12" s="25"/>
      <c r="X12" s="18">
        <v>1</v>
      </c>
      <c r="Y12" s="18">
        <v>1</v>
      </c>
      <c r="Z12" s="25"/>
      <c r="AA12" s="18">
        <v>0</v>
      </c>
      <c r="AB12" s="18">
        <v>3</v>
      </c>
      <c r="AC12" s="25"/>
      <c r="AD12" s="18" t="s">
        <v>106</v>
      </c>
      <c r="AE12" s="18" t="s">
        <v>106</v>
      </c>
      <c r="AF12" s="18">
        <v>3</v>
      </c>
      <c r="AG12" s="18">
        <v>1</v>
      </c>
      <c r="AH12" s="18">
        <v>1</v>
      </c>
      <c r="AI12" s="25"/>
      <c r="AJ12" s="18">
        <v>1</v>
      </c>
      <c r="AK12" s="18" t="s">
        <v>120</v>
      </c>
      <c r="AL12" s="25"/>
      <c r="AM12" s="18">
        <v>1</v>
      </c>
      <c r="AN12" s="18">
        <v>2</v>
      </c>
      <c r="AO12" s="25"/>
      <c r="AP12" s="18">
        <v>1</v>
      </c>
      <c r="AQ12" s="18">
        <v>1</v>
      </c>
      <c r="AR12" s="19"/>
    </row>
    <row r="13" spans="1:44" x14ac:dyDescent="0.35">
      <c r="A13" s="16"/>
      <c r="B13" s="22" t="s">
        <v>289</v>
      </c>
      <c r="C13" s="24">
        <v>27</v>
      </c>
      <c r="D13" s="18" t="s">
        <v>91</v>
      </c>
      <c r="E13" s="18">
        <v>5</v>
      </c>
      <c r="F13" s="18">
        <v>36</v>
      </c>
      <c r="G13" s="25"/>
      <c r="H13" s="18">
        <v>80</v>
      </c>
      <c r="I13" s="18">
        <v>7</v>
      </c>
      <c r="J13" s="18">
        <v>8</v>
      </c>
      <c r="K13" s="18">
        <v>5</v>
      </c>
      <c r="L13" s="25"/>
      <c r="M13" s="18" t="s">
        <v>52</v>
      </c>
      <c r="N13" s="18">
        <v>9</v>
      </c>
      <c r="O13" s="18" t="s">
        <v>52</v>
      </c>
      <c r="P13" s="18" t="s">
        <v>52</v>
      </c>
      <c r="Q13" s="18">
        <v>7</v>
      </c>
      <c r="R13" s="18" t="s">
        <v>52</v>
      </c>
      <c r="S13" s="18">
        <v>80</v>
      </c>
      <c r="T13" s="18">
        <v>6</v>
      </c>
      <c r="U13" s="18" t="s">
        <v>52</v>
      </c>
      <c r="V13" s="18" t="s">
        <v>52</v>
      </c>
      <c r="W13" s="25"/>
      <c r="X13" s="18">
        <v>47</v>
      </c>
      <c r="Y13" s="18">
        <v>7</v>
      </c>
      <c r="Z13" s="25"/>
      <c r="AA13" s="18">
        <v>27</v>
      </c>
      <c r="AB13" s="18">
        <v>24</v>
      </c>
      <c r="AC13" s="25"/>
      <c r="AD13" s="18">
        <v>34</v>
      </c>
      <c r="AE13" s="18">
        <v>40</v>
      </c>
      <c r="AF13" s="18">
        <v>23</v>
      </c>
      <c r="AG13" s="18">
        <v>19</v>
      </c>
      <c r="AH13" s="18">
        <v>24</v>
      </c>
      <c r="AI13" s="25"/>
      <c r="AJ13" s="18">
        <v>28</v>
      </c>
      <c r="AK13" s="18" t="s">
        <v>175</v>
      </c>
      <c r="AL13" s="25"/>
      <c r="AM13" s="18">
        <v>24</v>
      </c>
      <c r="AN13" s="18">
        <v>43</v>
      </c>
      <c r="AO13" s="25"/>
      <c r="AP13" s="18">
        <v>28</v>
      </c>
      <c r="AQ13" s="18">
        <v>27</v>
      </c>
      <c r="AR13" s="19"/>
    </row>
    <row r="14" spans="1:44" ht="26" x14ac:dyDescent="0.35">
      <c r="A14" s="16"/>
      <c r="B14" s="22" t="s">
        <v>290</v>
      </c>
      <c r="C14" s="24">
        <v>13</v>
      </c>
      <c r="D14" s="18" t="s">
        <v>151</v>
      </c>
      <c r="E14" s="18">
        <v>17</v>
      </c>
      <c r="F14" s="18">
        <v>14</v>
      </c>
      <c r="G14" s="25"/>
      <c r="H14" s="18">
        <v>4</v>
      </c>
      <c r="I14" s="18">
        <v>6</v>
      </c>
      <c r="J14" s="18">
        <v>4</v>
      </c>
      <c r="K14" s="18">
        <v>55</v>
      </c>
      <c r="L14" s="25"/>
      <c r="M14" s="18" t="s">
        <v>52</v>
      </c>
      <c r="N14" s="18">
        <v>7</v>
      </c>
      <c r="O14" s="18" t="s">
        <v>52</v>
      </c>
      <c r="P14" s="18" t="s">
        <v>52</v>
      </c>
      <c r="Q14" s="18">
        <v>5</v>
      </c>
      <c r="R14" s="18" t="s">
        <v>52</v>
      </c>
      <c r="S14" s="18">
        <v>4</v>
      </c>
      <c r="T14" s="18">
        <v>59</v>
      </c>
      <c r="U14" s="18" t="s">
        <v>52</v>
      </c>
      <c r="V14" s="18" t="s">
        <v>52</v>
      </c>
      <c r="W14" s="25"/>
      <c r="X14" s="18">
        <v>19</v>
      </c>
      <c r="Y14" s="18">
        <v>8</v>
      </c>
      <c r="Z14" s="25"/>
      <c r="AA14" s="18">
        <v>13</v>
      </c>
      <c r="AB14" s="18">
        <v>16</v>
      </c>
      <c r="AC14" s="25"/>
      <c r="AD14" s="18">
        <v>9</v>
      </c>
      <c r="AE14" s="18">
        <v>8</v>
      </c>
      <c r="AF14" s="18">
        <v>19</v>
      </c>
      <c r="AG14" s="18">
        <v>11</v>
      </c>
      <c r="AH14" s="18">
        <v>17</v>
      </c>
      <c r="AI14" s="25"/>
      <c r="AJ14" s="18">
        <v>12</v>
      </c>
      <c r="AK14" s="18" t="s">
        <v>81</v>
      </c>
      <c r="AL14" s="25"/>
      <c r="AM14" s="18">
        <v>15</v>
      </c>
      <c r="AN14" s="18">
        <v>5</v>
      </c>
      <c r="AO14" s="25"/>
      <c r="AP14" s="18">
        <v>13</v>
      </c>
      <c r="AQ14" s="18">
        <v>14</v>
      </c>
      <c r="AR14" s="19"/>
    </row>
    <row r="15" spans="1:44" ht="26" x14ac:dyDescent="0.35">
      <c r="A15" s="16"/>
      <c r="B15" s="22" t="s">
        <v>291</v>
      </c>
      <c r="C15" s="24">
        <v>1</v>
      </c>
      <c r="D15" s="18" t="s">
        <v>106</v>
      </c>
      <c r="E15" s="18">
        <v>2</v>
      </c>
      <c r="F15" s="18">
        <v>1</v>
      </c>
      <c r="G15" s="25"/>
      <c r="H15" s="18" t="s">
        <v>106</v>
      </c>
      <c r="I15" s="18" t="s">
        <v>106</v>
      </c>
      <c r="J15" s="18">
        <v>4</v>
      </c>
      <c r="K15" s="18" t="s">
        <v>106</v>
      </c>
      <c r="L15" s="25"/>
      <c r="M15" s="18" t="s">
        <v>52</v>
      </c>
      <c r="N15" s="18" t="s">
        <v>106</v>
      </c>
      <c r="O15" s="18" t="s">
        <v>52</v>
      </c>
      <c r="P15" s="18" t="s">
        <v>52</v>
      </c>
      <c r="Q15" s="18">
        <v>2</v>
      </c>
      <c r="R15" s="18" t="s">
        <v>52</v>
      </c>
      <c r="S15" s="18" t="s">
        <v>106</v>
      </c>
      <c r="T15" s="18" t="s">
        <v>106</v>
      </c>
      <c r="U15" s="18" t="s">
        <v>52</v>
      </c>
      <c r="V15" s="18" t="s">
        <v>52</v>
      </c>
      <c r="W15" s="25"/>
      <c r="X15" s="18" t="s">
        <v>106</v>
      </c>
      <c r="Y15" s="18">
        <v>2</v>
      </c>
      <c r="Z15" s="25"/>
      <c r="AA15" s="18">
        <v>1</v>
      </c>
      <c r="AB15" s="18" t="s">
        <v>106</v>
      </c>
      <c r="AC15" s="25"/>
      <c r="AD15" s="18" t="s">
        <v>106</v>
      </c>
      <c r="AE15" s="18" t="s">
        <v>106</v>
      </c>
      <c r="AF15" s="18" t="s">
        <v>106</v>
      </c>
      <c r="AG15" s="18">
        <v>2</v>
      </c>
      <c r="AH15" s="18">
        <v>2</v>
      </c>
      <c r="AI15" s="25"/>
      <c r="AJ15" s="18">
        <v>1</v>
      </c>
      <c r="AK15" s="18" t="s">
        <v>106</v>
      </c>
      <c r="AL15" s="25"/>
      <c r="AM15" s="18">
        <v>1</v>
      </c>
      <c r="AN15" s="18">
        <v>1</v>
      </c>
      <c r="AO15" s="25"/>
      <c r="AP15" s="18">
        <v>1</v>
      </c>
      <c r="AQ15" s="18">
        <v>1</v>
      </c>
      <c r="AR15" s="19"/>
    </row>
    <row r="16" spans="1:44" x14ac:dyDescent="0.35">
      <c r="A16" s="16"/>
      <c r="B16" s="22" t="s">
        <v>292</v>
      </c>
      <c r="C16" s="24">
        <v>1</v>
      </c>
      <c r="D16" s="18" t="s">
        <v>91</v>
      </c>
      <c r="E16" s="18">
        <v>3</v>
      </c>
      <c r="F16" s="18">
        <v>0</v>
      </c>
      <c r="G16" s="25"/>
      <c r="H16" s="18">
        <v>1</v>
      </c>
      <c r="I16" s="18" t="s">
        <v>106</v>
      </c>
      <c r="J16" s="18">
        <v>2</v>
      </c>
      <c r="K16" s="18">
        <v>2</v>
      </c>
      <c r="L16" s="25"/>
      <c r="M16" s="18" t="s">
        <v>52</v>
      </c>
      <c r="N16" s="18" t="s">
        <v>106</v>
      </c>
      <c r="O16" s="18" t="s">
        <v>52</v>
      </c>
      <c r="P16" s="18" t="s">
        <v>52</v>
      </c>
      <c r="Q16" s="18">
        <v>2</v>
      </c>
      <c r="R16" s="18" t="s">
        <v>52</v>
      </c>
      <c r="S16" s="18">
        <v>1</v>
      </c>
      <c r="T16" s="18">
        <v>3</v>
      </c>
      <c r="U16" s="18" t="s">
        <v>52</v>
      </c>
      <c r="V16" s="18" t="s">
        <v>52</v>
      </c>
      <c r="W16" s="25"/>
      <c r="X16" s="18">
        <v>1</v>
      </c>
      <c r="Y16" s="18">
        <v>1</v>
      </c>
      <c r="Z16" s="25"/>
      <c r="AA16" s="18">
        <v>1</v>
      </c>
      <c r="AB16" s="18" t="s">
        <v>106</v>
      </c>
      <c r="AC16" s="25"/>
      <c r="AD16" s="18" t="s">
        <v>106</v>
      </c>
      <c r="AE16" s="18" t="s">
        <v>106</v>
      </c>
      <c r="AF16" s="18">
        <v>2</v>
      </c>
      <c r="AG16" s="18">
        <v>2</v>
      </c>
      <c r="AH16" s="18">
        <v>2</v>
      </c>
      <c r="AI16" s="25"/>
      <c r="AJ16" s="18">
        <v>1</v>
      </c>
      <c r="AK16" s="18" t="s">
        <v>170</v>
      </c>
      <c r="AL16" s="25"/>
      <c r="AM16" s="18">
        <v>1</v>
      </c>
      <c r="AN16" s="18" t="s">
        <v>106</v>
      </c>
      <c r="AO16" s="25"/>
      <c r="AP16" s="18">
        <v>1</v>
      </c>
      <c r="AQ16" s="18">
        <v>1</v>
      </c>
      <c r="AR16" s="19"/>
    </row>
    <row r="17" spans="1:44" x14ac:dyDescent="0.35">
      <c r="A17" s="16"/>
      <c r="B17" s="22" t="s">
        <v>293</v>
      </c>
      <c r="C17" s="24">
        <v>20</v>
      </c>
      <c r="D17" s="18" t="s">
        <v>294</v>
      </c>
      <c r="E17" s="18">
        <v>46</v>
      </c>
      <c r="F17" s="18">
        <v>13</v>
      </c>
      <c r="G17" s="25"/>
      <c r="H17" s="18">
        <v>11</v>
      </c>
      <c r="I17" s="18">
        <v>16</v>
      </c>
      <c r="J17" s="18">
        <v>31</v>
      </c>
      <c r="K17" s="18">
        <v>21</v>
      </c>
      <c r="L17" s="25"/>
      <c r="M17" s="18" t="s">
        <v>52</v>
      </c>
      <c r="N17" s="18">
        <v>16</v>
      </c>
      <c r="O17" s="18" t="s">
        <v>52</v>
      </c>
      <c r="P17" s="18" t="s">
        <v>52</v>
      </c>
      <c r="Q17" s="18">
        <v>28</v>
      </c>
      <c r="R17" s="18" t="s">
        <v>52</v>
      </c>
      <c r="S17" s="18">
        <v>11</v>
      </c>
      <c r="T17" s="18">
        <v>21</v>
      </c>
      <c r="U17" s="18" t="s">
        <v>52</v>
      </c>
      <c r="V17" s="18" t="s">
        <v>52</v>
      </c>
      <c r="W17" s="25"/>
      <c r="X17" s="18">
        <v>16</v>
      </c>
      <c r="Y17" s="18">
        <v>25</v>
      </c>
      <c r="Z17" s="25"/>
      <c r="AA17" s="18">
        <v>20</v>
      </c>
      <c r="AB17" s="18">
        <v>19</v>
      </c>
      <c r="AC17" s="25"/>
      <c r="AD17" s="18">
        <v>25</v>
      </c>
      <c r="AE17" s="18">
        <v>17</v>
      </c>
      <c r="AF17" s="18">
        <v>18</v>
      </c>
      <c r="AG17" s="18">
        <v>19</v>
      </c>
      <c r="AH17" s="18">
        <v>19</v>
      </c>
      <c r="AI17" s="25"/>
      <c r="AJ17" s="18">
        <v>20</v>
      </c>
      <c r="AK17" s="18" t="s">
        <v>100</v>
      </c>
      <c r="AL17" s="25"/>
      <c r="AM17" s="18">
        <v>19</v>
      </c>
      <c r="AN17" s="18">
        <v>25</v>
      </c>
      <c r="AO17" s="25"/>
      <c r="AP17" s="18">
        <v>24</v>
      </c>
      <c r="AQ17" s="18">
        <v>15</v>
      </c>
      <c r="AR17" s="19"/>
    </row>
    <row r="18" spans="1:44" x14ac:dyDescent="0.35">
      <c r="A18" s="20" t="s">
        <v>34</v>
      </c>
      <c r="B18" s="26" t="s">
        <v>31</v>
      </c>
      <c r="C18" s="27">
        <v>379</v>
      </c>
      <c r="D18" s="21">
        <v>40</v>
      </c>
      <c r="E18" s="21">
        <v>66</v>
      </c>
      <c r="F18" s="21">
        <v>273</v>
      </c>
      <c r="G18" s="27"/>
      <c r="H18" s="21">
        <v>118</v>
      </c>
      <c r="I18" s="21">
        <v>86</v>
      </c>
      <c r="J18" s="21">
        <v>103</v>
      </c>
      <c r="K18" s="21">
        <v>72</v>
      </c>
      <c r="L18" s="27"/>
      <c r="M18" s="21">
        <v>13</v>
      </c>
      <c r="N18" s="21">
        <v>70</v>
      </c>
      <c r="O18" s="21">
        <v>3</v>
      </c>
      <c r="P18" s="21">
        <v>2</v>
      </c>
      <c r="Q18" s="21">
        <v>74</v>
      </c>
      <c r="R18" s="21">
        <v>27</v>
      </c>
      <c r="S18" s="21">
        <v>118</v>
      </c>
      <c r="T18" s="21">
        <v>62</v>
      </c>
      <c r="U18" s="21">
        <v>5</v>
      </c>
      <c r="V18" s="21">
        <v>5</v>
      </c>
      <c r="W18" s="27"/>
      <c r="X18" s="21">
        <v>213</v>
      </c>
      <c r="Y18" s="21">
        <v>166</v>
      </c>
      <c r="Z18" s="27"/>
      <c r="AA18" s="21">
        <v>307</v>
      </c>
      <c r="AB18" s="21">
        <v>58</v>
      </c>
      <c r="AC18" s="27"/>
      <c r="AD18" s="21">
        <v>51</v>
      </c>
      <c r="AE18" s="21">
        <v>64</v>
      </c>
      <c r="AF18" s="21">
        <v>58</v>
      </c>
      <c r="AG18" s="21">
        <v>54</v>
      </c>
      <c r="AH18" s="21">
        <v>141</v>
      </c>
      <c r="AI18" s="27"/>
      <c r="AJ18" s="21">
        <v>339</v>
      </c>
      <c r="AK18" s="21">
        <v>40</v>
      </c>
      <c r="AL18" s="27"/>
      <c r="AM18" s="21">
        <v>286</v>
      </c>
      <c r="AN18" s="21">
        <v>93</v>
      </c>
      <c r="AO18" s="27"/>
      <c r="AP18" s="21">
        <v>199</v>
      </c>
      <c r="AQ18" s="21">
        <v>180</v>
      </c>
      <c r="AR18" s="21"/>
    </row>
    <row r="19" spans="1:44" x14ac:dyDescent="0.35">
      <c r="A19" s="20"/>
      <c r="B19" s="26" t="s">
        <v>32</v>
      </c>
      <c r="C19" s="27">
        <v>385</v>
      </c>
      <c r="D19" s="21">
        <v>45</v>
      </c>
      <c r="E19" s="21">
        <v>65</v>
      </c>
      <c r="F19" s="21">
        <v>276</v>
      </c>
      <c r="G19" s="27"/>
      <c r="H19" s="21">
        <v>110</v>
      </c>
      <c r="I19" s="21">
        <v>94</v>
      </c>
      <c r="J19" s="21">
        <v>117</v>
      </c>
      <c r="K19" s="21">
        <v>67</v>
      </c>
      <c r="L19" s="27"/>
      <c r="M19" s="21">
        <v>15</v>
      </c>
      <c r="N19" s="21">
        <v>76</v>
      </c>
      <c r="O19" s="21">
        <v>4</v>
      </c>
      <c r="P19" s="21">
        <v>3</v>
      </c>
      <c r="Q19" s="21">
        <v>80</v>
      </c>
      <c r="R19" s="21">
        <v>32</v>
      </c>
      <c r="S19" s="21">
        <v>110</v>
      </c>
      <c r="T19" s="21">
        <v>58</v>
      </c>
      <c r="U19" s="21">
        <v>5</v>
      </c>
      <c r="V19" s="21">
        <v>5</v>
      </c>
      <c r="W19" s="27"/>
      <c r="X19" s="21">
        <v>199</v>
      </c>
      <c r="Y19" s="21">
        <v>189</v>
      </c>
      <c r="Z19" s="27"/>
      <c r="AA19" s="21">
        <v>313</v>
      </c>
      <c r="AB19" s="21">
        <v>63</v>
      </c>
      <c r="AC19" s="27"/>
      <c r="AD19" s="21">
        <v>66</v>
      </c>
      <c r="AE19" s="21">
        <v>66</v>
      </c>
      <c r="AF19" s="21">
        <v>60</v>
      </c>
      <c r="AG19" s="21">
        <v>58</v>
      </c>
      <c r="AH19" s="21">
        <v>126</v>
      </c>
      <c r="AI19" s="27"/>
      <c r="AJ19" s="21">
        <v>341</v>
      </c>
      <c r="AK19" s="21">
        <v>48</v>
      </c>
      <c r="AL19" s="27"/>
      <c r="AM19" s="21">
        <v>311</v>
      </c>
      <c r="AN19" s="21">
        <v>74</v>
      </c>
      <c r="AO19" s="27"/>
      <c r="AP19" s="21">
        <v>199</v>
      </c>
      <c r="AQ19" s="21">
        <v>189</v>
      </c>
      <c r="AR19" s="21"/>
    </row>
    <row r="20" spans="1:44" x14ac:dyDescent="0.35">
      <c r="A20" s="11" t="s">
        <v>71</v>
      </c>
      <c r="G20" s="12"/>
      <c r="L20" s="12"/>
      <c r="W20" s="12"/>
      <c r="Z20" s="12"/>
      <c r="AC20" s="12"/>
      <c r="AI20" s="12"/>
      <c r="AL20" s="12"/>
      <c r="AO20" s="12"/>
      <c r="AR20" s="12"/>
    </row>
    <row r="21" spans="1:44" x14ac:dyDescent="0.35">
      <c r="G21" s="12"/>
      <c r="L21" s="12"/>
      <c r="W21" s="12"/>
      <c r="Z21" s="12"/>
      <c r="AC21" s="12"/>
      <c r="AI21" s="12"/>
      <c r="AL21" s="12"/>
      <c r="AO21" s="12"/>
      <c r="AR21" s="12"/>
    </row>
    <row r="22" spans="1:44" x14ac:dyDescent="0.35">
      <c r="G22" s="12"/>
      <c r="L22" s="12"/>
      <c r="W22" s="12"/>
      <c r="Z22" s="12"/>
      <c r="AC22" s="12"/>
      <c r="AI22" s="12"/>
      <c r="AL22" s="12"/>
      <c r="AO22" s="12"/>
      <c r="AR22" s="12"/>
    </row>
    <row r="23" spans="1:44" x14ac:dyDescent="0.35">
      <c r="G23" s="12"/>
      <c r="L23" s="12"/>
      <c r="W23" s="12"/>
      <c r="Z23" s="12"/>
      <c r="AC23" s="12"/>
      <c r="AI23" s="12"/>
      <c r="AL23" s="12"/>
      <c r="AO23" s="12"/>
      <c r="AR23" s="12"/>
    </row>
    <row r="24" spans="1:44" x14ac:dyDescent="0.35">
      <c r="G24" s="12"/>
      <c r="L24" s="12"/>
      <c r="W24" s="12"/>
      <c r="Z24" s="12"/>
      <c r="AC24" s="12"/>
      <c r="AI24" s="12"/>
      <c r="AL24" s="12"/>
      <c r="AO24" s="12"/>
      <c r="AR24" s="12"/>
    </row>
  </sheetData>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G22"/>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33.7265625" customWidth="1"/>
    <col min="5" max="9" width="40.7265625" customWidth="1"/>
    <col min="10" max="10" width="15.7265625" customWidth="1"/>
    <col min="11" max="11" width="24.7265625" customWidth="1"/>
    <col min="12" max="12" width="12.7265625" customWidth="1"/>
    <col min="13" max="13" width="40.7265625" customWidth="1"/>
    <col min="14" max="14" width="34.7265625" customWidth="1"/>
    <col min="15" max="15" width="38.7265625" customWidth="1"/>
    <col min="16" max="16" width="12.7265625" customWidth="1"/>
    <col min="17" max="21" width="40.7265625" customWidth="1"/>
    <col min="22" max="22" width="12.7265625" customWidth="1"/>
    <col min="23" max="23" width="26.7265625" customWidth="1"/>
    <col min="24" max="25" width="12.7265625" customWidth="1"/>
    <col min="26" max="26" width="18.7265625" customWidth="1"/>
    <col min="27" max="27" width="12.7265625" customWidth="1"/>
    <col min="28" max="29" width="40.7265625" customWidth="1"/>
    <col min="30" max="30" width="19.7265625" customWidth="1"/>
    <col min="31" max="31" width="25.7265625" customWidth="1"/>
    <col min="32" max="32" width="40.7265625" customWidth="1"/>
    <col min="33" max="33" width="24.7265625" customWidth="1"/>
    <col min="34" max="34" width="23.7265625" customWidth="1"/>
    <col min="35" max="35" width="12.7265625" customWidth="1"/>
    <col min="36" max="36" width="18.7265625" customWidth="1"/>
    <col min="37" max="42" width="12.7265625" customWidth="1"/>
    <col min="43" max="43" width="21.7265625" customWidth="1"/>
    <col min="44" max="44" width="12.7265625" customWidth="1"/>
    <col min="45" max="45" width="40.7265625" customWidth="1"/>
    <col min="46" max="48" width="12.7265625" customWidth="1"/>
    <col min="49" max="49" width="16.7265625" customWidth="1"/>
    <col min="50" max="50" width="12.7265625" customWidth="1"/>
    <col min="51" max="51" width="38.7265625" customWidth="1"/>
    <col min="52" max="53" width="12.7265625" customWidth="1"/>
    <col min="54" max="54" width="30.7265625" customWidth="1"/>
    <col min="55" max="56" width="12.7265625" customWidth="1"/>
    <col min="57" max="57" width="40.7265625" customWidth="1"/>
    <col min="58" max="59" width="12.7265625" customWidth="1"/>
  </cols>
  <sheetData>
    <row r="1" spans="1:59" x14ac:dyDescent="0.35">
      <c r="A1" s="9" t="str">
        <f>HYPERLINK("#'Index'!A1", "Back to Index sheet")</f>
        <v>Back to Index sheet</v>
      </c>
    </row>
    <row r="2" spans="1:59" ht="32" customHeight="1" x14ac:dyDescent="0.4">
      <c r="A2" s="13" t="s">
        <v>296</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row>
    <row r="3" spans="1:59" x14ac:dyDescent="0.35">
      <c r="A3" s="10" t="s">
        <v>26</v>
      </c>
    </row>
    <row r="4" spans="1:59" ht="32" customHeight="1" x14ac:dyDescent="0.35">
      <c r="A4" s="17"/>
      <c r="B4" s="23"/>
      <c r="C4" s="23" t="s">
        <v>27</v>
      </c>
      <c r="D4" s="17" t="s">
        <v>193</v>
      </c>
      <c r="E4" s="17"/>
      <c r="F4" s="17"/>
      <c r="G4" s="17"/>
      <c r="H4" s="17"/>
      <c r="I4" s="17"/>
      <c r="J4" s="17"/>
      <c r="K4" s="17"/>
      <c r="L4" s="23"/>
      <c r="M4" s="17" t="s">
        <v>125</v>
      </c>
      <c r="N4" s="17"/>
      <c r="O4" s="17"/>
      <c r="P4" s="23"/>
      <c r="Q4" s="17" t="s">
        <v>121</v>
      </c>
      <c r="R4" s="17"/>
      <c r="S4" s="17"/>
      <c r="T4" s="17"/>
      <c r="U4" s="17"/>
      <c r="V4" s="23"/>
      <c r="W4" s="17" t="s">
        <v>41</v>
      </c>
      <c r="X4" s="17"/>
      <c r="Y4" s="17"/>
      <c r="Z4" s="17"/>
      <c r="AA4" s="23"/>
      <c r="AB4" s="17" t="s">
        <v>55</v>
      </c>
      <c r="AC4" s="17"/>
      <c r="AD4" s="17"/>
      <c r="AE4" s="17"/>
      <c r="AF4" s="17"/>
      <c r="AG4" s="17"/>
      <c r="AH4" s="17"/>
      <c r="AI4" s="17"/>
      <c r="AJ4" s="17"/>
      <c r="AK4" s="17"/>
      <c r="AL4" s="23"/>
      <c r="AM4" s="17" t="s">
        <v>24</v>
      </c>
      <c r="AN4" s="17"/>
      <c r="AO4" s="23"/>
      <c r="AP4" s="17" t="s">
        <v>58</v>
      </c>
      <c r="AQ4" s="17"/>
      <c r="AR4" s="23"/>
      <c r="AS4" s="17" t="s">
        <v>64</v>
      </c>
      <c r="AT4" s="17"/>
      <c r="AU4" s="17"/>
      <c r="AV4" s="17"/>
      <c r="AW4" s="17"/>
      <c r="AX4" s="23"/>
      <c r="AY4" s="17" t="s">
        <v>67</v>
      </c>
      <c r="AZ4" s="17"/>
      <c r="BA4" s="23"/>
      <c r="BB4" s="17" t="s">
        <v>68</v>
      </c>
      <c r="BC4" s="17"/>
      <c r="BD4" s="23"/>
      <c r="BE4" s="17" t="s">
        <v>69</v>
      </c>
      <c r="BF4" s="17"/>
      <c r="BG4" s="17"/>
    </row>
    <row r="5" spans="1:59" ht="39.5" x14ac:dyDescent="0.35">
      <c r="A5" s="17"/>
      <c r="B5" s="23" t="s">
        <v>28</v>
      </c>
      <c r="C5" s="23" t="s">
        <v>28</v>
      </c>
      <c r="D5" s="17" t="s">
        <v>155</v>
      </c>
      <c r="E5" s="17" t="s">
        <v>156</v>
      </c>
      <c r="F5" s="17" t="s">
        <v>157</v>
      </c>
      <c r="G5" s="17" t="s">
        <v>158</v>
      </c>
      <c r="H5" s="17" t="s">
        <v>159</v>
      </c>
      <c r="I5" s="17" t="s">
        <v>160</v>
      </c>
      <c r="J5" s="17" t="s">
        <v>161</v>
      </c>
      <c r="K5" s="17" t="s">
        <v>194</v>
      </c>
      <c r="L5" s="23" t="s">
        <v>39</v>
      </c>
      <c r="M5" s="17" t="s">
        <v>122</v>
      </c>
      <c r="N5" s="17" t="s">
        <v>123</v>
      </c>
      <c r="O5" s="17" t="s">
        <v>124</v>
      </c>
      <c r="P5" s="23" t="s">
        <v>39</v>
      </c>
      <c r="Q5" s="17" t="s">
        <v>115</v>
      </c>
      <c r="R5" s="17" t="s">
        <v>116</v>
      </c>
      <c r="S5" s="17" t="s">
        <v>117</v>
      </c>
      <c r="T5" s="17" t="s">
        <v>118</v>
      </c>
      <c r="U5" s="17" t="s">
        <v>119</v>
      </c>
      <c r="V5" s="23" t="s">
        <v>39</v>
      </c>
      <c r="W5" s="17" t="s">
        <v>35</v>
      </c>
      <c r="X5" s="17" t="s">
        <v>36</v>
      </c>
      <c r="Y5" s="17" t="s">
        <v>37</v>
      </c>
      <c r="Z5" s="17" t="s">
        <v>38</v>
      </c>
      <c r="AA5" s="23" t="s">
        <v>39</v>
      </c>
      <c r="AB5" s="17" t="s">
        <v>42</v>
      </c>
      <c r="AC5" s="17" t="s">
        <v>43</v>
      </c>
      <c r="AD5" s="17" t="s">
        <v>44</v>
      </c>
      <c r="AE5" s="17" t="s">
        <v>45</v>
      </c>
      <c r="AF5" s="17" t="s">
        <v>46</v>
      </c>
      <c r="AG5" s="17" t="s">
        <v>47</v>
      </c>
      <c r="AH5" s="17" t="s">
        <v>48</v>
      </c>
      <c r="AI5" s="17" t="s">
        <v>49</v>
      </c>
      <c r="AJ5" s="17" t="s">
        <v>50</v>
      </c>
      <c r="AK5" s="17" t="s">
        <v>51</v>
      </c>
      <c r="AL5" s="23" t="s">
        <v>39</v>
      </c>
      <c r="AM5" s="17" t="s">
        <v>29</v>
      </c>
      <c r="AN5" s="17" t="s">
        <v>30</v>
      </c>
      <c r="AO5" s="23" t="s">
        <v>39</v>
      </c>
      <c r="AP5" s="17" t="s">
        <v>56</v>
      </c>
      <c r="AQ5" s="17" t="s">
        <v>57</v>
      </c>
      <c r="AR5" s="23" t="s">
        <v>39</v>
      </c>
      <c r="AS5" s="17" t="s">
        <v>59</v>
      </c>
      <c r="AT5" s="17" t="s">
        <v>60</v>
      </c>
      <c r="AU5" s="17" t="s">
        <v>61</v>
      </c>
      <c r="AV5" s="17" t="s">
        <v>62</v>
      </c>
      <c r="AW5" s="17" t="s">
        <v>63</v>
      </c>
      <c r="AX5" s="23" t="s">
        <v>39</v>
      </c>
      <c r="AY5" s="17" t="s">
        <v>65</v>
      </c>
      <c r="AZ5" s="17" t="s">
        <v>66</v>
      </c>
      <c r="BA5" s="23" t="s">
        <v>39</v>
      </c>
      <c r="BB5" s="17" t="s">
        <v>65</v>
      </c>
      <c r="BC5" s="17" t="s">
        <v>66</v>
      </c>
      <c r="BD5" s="23" t="s">
        <v>39</v>
      </c>
      <c r="BE5" s="17" t="s">
        <v>66</v>
      </c>
      <c r="BF5" s="17" t="s">
        <v>65</v>
      </c>
      <c r="BG5" s="17" t="s">
        <v>39</v>
      </c>
    </row>
    <row r="6" spans="1:59" x14ac:dyDescent="0.35">
      <c r="A6" s="15" t="s">
        <v>295</v>
      </c>
      <c r="B6" s="22" t="s">
        <v>28</v>
      </c>
      <c r="C6" s="24" t="s">
        <v>40</v>
      </c>
      <c r="D6" s="18" t="s">
        <v>40</v>
      </c>
      <c r="E6" s="18" t="s">
        <v>40</v>
      </c>
      <c r="F6" s="18" t="s">
        <v>40</v>
      </c>
      <c r="G6" s="18" t="s">
        <v>40</v>
      </c>
      <c r="H6" s="18" t="s">
        <v>40</v>
      </c>
      <c r="I6" s="18" t="s">
        <v>40</v>
      </c>
      <c r="J6" s="18" t="s">
        <v>40</v>
      </c>
      <c r="K6" s="18" t="s">
        <v>40</v>
      </c>
      <c r="L6" s="25"/>
      <c r="M6" s="18" t="s">
        <v>40</v>
      </c>
      <c r="N6" s="18" t="s">
        <v>40</v>
      </c>
      <c r="O6" s="18" t="s">
        <v>40</v>
      </c>
      <c r="P6" s="25"/>
      <c r="Q6" s="18" t="s">
        <v>40</v>
      </c>
      <c r="R6" s="18" t="s">
        <v>40</v>
      </c>
      <c r="S6" s="18" t="s">
        <v>40</v>
      </c>
      <c r="T6" s="18" t="s">
        <v>40</v>
      </c>
      <c r="U6" s="18" t="s">
        <v>40</v>
      </c>
      <c r="V6" s="25"/>
      <c r="W6" s="18" t="s">
        <v>40</v>
      </c>
      <c r="X6" s="18" t="s">
        <v>40</v>
      </c>
      <c r="Y6" s="18" t="s">
        <v>40</v>
      </c>
      <c r="Z6" s="18" t="s">
        <v>40</v>
      </c>
      <c r="AA6" s="25"/>
      <c r="AB6" s="18" t="s">
        <v>40</v>
      </c>
      <c r="AC6" s="18" t="s">
        <v>40</v>
      </c>
      <c r="AD6" s="18" t="s">
        <v>40</v>
      </c>
      <c r="AE6" s="18" t="s">
        <v>40</v>
      </c>
      <c r="AF6" s="18" t="s">
        <v>40</v>
      </c>
      <c r="AG6" s="18" t="s">
        <v>40</v>
      </c>
      <c r="AH6" s="18" t="s">
        <v>40</v>
      </c>
      <c r="AI6" s="18" t="s">
        <v>40</v>
      </c>
      <c r="AJ6" s="18" t="s">
        <v>40</v>
      </c>
      <c r="AK6" s="18" t="s">
        <v>40</v>
      </c>
      <c r="AL6" s="25"/>
      <c r="AM6" s="18" t="s">
        <v>40</v>
      </c>
      <c r="AN6" s="18" t="s">
        <v>40</v>
      </c>
      <c r="AO6" s="25"/>
      <c r="AP6" s="18" t="s">
        <v>40</v>
      </c>
      <c r="AQ6" s="18" t="s">
        <v>40</v>
      </c>
      <c r="AR6" s="25"/>
      <c r="AS6" s="18" t="s">
        <v>40</v>
      </c>
      <c r="AT6" s="18" t="s">
        <v>40</v>
      </c>
      <c r="AU6" s="18" t="s">
        <v>40</v>
      </c>
      <c r="AV6" s="18" t="s">
        <v>40</v>
      </c>
      <c r="AW6" s="18" t="s">
        <v>40</v>
      </c>
      <c r="AX6" s="25"/>
      <c r="AY6" s="18" t="s">
        <v>40</v>
      </c>
      <c r="AZ6" s="18" t="s">
        <v>40</v>
      </c>
      <c r="BA6" s="25"/>
      <c r="BB6" s="18" t="s">
        <v>40</v>
      </c>
      <c r="BC6" s="18" t="s">
        <v>40</v>
      </c>
      <c r="BD6" s="25"/>
      <c r="BE6" s="18" t="s">
        <v>40</v>
      </c>
      <c r="BF6" s="18" t="s">
        <v>40</v>
      </c>
      <c r="BG6" s="19"/>
    </row>
    <row r="7" spans="1:59" ht="26" x14ac:dyDescent="0.35">
      <c r="A7" s="16"/>
      <c r="B7" s="22" t="s">
        <v>297</v>
      </c>
      <c r="C7" s="24">
        <v>56</v>
      </c>
      <c r="D7" s="18">
        <v>56</v>
      </c>
      <c r="E7" s="18" t="s">
        <v>52</v>
      </c>
      <c r="F7" s="18" t="s">
        <v>306</v>
      </c>
      <c r="G7" s="18" t="s">
        <v>52</v>
      </c>
      <c r="H7" s="18" t="s">
        <v>52</v>
      </c>
      <c r="I7" s="18">
        <v>62</v>
      </c>
      <c r="J7" s="18">
        <v>59</v>
      </c>
      <c r="K7" s="18" t="s">
        <v>311</v>
      </c>
      <c r="L7" s="25">
        <v>0.42777343534610202</v>
      </c>
      <c r="M7" s="18">
        <v>60</v>
      </c>
      <c r="N7" s="18">
        <v>50</v>
      </c>
      <c r="O7" s="18">
        <v>50</v>
      </c>
      <c r="P7" s="25">
        <v>4.0520443011148002E-2</v>
      </c>
      <c r="Q7" s="18">
        <v>55</v>
      </c>
      <c r="R7" s="18">
        <v>53</v>
      </c>
      <c r="S7" s="18">
        <v>58</v>
      </c>
      <c r="T7" s="18" t="s">
        <v>313</v>
      </c>
      <c r="U7" s="18" t="s">
        <v>52</v>
      </c>
      <c r="V7" s="25">
        <v>0.59810584654624199</v>
      </c>
      <c r="W7" s="18">
        <v>56</v>
      </c>
      <c r="X7" s="18">
        <v>60</v>
      </c>
      <c r="Y7" s="18">
        <v>54</v>
      </c>
      <c r="Z7" s="18">
        <v>57</v>
      </c>
      <c r="AA7" s="25">
        <v>0.70532727177455001</v>
      </c>
      <c r="AB7" s="18" t="s">
        <v>52</v>
      </c>
      <c r="AC7" s="18">
        <v>59</v>
      </c>
      <c r="AD7" s="18" t="s">
        <v>52</v>
      </c>
      <c r="AE7" s="18" t="s">
        <v>52</v>
      </c>
      <c r="AF7" s="18">
        <v>54</v>
      </c>
      <c r="AG7" s="18" t="s">
        <v>197</v>
      </c>
      <c r="AH7" s="18">
        <v>56</v>
      </c>
      <c r="AI7" s="18">
        <v>61</v>
      </c>
      <c r="AJ7" s="18" t="s">
        <v>52</v>
      </c>
      <c r="AK7" s="18" t="s">
        <v>52</v>
      </c>
      <c r="AL7" s="25">
        <v>0.66004649355428002</v>
      </c>
      <c r="AM7" s="18">
        <v>57</v>
      </c>
      <c r="AN7" s="18">
        <v>56</v>
      </c>
      <c r="AO7" s="25">
        <v>0.85251387013702795</v>
      </c>
      <c r="AP7" s="18">
        <v>57</v>
      </c>
      <c r="AQ7" s="18">
        <v>55</v>
      </c>
      <c r="AR7" s="25">
        <v>0.60118990441223896</v>
      </c>
      <c r="AS7" s="18">
        <v>51</v>
      </c>
      <c r="AT7" s="18">
        <v>47</v>
      </c>
      <c r="AU7" s="18">
        <v>63</v>
      </c>
      <c r="AV7" s="18">
        <v>62</v>
      </c>
      <c r="AW7" s="18">
        <v>58</v>
      </c>
      <c r="AX7" s="25">
        <v>4.3480025003336302E-2</v>
      </c>
      <c r="AY7" s="18">
        <v>56</v>
      </c>
      <c r="AZ7" s="18">
        <v>57</v>
      </c>
      <c r="BA7" s="25">
        <v>0.894863034308372</v>
      </c>
      <c r="BB7" s="18">
        <v>56</v>
      </c>
      <c r="BC7" s="18">
        <v>57</v>
      </c>
      <c r="BD7" s="25">
        <v>0.75444670306157402</v>
      </c>
      <c r="BE7" s="18">
        <v>53</v>
      </c>
      <c r="BF7" s="18">
        <v>60</v>
      </c>
      <c r="BG7" s="19">
        <v>5.7377166455930599E-2</v>
      </c>
    </row>
    <row r="8" spans="1:59" ht="26" x14ac:dyDescent="0.35">
      <c r="A8" s="16"/>
      <c r="B8" s="22" t="s">
        <v>298</v>
      </c>
      <c r="C8" s="24">
        <v>80</v>
      </c>
      <c r="D8" s="18">
        <v>81</v>
      </c>
      <c r="E8" s="18" t="s">
        <v>52</v>
      </c>
      <c r="F8" s="18" t="s">
        <v>307</v>
      </c>
      <c r="G8" s="18" t="s">
        <v>52</v>
      </c>
      <c r="H8" s="18" t="s">
        <v>52</v>
      </c>
      <c r="I8" s="18">
        <v>82</v>
      </c>
      <c r="J8" s="18">
        <v>80</v>
      </c>
      <c r="K8" s="18" t="s">
        <v>270</v>
      </c>
      <c r="L8" s="25">
        <v>0.48632830765271801</v>
      </c>
      <c r="M8" s="18">
        <v>82</v>
      </c>
      <c r="N8" s="18">
        <v>78</v>
      </c>
      <c r="O8" s="18">
        <v>76</v>
      </c>
      <c r="P8" s="25">
        <v>0.29588076834787003</v>
      </c>
      <c r="Q8" s="18">
        <v>81</v>
      </c>
      <c r="R8" s="18">
        <v>75</v>
      </c>
      <c r="S8" s="18">
        <v>81</v>
      </c>
      <c r="T8" s="18" t="s">
        <v>101</v>
      </c>
      <c r="U8" s="18" t="s">
        <v>52</v>
      </c>
      <c r="V8" s="25">
        <v>0.171235334819758</v>
      </c>
      <c r="W8" s="18">
        <v>84</v>
      </c>
      <c r="X8" s="18">
        <v>78</v>
      </c>
      <c r="Y8" s="18">
        <v>78</v>
      </c>
      <c r="Z8" s="18">
        <v>80</v>
      </c>
      <c r="AA8" s="25">
        <v>0.31244467801335701</v>
      </c>
      <c r="AB8" s="18" t="s">
        <v>52</v>
      </c>
      <c r="AC8" s="18">
        <v>74</v>
      </c>
      <c r="AD8" s="18" t="s">
        <v>52</v>
      </c>
      <c r="AE8" s="18" t="s">
        <v>52</v>
      </c>
      <c r="AF8" s="18">
        <v>79</v>
      </c>
      <c r="AG8" s="18" t="s">
        <v>307</v>
      </c>
      <c r="AH8" s="18">
        <v>84</v>
      </c>
      <c r="AI8" s="18">
        <v>83</v>
      </c>
      <c r="AJ8" s="18" t="s">
        <v>52</v>
      </c>
      <c r="AK8" s="18" t="s">
        <v>52</v>
      </c>
      <c r="AL8" s="25">
        <v>0.176033127813704</v>
      </c>
      <c r="AM8" s="18">
        <v>80</v>
      </c>
      <c r="AN8" s="18">
        <v>80</v>
      </c>
      <c r="AO8" s="25">
        <v>0.93989972786087195</v>
      </c>
      <c r="AP8" s="18">
        <v>82</v>
      </c>
      <c r="AQ8" s="18">
        <v>72</v>
      </c>
      <c r="AR8" s="25">
        <v>2.4998852077247401E-3</v>
      </c>
      <c r="AS8" s="18">
        <v>73</v>
      </c>
      <c r="AT8" s="18">
        <v>80</v>
      </c>
      <c r="AU8" s="18">
        <v>81</v>
      </c>
      <c r="AV8" s="18">
        <v>79</v>
      </c>
      <c r="AW8" s="18">
        <v>86</v>
      </c>
      <c r="AX8" s="25">
        <v>4.2562948389610403E-2</v>
      </c>
      <c r="AY8" s="18">
        <v>80</v>
      </c>
      <c r="AZ8" s="18">
        <v>82</v>
      </c>
      <c r="BA8" s="25">
        <v>0.62069580372507305</v>
      </c>
      <c r="BB8" s="18">
        <v>82</v>
      </c>
      <c r="BC8" s="18">
        <v>76</v>
      </c>
      <c r="BD8" s="25">
        <v>7.3912627668233005E-2</v>
      </c>
      <c r="BE8" s="18">
        <v>81</v>
      </c>
      <c r="BF8" s="18">
        <v>79</v>
      </c>
      <c r="BG8" s="19">
        <v>0.434441484525801</v>
      </c>
    </row>
    <row r="9" spans="1:59" ht="38.5" x14ac:dyDescent="0.35">
      <c r="A9" s="16"/>
      <c r="B9" s="22" t="s">
        <v>299</v>
      </c>
      <c r="C9" s="24">
        <v>58</v>
      </c>
      <c r="D9" s="18">
        <v>57</v>
      </c>
      <c r="E9" s="18" t="s">
        <v>52</v>
      </c>
      <c r="F9" s="18" t="s">
        <v>308</v>
      </c>
      <c r="G9" s="18" t="s">
        <v>52</v>
      </c>
      <c r="H9" s="18" t="s">
        <v>52</v>
      </c>
      <c r="I9" s="18">
        <v>75</v>
      </c>
      <c r="J9" s="18">
        <v>54</v>
      </c>
      <c r="K9" s="18" t="s">
        <v>312</v>
      </c>
      <c r="L9" s="25">
        <v>6.4387868869260401E-2</v>
      </c>
      <c r="M9" s="18">
        <v>62</v>
      </c>
      <c r="N9" s="18">
        <v>56</v>
      </c>
      <c r="O9" s="18">
        <v>47</v>
      </c>
      <c r="P9" s="25">
        <v>6.4521959540175203E-3</v>
      </c>
      <c r="Q9" s="18">
        <v>53</v>
      </c>
      <c r="R9" s="18">
        <v>45</v>
      </c>
      <c r="S9" s="18">
        <v>61</v>
      </c>
      <c r="T9" s="18" t="s">
        <v>314</v>
      </c>
      <c r="U9" s="18" t="s">
        <v>52</v>
      </c>
      <c r="V9" s="25">
        <v>3.5950176475022098E-2</v>
      </c>
      <c r="W9" s="18">
        <v>55</v>
      </c>
      <c r="X9" s="18">
        <v>65</v>
      </c>
      <c r="Y9" s="18">
        <v>53</v>
      </c>
      <c r="Z9" s="18">
        <v>63</v>
      </c>
      <c r="AA9" s="25">
        <v>4.8984732839891298E-2</v>
      </c>
      <c r="AB9" s="18" t="s">
        <v>52</v>
      </c>
      <c r="AC9" s="18">
        <v>64</v>
      </c>
      <c r="AD9" s="18" t="s">
        <v>52</v>
      </c>
      <c r="AE9" s="18" t="s">
        <v>52</v>
      </c>
      <c r="AF9" s="18">
        <v>55</v>
      </c>
      <c r="AG9" s="18" t="s">
        <v>306</v>
      </c>
      <c r="AH9" s="18">
        <v>55</v>
      </c>
      <c r="AI9" s="18">
        <v>66</v>
      </c>
      <c r="AJ9" s="18" t="s">
        <v>52</v>
      </c>
      <c r="AK9" s="18" t="s">
        <v>52</v>
      </c>
      <c r="AL9" s="25">
        <v>0.162762766792413</v>
      </c>
      <c r="AM9" s="18">
        <v>59</v>
      </c>
      <c r="AN9" s="18">
        <v>57</v>
      </c>
      <c r="AO9" s="25">
        <v>0.459938472950639</v>
      </c>
      <c r="AP9" s="18">
        <v>57</v>
      </c>
      <c r="AQ9" s="18">
        <v>60</v>
      </c>
      <c r="AR9" s="25">
        <v>0.52815533950830196</v>
      </c>
      <c r="AS9" s="18">
        <v>57</v>
      </c>
      <c r="AT9" s="18">
        <v>56</v>
      </c>
      <c r="AU9" s="18">
        <v>59</v>
      </c>
      <c r="AV9" s="18">
        <v>59</v>
      </c>
      <c r="AW9" s="18">
        <v>60</v>
      </c>
      <c r="AX9" s="25">
        <v>0.94570294720689596</v>
      </c>
      <c r="AY9" s="18">
        <v>58</v>
      </c>
      <c r="AZ9" s="18">
        <v>61</v>
      </c>
      <c r="BA9" s="25">
        <v>0.53219025398539399</v>
      </c>
      <c r="BB9" s="18">
        <v>62</v>
      </c>
      <c r="BC9" s="18">
        <v>45</v>
      </c>
      <c r="BD9" s="25">
        <v>5.36660268252014E-5</v>
      </c>
      <c r="BE9" s="18">
        <v>56</v>
      </c>
      <c r="BF9" s="18">
        <v>61</v>
      </c>
      <c r="BG9" s="19">
        <v>0.14985971968213399</v>
      </c>
    </row>
    <row r="10" spans="1:59" ht="26" x14ac:dyDescent="0.35">
      <c r="A10" s="16"/>
      <c r="B10" s="22" t="s">
        <v>300</v>
      </c>
      <c r="C10" s="24">
        <v>39</v>
      </c>
      <c r="D10" s="18">
        <v>40</v>
      </c>
      <c r="E10" s="18" t="s">
        <v>52</v>
      </c>
      <c r="F10" s="18" t="s">
        <v>309</v>
      </c>
      <c r="G10" s="18" t="s">
        <v>52</v>
      </c>
      <c r="H10" s="18" t="s">
        <v>52</v>
      </c>
      <c r="I10" s="18">
        <v>56</v>
      </c>
      <c r="J10" s="18">
        <v>34</v>
      </c>
      <c r="K10" s="18" t="s">
        <v>261</v>
      </c>
      <c r="L10" s="25">
        <v>6.3354244076390905E-4</v>
      </c>
      <c r="M10" s="18">
        <v>43</v>
      </c>
      <c r="N10" s="18">
        <v>36</v>
      </c>
      <c r="O10" s="18">
        <v>28</v>
      </c>
      <c r="P10" s="25">
        <v>4.5109905970753799E-3</v>
      </c>
      <c r="Q10" s="18">
        <v>43</v>
      </c>
      <c r="R10" s="18">
        <v>25</v>
      </c>
      <c r="S10" s="18">
        <v>42</v>
      </c>
      <c r="T10" s="18" t="s">
        <v>315</v>
      </c>
      <c r="U10" s="18" t="s">
        <v>52</v>
      </c>
      <c r="V10" s="25">
        <v>4.7233878674093302E-2</v>
      </c>
      <c r="W10" s="18">
        <v>34</v>
      </c>
      <c r="X10" s="18">
        <v>53</v>
      </c>
      <c r="Y10" s="18">
        <v>29</v>
      </c>
      <c r="Z10" s="18">
        <v>48</v>
      </c>
      <c r="AA10" s="25">
        <v>3.3418968561604299E-6</v>
      </c>
      <c r="AB10" s="18" t="s">
        <v>52</v>
      </c>
      <c r="AC10" s="18">
        <v>54</v>
      </c>
      <c r="AD10" s="18" t="s">
        <v>106</v>
      </c>
      <c r="AE10" s="18" t="s">
        <v>52</v>
      </c>
      <c r="AF10" s="18">
        <v>25</v>
      </c>
      <c r="AG10" s="18" t="s">
        <v>317</v>
      </c>
      <c r="AH10" s="18">
        <v>34</v>
      </c>
      <c r="AI10" s="18">
        <v>51</v>
      </c>
      <c r="AJ10" s="18" t="s">
        <v>52</v>
      </c>
      <c r="AK10" s="18" t="s">
        <v>52</v>
      </c>
      <c r="AL10" s="25">
        <v>1.30172339466531E-5</v>
      </c>
      <c r="AM10" s="18">
        <v>42</v>
      </c>
      <c r="AN10" s="18">
        <v>36</v>
      </c>
      <c r="AO10" s="25">
        <v>0.117747960655549</v>
      </c>
      <c r="AP10" s="18">
        <v>38</v>
      </c>
      <c r="AQ10" s="18">
        <v>40</v>
      </c>
      <c r="AR10" s="25">
        <v>0.65858886332701905</v>
      </c>
      <c r="AS10" s="18">
        <v>40</v>
      </c>
      <c r="AT10" s="18">
        <v>36</v>
      </c>
      <c r="AU10" s="18">
        <v>44</v>
      </c>
      <c r="AV10" s="18">
        <v>39</v>
      </c>
      <c r="AW10" s="18">
        <v>37</v>
      </c>
      <c r="AX10" s="25">
        <v>0.70450948209003095</v>
      </c>
      <c r="AY10" s="18">
        <v>40</v>
      </c>
      <c r="AZ10" s="18">
        <v>31</v>
      </c>
      <c r="BA10" s="25">
        <v>9.5115476958016407E-2</v>
      </c>
      <c r="BB10" s="18">
        <v>41</v>
      </c>
      <c r="BC10" s="18">
        <v>31</v>
      </c>
      <c r="BD10" s="25">
        <v>6.1654543698751998E-3</v>
      </c>
      <c r="BE10" s="18">
        <v>36</v>
      </c>
      <c r="BF10" s="18">
        <v>42</v>
      </c>
      <c r="BG10" s="19">
        <v>5.2709585549617501E-2</v>
      </c>
    </row>
    <row r="11" spans="1:59" x14ac:dyDescent="0.35">
      <c r="A11" s="16"/>
      <c r="B11" s="22" t="s">
        <v>301</v>
      </c>
      <c r="C11" s="24">
        <v>61</v>
      </c>
      <c r="D11" s="18">
        <v>59</v>
      </c>
      <c r="E11" s="18" t="s">
        <v>52</v>
      </c>
      <c r="F11" s="18" t="s">
        <v>208</v>
      </c>
      <c r="G11" s="18" t="s">
        <v>52</v>
      </c>
      <c r="H11" s="18" t="s">
        <v>52</v>
      </c>
      <c r="I11" s="18">
        <v>76</v>
      </c>
      <c r="J11" s="18">
        <v>60</v>
      </c>
      <c r="K11" s="18" t="s">
        <v>232</v>
      </c>
      <c r="L11" s="25">
        <v>9.2555902669687398E-2</v>
      </c>
      <c r="M11" s="18">
        <v>58</v>
      </c>
      <c r="N11" s="18">
        <v>68</v>
      </c>
      <c r="O11" s="18">
        <v>65</v>
      </c>
      <c r="P11" s="25">
        <v>8.0629927039280999E-2</v>
      </c>
      <c r="Q11" s="18">
        <v>68</v>
      </c>
      <c r="R11" s="18">
        <v>64</v>
      </c>
      <c r="S11" s="18">
        <v>60</v>
      </c>
      <c r="T11" s="18" t="s">
        <v>197</v>
      </c>
      <c r="U11" s="18" t="s">
        <v>52</v>
      </c>
      <c r="V11" s="25">
        <v>0.38089475456413202</v>
      </c>
      <c r="W11" s="18">
        <v>47</v>
      </c>
      <c r="X11" s="18">
        <v>71</v>
      </c>
      <c r="Y11" s="18">
        <v>73</v>
      </c>
      <c r="Z11" s="18">
        <v>56</v>
      </c>
      <c r="AA11" s="25">
        <v>1.4876104786202701E-8</v>
      </c>
      <c r="AB11" s="18" t="s">
        <v>52</v>
      </c>
      <c r="AC11" s="18">
        <v>72</v>
      </c>
      <c r="AD11" s="18" t="s">
        <v>52</v>
      </c>
      <c r="AE11" s="18" t="s">
        <v>52</v>
      </c>
      <c r="AF11" s="18">
        <v>74</v>
      </c>
      <c r="AG11" s="18" t="s">
        <v>318</v>
      </c>
      <c r="AH11" s="18">
        <v>47</v>
      </c>
      <c r="AI11" s="18">
        <v>56</v>
      </c>
      <c r="AJ11" s="18" t="s">
        <v>52</v>
      </c>
      <c r="AK11" s="18" t="s">
        <v>52</v>
      </c>
      <c r="AL11" s="25">
        <v>4.0342907197552702E-7</v>
      </c>
      <c r="AM11" s="18">
        <v>53</v>
      </c>
      <c r="AN11" s="18">
        <v>71</v>
      </c>
      <c r="AO11" s="25">
        <v>1.6250414592981601E-6</v>
      </c>
      <c r="AP11" s="18">
        <v>60</v>
      </c>
      <c r="AQ11" s="18">
        <v>64</v>
      </c>
      <c r="AR11" s="25">
        <v>0.39321793350927498</v>
      </c>
      <c r="AS11" s="18">
        <v>62</v>
      </c>
      <c r="AT11" s="18">
        <v>58</v>
      </c>
      <c r="AU11" s="18">
        <v>60</v>
      </c>
      <c r="AV11" s="18">
        <v>64</v>
      </c>
      <c r="AW11" s="18">
        <v>61</v>
      </c>
      <c r="AX11" s="25">
        <v>0.88845489482192197</v>
      </c>
      <c r="AY11" s="18">
        <v>61</v>
      </c>
      <c r="AZ11" s="18">
        <v>60</v>
      </c>
      <c r="BA11" s="25">
        <v>0.82214628583808802</v>
      </c>
      <c r="BB11" s="18">
        <v>62</v>
      </c>
      <c r="BC11" s="18">
        <v>56</v>
      </c>
      <c r="BD11" s="25">
        <v>0.13630963072684901</v>
      </c>
      <c r="BE11" s="18">
        <v>61</v>
      </c>
      <c r="BF11" s="18">
        <v>61</v>
      </c>
      <c r="BG11" s="19">
        <v>0.93386048953217604</v>
      </c>
    </row>
    <row r="12" spans="1:59" ht="26" x14ac:dyDescent="0.35">
      <c r="A12" s="16"/>
      <c r="B12" s="22" t="s">
        <v>302</v>
      </c>
      <c r="C12" s="24">
        <v>36</v>
      </c>
      <c r="D12" s="18">
        <v>39</v>
      </c>
      <c r="E12" s="18" t="s">
        <v>52</v>
      </c>
      <c r="F12" s="18" t="s">
        <v>251</v>
      </c>
      <c r="G12" s="18" t="s">
        <v>52</v>
      </c>
      <c r="H12" s="18" t="s">
        <v>52</v>
      </c>
      <c r="I12" s="18">
        <v>45</v>
      </c>
      <c r="J12" s="18">
        <v>29</v>
      </c>
      <c r="K12" s="18" t="s">
        <v>252</v>
      </c>
      <c r="L12" s="25">
        <v>4.2650669287997399E-2</v>
      </c>
      <c r="M12" s="18">
        <v>40</v>
      </c>
      <c r="N12" s="18">
        <v>33</v>
      </c>
      <c r="O12" s="18">
        <v>22</v>
      </c>
      <c r="P12" s="25">
        <v>5.54790682893589E-4</v>
      </c>
      <c r="Q12" s="18">
        <v>37</v>
      </c>
      <c r="R12" s="18">
        <v>33</v>
      </c>
      <c r="S12" s="18">
        <v>36</v>
      </c>
      <c r="T12" s="18" t="s">
        <v>261</v>
      </c>
      <c r="U12" s="18" t="s">
        <v>52</v>
      </c>
      <c r="V12" s="25">
        <v>0.58024712136351597</v>
      </c>
      <c r="W12" s="18">
        <v>38</v>
      </c>
      <c r="X12" s="18">
        <v>42</v>
      </c>
      <c r="Y12" s="18">
        <v>32</v>
      </c>
      <c r="Z12" s="18">
        <v>31</v>
      </c>
      <c r="AA12" s="25">
        <v>0.107410346715387</v>
      </c>
      <c r="AB12" s="18" t="s">
        <v>52</v>
      </c>
      <c r="AC12" s="18">
        <v>44</v>
      </c>
      <c r="AD12" s="18" t="s">
        <v>106</v>
      </c>
      <c r="AE12" s="18" t="s">
        <v>52</v>
      </c>
      <c r="AF12" s="18">
        <v>33</v>
      </c>
      <c r="AG12" s="18" t="s">
        <v>251</v>
      </c>
      <c r="AH12" s="18">
        <v>38</v>
      </c>
      <c r="AI12" s="18">
        <v>32</v>
      </c>
      <c r="AJ12" s="18" t="s">
        <v>52</v>
      </c>
      <c r="AK12" s="18" t="s">
        <v>52</v>
      </c>
      <c r="AL12" s="25">
        <v>0.132077069945919</v>
      </c>
      <c r="AM12" s="18">
        <v>38</v>
      </c>
      <c r="AN12" s="18">
        <v>33</v>
      </c>
      <c r="AO12" s="25">
        <v>0.149771579555361</v>
      </c>
      <c r="AP12" s="18">
        <v>33</v>
      </c>
      <c r="AQ12" s="18">
        <v>42</v>
      </c>
      <c r="AR12" s="25">
        <v>5.5070846472826E-2</v>
      </c>
      <c r="AS12" s="18">
        <v>32</v>
      </c>
      <c r="AT12" s="18">
        <v>41</v>
      </c>
      <c r="AU12" s="18">
        <v>39</v>
      </c>
      <c r="AV12" s="18">
        <v>34</v>
      </c>
      <c r="AW12" s="18">
        <v>32</v>
      </c>
      <c r="AX12" s="25">
        <v>0.47110807406765098</v>
      </c>
      <c r="AY12" s="18">
        <v>36</v>
      </c>
      <c r="AZ12" s="18">
        <v>29</v>
      </c>
      <c r="BA12" s="25">
        <v>0.196522437186962</v>
      </c>
      <c r="BB12" s="18">
        <v>37</v>
      </c>
      <c r="BC12" s="18">
        <v>31</v>
      </c>
      <c r="BD12" s="25">
        <v>0.168753698183499</v>
      </c>
      <c r="BE12" s="18">
        <v>33</v>
      </c>
      <c r="BF12" s="18">
        <v>38</v>
      </c>
      <c r="BG12" s="19">
        <v>0.13837822119110399</v>
      </c>
    </row>
    <row r="13" spans="1:59" ht="26" x14ac:dyDescent="0.35">
      <c r="A13" s="16"/>
      <c r="B13" s="22" t="s">
        <v>303</v>
      </c>
      <c r="C13" s="24">
        <v>52</v>
      </c>
      <c r="D13" s="18">
        <v>54</v>
      </c>
      <c r="E13" s="18" t="s">
        <v>52</v>
      </c>
      <c r="F13" s="18" t="s">
        <v>310</v>
      </c>
      <c r="G13" s="18" t="s">
        <v>52</v>
      </c>
      <c r="H13" s="18" t="s">
        <v>52</v>
      </c>
      <c r="I13" s="18">
        <v>54</v>
      </c>
      <c r="J13" s="18">
        <v>52</v>
      </c>
      <c r="K13" s="18" t="s">
        <v>168</v>
      </c>
      <c r="L13" s="25">
        <v>0.84337997478468496</v>
      </c>
      <c r="M13" s="18">
        <v>58</v>
      </c>
      <c r="N13" s="18">
        <v>45</v>
      </c>
      <c r="O13" s="18">
        <v>37</v>
      </c>
      <c r="P13" s="25">
        <v>2.1116866135525398E-5</v>
      </c>
      <c r="Q13" s="18">
        <v>48</v>
      </c>
      <c r="R13" s="18">
        <v>49</v>
      </c>
      <c r="S13" s="18">
        <v>54</v>
      </c>
      <c r="T13" s="18" t="s">
        <v>254</v>
      </c>
      <c r="U13" s="18" t="s">
        <v>52</v>
      </c>
      <c r="V13" s="25">
        <v>0.70650767225156397</v>
      </c>
      <c r="W13" s="18">
        <v>64</v>
      </c>
      <c r="X13" s="18">
        <v>47</v>
      </c>
      <c r="Y13" s="18">
        <v>41</v>
      </c>
      <c r="Z13" s="18">
        <v>55</v>
      </c>
      <c r="AA13" s="25">
        <v>2.1764439241770001E-5</v>
      </c>
      <c r="AB13" s="18" t="s">
        <v>52</v>
      </c>
      <c r="AC13" s="18">
        <v>48</v>
      </c>
      <c r="AD13" s="18" t="s">
        <v>106</v>
      </c>
      <c r="AE13" s="18" t="s">
        <v>52</v>
      </c>
      <c r="AF13" s="18">
        <v>41</v>
      </c>
      <c r="AG13" s="18" t="s">
        <v>317</v>
      </c>
      <c r="AH13" s="18">
        <v>64</v>
      </c>
      <c r="AI13" s="18">
        <v>57</v>
      </c>
      <c r="AJ13" s="18" t="s">
        <v>52</v>
      </c>
      <c r="AK13" s="18" t="s">
        <v>52</v>
      </c>
      <c r="AL13" s="25">
        <v>1.5577454664065599E-4</v>
      </c>
      <c r="AM13" s="18">
        <v>60</v>
      </c>
      <c r="AN13" s="18">
        <v>42</v>
      </c>
      <c r="AO13" s="25">
        <v>2.89489534823152E-6</v>
      </c>
      <c r="AP13" s="18">
        <v>52</v>
      </c>
      <c r="AQ13" s="18">
        <v>50</v>
      </c>
      <c r="AR13" s="25">
        <v>0.75763766978011304</v>
      </c>
      <c r="AS13" s="18">
        <v>46</v>
      </c>
      <c r="AT13" s="18">
        <v>48</v>
      </c>
      <c r="AU13" s="18">
        <v>56</v>
      </c>
      <c r="AV13" s="18">
        <v>49</v>
      </c>
      <c r="AW13" s="18">
        <v>58</v>
      </c>
      <c r="AX13" s="25">
        <v>0.12658467773072399</v>
      </c>
      <c r="AY13" s="18">
        <v>51</v>
      </c>
      <c r="AZ13" s="18">
        <v>57</v>
      </c>
      <c r="BA13" s="25">
        <v>0.32808656737474901</v>
      </c>
      <c r="BB13" s="18">
        <v>53</v>
      </c>
      <c r="BC13" s="18">
        <v>49</v>
      </c>
      <c r="BD13" s="25">
        <v>0.35205394013379798</v>
      </c>
      <c r="BE13" s="18">
        <v>51</v>
      </c>
      <c r="BF13" s="18">
        <v>53</v>
      </c>
      <c r="BG13" s="19">
        <v>0.66477565072410905</v>
      </c>
    </row>
    <row r="14" spans="1:59" x14ac:dyDescent="0.35">
      <c r="A14" s="16"/>
      <c r="B14" s="22" t="s">
        <v>304</v>
      </c>
      <c r="C14" s="24">
        <v>65</v>
      </c>
      <c r="D14" s="18">
        <v>63</v>
      </c>
      <c r="E14" s="18" t="s">
        <v>52</v>
      </c>
      <c r="F14" s="18" t="s">
        <v>262</v>
      </c>
      <c r="G14" s="18" t="s">
        <v>52</v>
      </c>
      <c r="H14" s="18" t="s">
        <v>52</v>
      </c>
      <c r="I14" s="18">
        <v>69</v>
      </c>
      <c r="J14" s="18">
        <v>65</v>
      </c>
      <c r="K14" s="18" t="s">
        <v>270</v>
      </c>
      <c r="L14" s="25">
        <v>0.33315014910655499</v>
      </c>
      <c r="M14" s="18">
        <v>65</v>
      </c>
      <c r="N14" s="18">
        <v>70</v>
      </c>
      <c r="O14" s="18">
        <v>61</v>
      </c>
      <c r="P14" s="25">
        <v>0.26281212552177802</v>
      </c>
      <c r="Q14" s="18">
        <v>71</v>
      </c>
      <c r="R14" s="18">
        <v>63</v>
      </c>
      <c r="S14" s="18">
        <v>63</v>
      </c>
      <c r="T14" s="18" t="s">
        <v>316</v>
      </c>
      <c r="U14" s="18" t="s">
        <v>52</v>
      </c>
      <c r="V14" s="25">
        <v>5.35442929842729E-2</v>
      </c>
      <c r="W14" s="18">
        <v>64</v>
      </c>
      <c r="X14" s="18">
        <v>66</v>
      </c>
      <c r="Y14" s="18">
        <v>65</v>
      </c>
      <c r="Z14" s="18">
        <v>66</v>
      </c>
      <c r="AA14" s="25">
        <v>0.97315511281369604</v>
      </c>
      <c r="AB14" s="18" t="s">
        <v>52</v>
      </c>
      <c r="AC14" s="18">
        <v>63</v>
      </c>
      <c r="AD14" s="18" t="s">
        <v>52</v>
      </c>
      <c r="AE14" s="18" t="s">
        <v>52</v>
      </c>
      <c r="AF14" s="18">
        <v>66</v>
      </c>
      <c r="AG14" s="18" t="s">
        <v>312</v>
      </c>
      <c r="AH14" s="18">
        <v>64</v>
      </c>
      <c r="AI14" s="18">
        <v>69</v>
      </c>
      <c r="AJ14" s="18" t="s">
        <v>52</v>
      </c>
      <c r="AK14" s="18" t="s">
        <v>52</v>
      </c>
      <c r="AL14" s="25">
        <v>0.54148205073990696</v>
      </c>
      <c r="AM14" s="18">
        <v>68</v>
      </c>
      <c r="AN14" s="18">
        <v>62</v>
      </c>
      <c r="AO14" s="25">
        <v>6.6736401049623806E-2</v>
      </c>
      <c r="AP14" s="18">
        <v>65</v>
      </c>
      <c r="AQ14" s="18">
        <v>65</v>
      </c>
      <c r="AR14" s="25">
        <v>0.88163120290660102</v>
      </c>
      <c r="AS14" s="18">
        <v>64</v>
      </c>
      <c r="AT14" s="18">
        <v>65</v>
      </c>
      <c r="AU14" s="18">
        <v>62</v>
      </c>
      <c r="AV14" s="18">
        <v>63</v>
      </c>
      <c r="AW14" s="18">
        <v>71</v>
      </c>
      <c r="AX14" s="25">
        <v>0.457134754354516</v>
      </c>
      <c r="AY14" s="18">
        <v>65</v>
      </c>
      <c r="AZ14" s="18">
        <v>66</v>
      </c>
      <c r="BA14" s="25">
        <v>0.85256501576905497</v>
      </c>
      <c r="BB14" s="18">
        <v>66</v>
      </c>
      <c r="BC14" s="18">
        <v>61</v>
      </c>
      <c r="BD14" s="25">
        <v>0.206025629662345</v>
      </c>
      <c r="BE14" s="18">
        <v>65</v>
      </c>
      <c r="BF14" s="18">
        <v>65</v>
      </c>
      <c r="BG14" s="19">
        <v>0.98892896825945398</v>
      </c>
    </row>
    <row r="15" spans="1:59" x14ac:dyDescent="0.35">
      <c r="A15" s="16"/>
      <c r="B15" s="22" t="s">
        <v>305</v>
      </c>
      <c r="C15" s="24">
        <v>1</v>
      </c>
      <c r="D15" s="18">
        <v>2</v>
      </c>
      <c r="E15" s="18" t="s">
        <v>106</v>
      </c>
      <c r="F15" s="18" t="s">
        <v>91</v>
      </c>
      <c r="G15" s="18" t="s">
        <v>106</v>
      </c>
      <c r="H15" s="18" t="s">
        <v>106</v>
      </c>
      <c r="I15" s="18">
        <v>1</v>
      </c>
      <c r="J15" s="18">
        <v>1</v>
      </c>
      <c r="K15" s="18" t="s">
        <v>106</v>
      </c>
      <c r="L15" s="25">
        <v>0.92031913579504598</v>
      </c>
      <c r="M15" s="18">
        <v>1</v>
      </c>
      <c r="N15" s="18">
        <v>4</v>
      </c>
      <c r="O15" s="18">
        <v>0</v>
      </c>
      <c r="P15" s="25">
        <v>2.26167182232673E-3</v>
      </c>
      <c r="Q15" s="18" t="s">
        <v>106</v>
      </c>
      <c r="R15" s="18">
        <v>1</v>
      </c>
      <c r="S15" s="18">
        <v>2</v>
      </c>
      <c r="T15" s="18" t="s">
        <v>106</v>
      </c>
      <c r="U15" s="18" t="s">
        <v>52</v>
      </c>
      <c r="V15" s="25">
        <v>0.66559798274230897</v>
      </c>
      <c r="W15" s="18">
        <v>1</v>
      </c>
      <c r="X15" s="18">
        <v>1</v>
      </c>
      <c r="Y15" s="18">
        <v>2</v>
      </c>
      <c r="Z15" s="18">
        <v>1</v>
      </c>
      <c r="AA15" s="25">
        <v>0.92940019063472401</v>
      </c>
      <c r="AB15" s="18" t="s">
        <v>106</v>
      </c>
      <c r="AC15" s="18">
        <v>1</v>
      </c>
      <c r="AD15" s="18" t="s">
        <v>106</v>
      </c>
      <c r="AE15" s="18" t="s">
        <v>106</v>
      </c>
      <c r="AF15" s="18">
        <v>1</v>
      </c>
      <c r="AG15" s="18" t="s">
        <v>120</v>
      </c>
      <c r="AH15" s="18">
        <v>1</v>
      </c>
      <c r="AI15" s="18">
        <v>1</v>
      </c>
      <c r="AJ15" s="18" t="s">
        <v>106</v>
      </c>
      <c r="AK15" s="18" t="s">
        <v>52</v>
      </c>
      <c r="AL15" s="25">
        <v>0.59850674676556603</v>
      </c>
      <c r="AM15" s="18">
        <v>1</v>
      </c>
      <c r="AN15" s="18">
        <v>2</v>
      </c>
      <c r="AO15" s="25">
        <v>0.58746869536373003</v>
      </c>
      <c r="AP15" s="18">
        <v>1</v>
      </c>
      <c r="AQ15" s="18">
        <v>4</v>
      </c>
      <c r="AR15" s="25">
        <v>6.0879150112964095E-4</v>
      </c>
      <c r="AS15" s="18">
        <v>1</v>
      </c>
      <c r="AT15" s="18">
        <v>2</v>
      </c>
      <c r="AU15" s="18">
        <v>2</v>
      </c>
      <c r="AV15" s="18" t="s">
        <v>106</v>
      </c>
      <c r="AW15" s="18">
        <v>1</v>
      </c>
      <c r="AX15" s="25">
        <v>0.46066942984172998</v>
      </c>
      <c r="AY15" s="18">
        <v>2</v>
      </c>
      <c r="AZ15" s="18" t="s">
        <v>106</v>
      </c>
      <c r="BA15" s="25">
        <v>0.21634533109642901</v>
      </c>
      <c r="BB15" s="18">
        <v>1</v>
      </c>
      <c r="BC15" s="18">
        <v>3</v>
      </c>
      <c r="BD15" s="25">
        <v>7.2853122046760893E-2</v>
      </c>
      <c r="BE15" s="18">
        <v>2</v>
      </c>
      <c r="BF15" s="18">
        <v>1</v>
      </c>
      <c r="BG15" s="19">
        <v>0.29671083487347</v>
      </c>
    </row>
    <row r="16" spans="1:59" x14ac:dyDescent="0.35">
      <c r="A16" s="20" t="s">
        <v>34</v>
      </c>
      <c r="B16" s="26" t="s">
        <v>31</v>
      </c>
      <c r="C16" s="27">
        <v>830</v>
      </c>
      <c r="D16" s="21">
        <v>355</v>
      </c>
      <c r="E16" s="21">
        <v>5</v>
      </c>
      <c r="F16" s="21">
        <v>33</v>
      </c>
      <c r="G16" s="21">
        <v>15</v>
      </c>
      <c r="H16" s="21">
        <v>11</v>
      </c>
      <c r="I16" s="21">
        <v>95</v>
      </c>
      <c r="J16" s="21">
        <v>263</v>
      </c>
      <c r="K16" s="21">
        <v>43</v>
      </c>
      <c r="L16" s="27"/>
      <c r="M16" s="21">
        <v>542</v>
      </c>
      <c r="N16" s="21">
        <v>153</v>
      </c>
      <c r="O16" s="21">
        <v>135</v>
      </c>
      <c r="P16" s="27"/>
      <c r="Q16" s="21">
        <v>72</v>
      </c>
      <c r="R16" s="21">
        <v>102</v>
      </c>
      <c r="S16" s="21">
        <v>596</v>
      </c>
      <c r="T16" s="21">
        <v>35</v>
      </c>
      <c r="U16" s="21">
        <v>25</v>
      </c>
      <c r="V16" s="27"/>
      <c r="W16" s="21">
        <v>259</v>
      </c>
      <c r="X16" s="21">
        <v>140</v>
      </c>
      <c r="Y16" s="21">
        <v>218</v>
      </c>
      <c r="Z16" s="21">
        <v>213</v>
      </c>
      <c r="AA16" s="27"/>
      <c r="AB16" s="21">
        <v>24</v>
      </c>
      <c r="AC16" s="21">
        <v>112</v>
      </c>
      <c r="AD16" s="21">
        <v>4</v>
      </c>
      <c r="AE16" s="21">
        <v>10</v>
      </c>
      <c r="AF16" s="21">
        <v>167</v>
      </c>
      <c r="AG16" s="21">
        <v>41</v>
      </c>
      <c r="AH16" s="21">
        <v>259</v>
      </c>
      <c r="AI16" s="21">
        <v>167</v>
      </c>
      <c r="AJ16" s="21">
        <v>21</v>
      </c>
      <c r="AK16" s="21">
        <v>25</v>
      </c>
      <c r="AL16" s="27"/>
      <c r="AM16" s="21">
        <v>504</v>
      </c>
      <c r="AN16" s="21">
        <v>326</v>
      </c>
      <c r="AO16" s="27"/>
      <c r="AP16" s="21">
        <v>625</v>
      </c>
      <c r="AQ16" s="21">
        <v>177</v>
      </c>
      <c r="AR16" s="27"/>
      <c r="AS16" s="21">
        <v>111</v>
      </c>
      <c r="AT16" s="21">
        <v>123</v>
      </c>
      <c r="AU16" s="21">
        <v>134</v>
      </c>
      <c r="AV16" s="21">
        <v>145</v>
      </c>
      <c r="AW16" s="21">
        <v>292</v>
      </c>
      <c r="AX16" s="27"/>
      <c r="AY16" s="21">
        <v>743</v>
      </c>
      <c r="AZ16" s="21">
        <v>87</v>
      </c>
      <c r="BA16" s="27"/>
      <c r="BB16" s="21">
        <v>609</v>
      </c>
      <c r="BC16" s="21">
        <v>221</v>
      </c>
      <c r="BD16" s="27"/>
      <c r="BE16" s="21">
        <v>404</v>
      </c>
      <c r="BF16" s="21">
        <v>426</v>
      </c>
      <c r="BG16" s="21"/>
    </row>
    <row r="17" spans="1:59" x14ac:dyDescent="0.35">
      <c r="A17" s="20"/>
      <c r="B17" s="26" t="s">
        <v>32</v>
      </c>
      <c r="C17" s="27">
        <v>831</v>
      </c>
      <c r="D17" s="21">
        <v>344</v>
      </c>
      <c r="E17" s="21">
        <v>5</v>
      </c>
      <c r="F17" s="21">
        <v>34</v>
      </c>
      <c r="G17" s="21">
        <v>15</v>
      </c>
      <c r="H17" s="21">
        <v>13</v>
      </c>
      <c r="I17" s="21">
        <v>100</v>
      </c>
      <c r="J17" s="21">
        <v>265</v>
      </c>
      <c r="K17" s="21">
        <v>44</v>
      </c>
      <c r="L17" s="27"/>
      <c r="M17" s="21">
        <v>542</v>
      </c>
      <c r="N17" s="21">
        <v>149</v>
      </c>
      <c r="O17" s="21">
        <v>140</v>
      </c>
      <c r="P17" s="27"/>
      <c r="Q17" s="21">
        <v>75</v>
      </c>
      <c r="R17" s="21">
        <v>103</v>
      </c>
      <c r="S17" s="21">
        <v>590</v>
      </c>
      <c r="T17" s="21">
        <v>38</v>
      </c>
      <c r="U17" s="21">
        <v>25</v>
      </c>
      <c r="V17" s="27"/>
      <c r="W17" s="21">
        <v>239</v>
      </c>
      <c r="X17" s="21">
        <v>157</v>
      </c>
      <c r="Y17" s="21">
        <v>238</v>
      </c>
      <c r="Z17" s="21">
        <v>197</v>
      </c>
      <c r="AA17" s="27"/>
      <c r="AB17" s="21">
        <v>27</v>
      </c>
      <c r="AC17" s="21">
        <v>125</v>
      </c>
      <c r="AD17" s="21">
        <v>5</v>
      </c>
      <c r="AE17" s="21">
        <v>13</v>
      </c>
      <c r="AF17" s="21">
        <v>177</v>
      </c>
      <c r="AG17" s="21">
        <v>49</v>
      </c>
      <c r="AH17" s="21">
        <v>239</v>
      </c>
      <c r="AI17" s="21">
        <v>153</v>
      </c>
      <c r="AJ17" s="21">
        <v>19</v>
      </c>
      <c r="AK17" s="21">
        <v>24</v>
      </c>
      <c r="AL17" s="27"/>
      <c r="AM17" s="21">
        <v>463</v>
      </c>
      <c r="AN17" s="21">
        <v>368</v>
      </c>
      <c r="AO17" s="27"/>
      <c r="AP17" s="21">
        <v>632</v>
      </c>
      <c r="AQ17" s="21">
        <v>174</v>
      </c>
      <c r="AR17" s="27"/>
      <c r="AS17" s="21">
        <v>141</v>
      </c>
      <c r="AT17" s="21">
        <v>128</v>
      </c>
      <c r="AU17" s="21">
        <v>132</v>
      </c>
      <c r="AV17" s="21">
        <v>148</v>
      </c>
      <c r="AW17" s="21">
        <v>251</v>
      </c>
      <c r="AX17" s="27"/>
      <c r="AY17" s="21">
        <v>733</v>
      </c>
      <c r="AZ17" s="21">
        <v>98</v>
      </c>
      <c r="BA17" s="27"/>
      <c r="BB17" s="21">
        <v>654</v>
      </c>
      <c r="BC17" s="21">
        <v>177</v>
      </c>
      <c r="BD17" s="27"/>
      <c r="BE17" s="21">
        <v>400</v>
      </c>
      <c r="BF17" s="21">
        <v>431</v>
      </c>
      <c r="BG17" s="21"/>
    </row>
    <row r="18" spans="1:59" x14ac:dyDescent="0.35">
      <c r="A18" s="11" t="s">
        <v>71</v>
      </c>
      <c r="L18" s="12"/>
      <c r="P18" s="12"/>
      <c r="V18" s="12"/>
      <c r="AA18" s="12"/>
      <c r="AL18" s="12"/>
      <c r="AO18" s="12"/>
      <c r="AR18" s="12"/>
      <c r="AX18" s="12"/>
      <c r="BA18" s="12"/>
      <c r="BD18" s="12"/>
      <c r="BG18" s="12"/>
    </row>
    <row r="19" spans="1:59" x14ac:dyDescent="0.35">
      <c r="L19" s="12"/>
      <c r="P19" s="12"/>
      <c r="V19" s="12"/>
      <c r="AA19" s="12"/>
      <c r="AL19" s="12"/>
      <c r="AO19" s="12"/>
      <c r="AR19" s="12"/>
      <c r="AX19" s="12"/>
      <c r="BA19" s="12"/>
      <c r="BD19" s="12"/>
      <c r="BG19" s="12"/>
    </row>
    <row r="20" spans="1:59" x14ac:dyDescent="0.35">
      <c r="L20" s="12"/>
      <c r="P20" s="12"/>
      <c r="V20" s="12"/>
      <c r="AA20" s="12"/>
      <c r="AL20" s="12"/>
      <c r="AO20" s="12"/>
      <c r="AR20" s="12"/>
      <c r="AX20" s="12"/>
      <c r="BA20" s="12"/>
      <c r="BD20" s="12"/>
      <c r="BG20" s="12"/>
    </row>
    <row r="21" spans="1:59" x14ac:dyDescent="0.35">
      <c r="L21" s="12"/>
      <c r="P21" s="12"/>
      <c r="V21" s="12"/>
      <c r="AA21" s="12"/>
      <c r="AL21" s="12"/>
      <c r="AO21" s="12"/>
      <c r="AR21" s="12"/>
      <c r="AX21" s="12"/>
      <c r="BA21" s="12"/>
      <c r="BD21" s="12"/>
      <c r="BG21" s="12"/>
    </row>
    <row r="22" spans="1:59" x14ac:dyDescent="0.35">
      <c r="L22" s="12"/>
      <c r="P22" s="12"/>
      <c r="V22" s="12"/>
      <c r="AA22" s="12"/>
      <c r="AL22" s="12"/>
      <c r="AO22" s="12"/>
      <c r="AR22" s="12"/>
      <c r="AX22" s="12"/>
      <c r="BA22" s="12"/>
      <c r="BD22" s="12"/>
      <c r="BG22" s="12"/>
    </row>
  </sheetData>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G22"/>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33.7265625" customWidth="1"/>
    <col min="5" max="9" width="40.7265625" customWidth="1"/>
    <col min="10" max="10" width="15.7265625" customWidth="1"/>
    <col min="11" max="11" width="24.7265625" customWidth="1"/>
    <col min="12" max="12" width="12.7265625" customWidth="1"/>
    <col min="13" max="13" width="40.7265625" customWidth="1"/>
    <col min="14" max="14" width="34.7265625" customWidth="1"/>
    <col min="15" max="15" width="38.7265625" customWidth="1"/>
    <col min="16" max="16" width="12.7265625" customWidth="1"/>
    <col min="17" max="21" width="40.7265625" customWidth="1"/>
    <col min="22" max="22" width="12.7265625" customWidth="1"/>
    <col min="23" max="23" width="26.7265625" customWidth="1"/>
    <col min="24" max="25" width="12.7265625" customWidth="1"/>
    <col min="26" max="26" width="18.7265625" customWidth="1"/>
    <col min="27" max="27" width="12.7265625" customWidth="1"/>
    <col min="28" max="29" width="40.7265625" customWidth="1"/>
    <col min="30" max="30" width="19.7265625" customWidth="1"/>
    <col min="31" max="31" width="25.7265625" customWidth="1"/>
    <col min="32" max="32" width="40.7265625" customWidth="1"/>
    <col min="33" max="33" width="24.7265625" customWidth="1"/>
    <col min="34" max="34" width="23.7265625" customWidth="1"/>
    <col min="35" max="35" width="12.7265625" customWidth="1"/>
    <col min="36" max="36" width="18.7265625" customWidth="1"/>
    <col min="37" max="42" width="12.7265625" customWidth="1"/>
    <col min="43" max="43" width="21.7265625" customWidth="1"/>
    <col min="44" max="44" width="12.7265625" customWidth="1"/>
    <col min="45" max="45" width="40.7265625" customWidth="1"/>
    <col min="46" max="48" width="12.7265625" customWidth="1"/>
    <col min="49" max="49" width="16.7265625" customWidth="1"/>
    <col min="50" max="50" width="12.7265625" customWidth="1"/>
    <col min="51" max="51" width="38.7265625" customWidth="1"/>
    <col min="52" max="53" width="12.7265625" customWidth="1"/>
    <col min="54" max="54" width="30.7265625" customWidth="1"/>
    <col min="55" max="56" width="12.7265625" customWidth="1"/>
    <col min="57" max="57" width="40.7265625" customWidth="1"/>
    <col min="58" max="59" width="12.7265625" customWidth="1"/>
  </cols>
  <sheetData>
    <row r="1" spans="1:59" x14ac:dyDescent="0.35">
      <c r="A1" s="9" t="str">
        <f>HYPERLINK("#'Index'!A1", "Back to Index sheet")</f>
        <v>Back to Index sheet</v>
      </c>
    </row>
    <row r="2" spans="1:59" ht="32" customHeight="1" x14ac:dyDescent="0.4">
      <c r="A2" s="13" t="s">
        <v>320</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row>
    <row r="3" spans="1:59" x14ac:dyDescent="0.35">
      <c r="A3" s="10" t="s">
        <v>321</v>
      </c>
    </row>
    <row r="4" spans="1:59" ht="32" customHeight="1" x14ac:dyDescent="0.35">
      <c r="A4" s="17"/>
      <c r="B4" s="23"/>
      <c r="C4" s="23" t="s">
        <v>27</v>
      </c>
      <c r="D4" s="17" t="s">
        <v>193</v>
      </c>
      <c r="E4" s="17"/>
      <c r="F4" s="17"/>
      <c r="G4" s="17"/>
      <c r="H4" s="17"/>
      <c r="I4" s="17"/>
      <c r="J4" s="17"/>
      <c r="K4" s="17"/>
      <c r="L4" s="23"/>
      <c r="M4" s="17" t="s">
        <v>125</v>
      </c>
      <c r="N4" s="17"/>
      <c r="O4" s="17"/>
      <c r="P4" s="23"/>
      <c r="Q4" s="17" t="s">
        <v>121</v>
      </c>
      <c r="R4" s="17"/>
      <c r="S4" s="17"/>
      <c r="T4" s="17"/>
      <c r="U4" s="17"/>
      <c r="V4" s="23"/>
      <c r="W4" s="17" t="s">
        <v>41</v>
      </c>
      <c r="X4" s="17"/>
      <c r="Y4" s="17"/>
      <c r="Z4" s="17"/>
      <c r="AA4" s="23"/>
      <c r="AB4" s="17" t="s">
        <v>55</v>
      </c>
      <c r="AC4" s="17"/>
      <c r="AD4" s="17"/>
      <c r="AE4" s="17"/>
      <c r="AF4" s="17"/>
      <c r="AG4" s="17"/>
      <c r="AH4" s="17"/>
      <c r="AI4" s="17"/>
      <c r="AJ4" s="17"/>
      <c r="AK4" s="17"/>
      <c r="AL4" s="23"/>
      <c r="AM4" s="17" t="s">
        <v>24</v>
      </c>
      <c r="AN4" s="17"/>
      <c r="AO4" s="23"/>
      <c r="AP4" s="17" t="s">
        <v>58</v>
      </c>
      <c r="AQ4" s="17"/>
      <c r="AR4" s="23"/>
      <c r="AS4" s="17" t="s">
        <v>64</v>
      </c>
      <c r="AT4" s="17"/>
      <c r="AU4" s="17"/>
      <c r="AV4" s="17"/>
      <c r="AW4" s="17"/>
      <c r="AX4" s="23"/>
      <c r="AY4" s="17" t="s">
        <v>67</v>
      </c>
      <c r="AZ4" s="17"/>
      <c r="BA4" s="23"/>
      <c r="BB4" s="17" t="s">
        <v>68</v>
      </c>
      <c r="BC4" s="17"/>
      <c r="BD4" s="23"/>
      <c r="BE4" s="17" t="s">
        <v>69</v>
      </c>
      <c r="BF4" s="17"/>
      <c r="BG4" s="17"/>
    </row>
    <row r="5" spans="1:59" ht="39.5" x14ac:dyDescent="0.35">
      <c r="A5" s="17"/>
      <c r="B5" s="23" t="s">
        <v>28</v>
      </c>
      <c r="C5" s="23" t="s">
        <v>28</v>
      </c>
      <c r="D5" s="17" t="s">
        <v>155</v>
      </c>
      <c r="E5" s="17" t="s">
        <v>156</v>
      </c>
      <c r="F5" s="17" t="s">
        <v>157</v>
      </c>
      <c r="G5" s="17" t="s">
        <v>158</v>
      </c>
      <c r="H5" s="17" t="s">
        <v>159</v>
      </c>
      <c r="I5" s="17" t="s">
        <v>160</v>
      </c>
      <c r="J5" s="17" t="s">
        <v>161</v>
      </c>
      <c r="K5" s="17" t="s">
        <v>194</v>
      </c>
      <c r="L5" s="23" t="s">
        <v>39</v>
      </c>
      <c r="M5" s="17" t="s">
        <v>122</v>
      </c>
      <c r="N5" s="17" t="s">
        <v>123</v>
      </c>
      <c r="O5" s="17" t="s">
        <v>124</v>
      </c>
      <c r="P5" s="23" t="s">
        <v>39</v>
      </c>
      <c r="Q5" s="17" t="s">
        <v>115</v>
      </c>
      <c r="R5" s="17" t="s">
        <v>116</v>
      </c>
      <c r="S5" s="17" t="s">
        <v>117</v>
      </c>
      <c r="T5" s="17" t="s">
        <v>118</v>
      </c>
      <c r="U5" s="17" t="s">
        <v>119</v>
      </c>
      <c r="V5" s="23" t="s">
        <v>39</v>
      </c>
      <c r="W5" s="17" t="s">
        <v>35</v>
      </c>
      <c r="X5" s="17" t="s">
        <v>36</v>
      </c>
      <c r="Y5" s="17" t="s">
        <v>37</v>
      </c>
      <c r="Z5" s="17" t="s">
        <v>38</v>
      </c>
      <c r="AA5" s="23" t="s">
        <v>39</v>
      </c>
      <c r="AB5" s="17" t="s">
        <v>42</v>
      </c>
      <c r="AC5" s="17" t="s">
        <v>43</v>
      </c>
      <c r="AD5" s="17" t="s">
        <v>44</v>
      </c>
      <c r="AE5" s="17" t="s">
        <v>45</v>
      </c>
      <c r="AF5" s="17" t="s">
        <v>46</v>
      </c>
      <c r="AG5" s="17" t="s">
        <v>47</v>
      </c>
      <c r="AH5" s="17" t="s">
        <v>48</v>
      </c>
      <c r="AI5" s="17" t="s">
        <v>49</v>
      </c>
      <c r="AJ5" s="17" t="s">
        <v>50</v>
      </c>
      <c r="AK5" s="17" t="s">
        <v>51</v>
      </c>
      <c r="AL5" s="23" t="s">
        <v>39</v>
      </c>
      <c r="AM5" s="17" t="s">
        <v>29</v>
      </c>
      <c r="AN5" s="17" t="s">
        <v>30</v>
      </c>
      <c r="AO5" s="23" t="s">
        <v>39</v>
      </c>
      <c r="AP5" s="17" t="s">
        <v>56</v>
      </c>
      <c r="AQ5" s="17" t="s">
        <v>57</v>
      </c>
      <c r="AR5" s="23" t="s">
        <v>39</v>
      </c>
      <c r="AS5" s="17" t="s">
        <v>59</v>
      </c>
      <c r="AT5" s="17" t="s">
        <v>60</v>
      </c>
      <c r="AU5" s="17" t="s">
        <v>61</v>
      </c>
      <c r="AV5" s="17" t="s">
        <v>62</v>
      </c>
      <c r="AW5" s="17" t="s">
        <v>63</v>
      </c>
      <c r="AX5" s="23" t="s">
        <v>39</v>
      </c>
      <c r="AY5" s="17" t="s">
        <v>65</v>
      </c>
      <c r="AZ5" s="17" t="s">
        <v>66</v>
      </c>
      <c r="BA5" s="23" t="s">
        <v>39</v>
      </c>
      <c r="BB5" s="17" t="s">
        <v>65</v>
      </c>
      <c r="BC5" s="17" t="s">
        <v>66</v>
      </c>
      <c r="BD5" s="23" t="s">
        <v>39</v>
      </c>
      <c r="BE5" s="17" t="s">
        <v>66</v>
      </c>
      <c r="BF5" s="17" t="s">
        <v>65</v>
      </c>
      <c r="BG5" s="17" t="s">
        <v>39</v>
      </c>
    </row>
    <row r="6" spans="1:59" x14ac:dyDescent="0.35">
      <c r="A6" s="15" t="s">
        <v>322</v>
      </c>
      <c r="B6" s="22" t="s">
        <v>28</v>
      </c>
      <c r="C6" s="24" t="s">
        <v>40</v>
      </c>
      <c r="D6" s="18" t="s">
        <v>40</v>
      </c>
      <c r="E6" s="18" t="s">
        <v>40</v>
      </c>
      <c r="F6" s="18" t="s">
        <v>40</v>
      </c>
      <c r="G6" s="18" t="s">
        <v>40</v>
      </c>
      <c r="H6" s="18" t="s">
        <v>40</v>
      </c>
      <c r="I6" s="18" t="s">
        <v>40</v>
      </c>
      <c r="J6" s="18" t="s">
        <v>40</v>
      </c>
      <c r="K6" s="18" t="s">
        <v>40</v>
      </c>
      <c r="L6" s="25"/>
      <c r="M6" s="18" t="s">
        <v>40</v>
      </c>
      <c r="N6" s="18" t="s">
        <v>40</v>
      </c>
      <c r="O6" s="18" t="s">
        <v>40</v>
      </c>
      <c r="P6" s="25"/>
      <c r="Q6" s="18" t="s">
        <v>40</v>
      </c>
      <c r="R6" s="18" t="s">
        <v>40</v>
      </c>
      <c r="S6" s="18" t="s">
        <v>40</v>
      </c>
      <c r="T6" s="18" t="s">
        <v>40</v>
      </c>
      <c r="U6" s="18" t="s">
        <v>40</v>
      </c>
      <c r="V6" s="25"/>
      <c r="W6" s="18" t="s">
        <v>40</v>
      </c>
      <c r="X6" s="18" t="s">
        <v>40</v>
      </c>
      <c r="Y6" s="18" t="s">
        <v>40</v>
      </c>
      <c r="Z6" s="18" t="s">
        <v>40</v>
      </c>
      <c r="AA6" s="25"/>
      <c r="AB6" s="18" t="s">
        <v>40</v>
      </c>
      <c r="AC6" s="18" t="s">
        <v>40</v>
      </c>
      <c r="AD6" s="18" t="s">
        <v>40</v>
      </c>
      <c r="AE6" s="18" t="s">
        <v>40</v>
      </c>
      <c r="AF6" s="18" t="s">
        <v>40</v>
      </c>
      <c r="AG6" s="18" t="s">
        <v>40</v>
      </c>
      <c r="AH6" s="18" t="s">
        <v>40</v>
      </c>
      <c r="AI6" s="18" t="s">
        <v>40</v>
      </c>
      <c r="AJ6" s="18" t="s">
        <v>40</v>
      </c>
      <c r="AK6" s="18" t="s">
        <v>40</v>
      </c>
      <c r="AL6" s="25"/>
      <c r="AM6" s="18" t="s">
        <v>40</v>
      </c>
      <c r="AN6" s="18" t="s">
        <v>40</v>
      </c>
      <c r="AO6" s="25"/>
      <c r="AP6" s="18" t="s">
        <v>40</v>
      </c>
      <c r="AQ6" s="18" t="s">
        <v>40</v>
      </c>
      <c r="AR6" s="25"/>
      <c r="AS6" s="18" t="s">
        <v>40</v>
      </c>
      <c r="AT6" s="18" t="s">
        <v>40</v>
      </c>
      <c r="AU6" s="18" t="s">
        <v>40</v>
      </c>
      <c r="AV6" s="18" t="s">
        <v>40</v>
      </c>
      <c r="AW6" s="18" t="s">
        <v>40</v>
      </c>
      <c r="AX6" s="25"/>
      <c r="AY6" s="18" t="s">
        <v>40</v>
      </c>
      <c r="AZ6" s="18" t="s">
        <v>40</v>
      </c>
      <c r="BA6" s="25"/>
      <c r="BB6" s="18" t="s">
        <v>40</v>
      </c>
      <c r="BC6" s="18" t="s">
        <v>40</v>
      </c>
      <c r="BD6" s="25"/>
      <c r="BE6" s="18" t="s">
        <v>40</v>
      </c>
      <c r="BF6" s="18" t="s">
        <v>40</v>
      </c>
      <c r="BG6" s="19"/>
    </row>
    <row r="7" spans="1:59" ht="26" x14ac:dyDescent="0.35">
      <c r="A7" s="16"/>
      <c r="B7" s="22" t="s">
        <v>297</v>
      </c>
      <c r="C7" s="24">
        <v>10</v>
      </c>
      <c r="D7" s="18">
        <v>9</v>
      </c>
      <c r="E7" s="18" t="s">
        <v>52</v>
      </c>
      <c r="F7" s="18" t="s">
        <v>52</v>
      </c>
      <c r="G7" s="18" t="s">
        <v>52</v>
      </c>
      <c r="H7" s="18" t="s">
        <v>52</v>
      </c>
      <c r="I7" s="18">
        <v>8</v>
      </c>
      <c r="J7" s="18">
        <v>10</v>
      </c>
      <c r="K7" s="18" t="s">
        <v>324</v>
      </c>
      <c r="L7" s="25" t="s">
        <v>108</v>
      </c>
      <c r="M7" s="18">
        <v>10</v>
      </c>
      <c r="N7" s="18">
        <v>10</v>
      </c>
      <c r="O7" s="18">
        <v>12</v>
      </c>
      <c r="P7" s="25">
        <v>0.42364646332101402</v>
      </c>
      <c r="Q7" s="18">
        <v>6</v>
      </c>
      <c r="R7" s="18">
        <v>9</v>
      </c>
      <c r="S7" s="18">
        <v>10</v>
      </c>
      <c r="T7" s="18" t="s">
        <v>253</v>
      </c>
      <c r="U7" s="18" t="s">
        <v>52</v>
      </c>
      <c r="V7" s="25">
        <v>0.66820528823008796</v>
      </c>
      <c r="W7" s="18">
        <v>9</v>
      </c>
      <c r="X7" s="18">
        <v>12</v>
      </c>
      <c r="Y7" s="18">
        <v>12</v>
      </c>
      <c r="Z7" s="18">
        <v>6</v>
      </c>
      <c r="AA7" s="25">
        <v>6.4602026021901302E-3</v>
      </c>
      <c r="AB7" s="18" t="s">
        <v>52</v>
      </c>
      <c r="AC7" s="18">
        <v>10</v>
      </c>
      <c r="AD7" s="18" t="s">
        <v>52</v>
      </c>
      <c r="AE7" s="18" t="s">
        <v>52</v>
      </c>
      <c r="AF7" s="18">
        <v>14</v>
      </c>
      <c r="AG7" s="18" t="s">
        <v>52</v>
      </c>
      <c r="AH7" s="18">
        <v>9</v>
      </c>
      <c r="AI7" s="18">
        <v>6</v>
      </c>
      <c r="AJ7" s="18" t="s">
        <v>52</v>
      </c>
      <c r="AK7" s="18" t="s">
        <v>52</v>
      </c>
      <c r="AL7" s="25" t="s">
        <v>108</v>
      </c>
      <c r="AM7" s="18">
        <v>8</v>
      </c>
      <c r="AN7" s="18">
        <v>12</v>
      </c>
      <c r="AO7" s="25">
        <v>1.9836028838815102E-3</v>
      </c>
      <c r="AP7" s="18">
        <v>11</v>
      </c>
      <c r="AQ7" s="18">
        <v>6</v>
      </c>
      <c r="AR7" s="25">
        <v>7.3117548940506205E-2</v>
      </c>
      <c r="AS7" s="18">
        <v>9</v>
      </c>
      <c r="AT7" s="18">
        <v>11</v>
      </c>
      <c r="AU7" s="18">
        <v>16</v>
      </c>
      <c r="AV7" s="18">
        <v>9</v>
      </c>
      <c r="AW7" s="18">
        <v>9</v>
      </c>
      <c r="AX7" s="25">
        <v>0.13145095719852101</v>
      </c>
      <c r="AY7" s="18">
        <v>9</v>
      </c>
      <c r="AZ7" s="18">
        <v>16</v>
      </c>
      <c r="BA7" s="25">
        <v>0.52324177323904897</v>
      </c>
      <c r="BB7" s="18">
        <v>9</v>
      </c>
      <c r="BC7" s="18">
        <v>13</v>
      </c>
      <c r="BD7" s="25">
        <v>0.49859993402514702</v>
      </c>
      <c r="BE7" s="18">
        <v>8</v>
      </c>
      <c r="BF7" s="18">
        <v>11</v>
      </c>
      <c r="BG7" s="19">
        <v>0.71299528095636899</v>
      </c>
    </row>
    <row r="8" spans="1:59" ht="26" x14ac:dyDescent="0.35">
      <c r="A8" s="16"/>
      <c r="B8" s="22" t="s">
        <v>298</v>
      </c>
      <c r="C8" s="24">
        <v>33</v>
      </c>
      <c r="D8" s="18">
        <v>39</v>
      </c>
      <c r="E8" s="18" t="s">
        <v>52</v>
      </c>
      <c r="F8" s="18" t="s">
        <v>52</v>
      </c>
      <c r="G8" s="18" t="s">
        <v>52</v>
      </c>
      <c r="H8" s="18" t="s">
        <v>52</v>
      </c>
      <c r="I8" s="18">
        <v>31</v>
      </c>
      <c r="J8" s="18">
        <v>26</v>
      </c>
      <c r="K8" s="18" t="s">
        <v>317</v>
      </c>
      <c r="L8" s="25"/>
      <c r="M8" s="18">
        <v>32</v>
      </c>
      <c r="N8" s="18">
        <v>40</v>
      </c>
      <c r="O8" s="18">
        <v>29</v>
      </c>
      <c r="P8" s="25"/>
      <c r="Q8" s="18">
        <v>33</v>
      </c>
      <c r="R8" s="18">
        <v>33</v>
      </c>
      <c r="S8" s="18">
        <v>33</v>
      </c>
      <c r="T8" s="18" t="s">
        <v>315</v>
      </c>
      <c r="U8" s="18" t="s">
        <v>52</v>
      </c>
      <c r="V8" s="25"/>
      <c r="W8" s="18">
        <v>35</v>
      </c>
      <c r="X8" s="18">
        <v>28</v>
      </c>
      <c r="Y8" s="18">
        <v>30</v>
      </c>
      <c r="Z8" s="18">
        <v>39</v>
      </c>
      <c r="AA8" s="25"/>
      <c r="AB8" s="18" t="s">
        <v>52</v>
      </c>
      <c r="AC8" s="18">
        <v>27</v>
      </c>
      <c r="AD8" s="18" t="s">
        <v>52</v>
      </c>
      <c r="AE8" s="18" t="s">
        <v>52</v>
      </c>
      <c r="AF8" s="18">
        <v>31</v>
      </c>
      <c r="AG8" s="18" t="s">
        <v>52</v>
      </c>
      <c r="AH8" s="18">
        <v>35</v>
      </c>
      <c r="AI8" s="18">
        <v>40</v>
      </c>
      <c r="AJ8" s="18" t="s">
        <v>52</v>
      </c>
      <c r="AK8" s="18" t="s">
        <v>52</v>
      </c>
      <c r="AL8" s="25"/>
      <c r="AM8" s="18">
        <v>34</v>
      </c>
      <c r="AN8" s="18">
        <v>31</v>
      </c>
      <c r="AO8" s="25"/>
      <c r="AP8" s="18">
        <v>33</v>
      </c>
      <c r="AQ8" s="18">
        <v>31</v>
      </c>
      <c r="AR8" s="25"/>
      <c r="AS8" s="18">
        <v>36</v>
      </c>
      <c r="AT8" s="18">
        <v>25</v>
      </c>
      <c r="AU8" s="18">
        <v>31</v>
      </c>
      <c r="AV8" s="18">
        <v>33</v>
      </c>
      <c r="AW8" s="18">
        <v>38</v>
      </c>
      <c r="AX8" s="25"/>
      <c r="AY8" s="18">
        <v>32</v>
      </c>
      <c r="AZ8" s="18">
        <v>36</v>
      </c>
      <c r="BA8" s="25"/>
      <c r="BB8" s="18">
        <v>34</v>
      </c>
      <c r="BC8" s="18">
        <v>30</v>
      </c>
      <c r="BD8" s="25"/>
      <c r="BE8" s="18">
        <v>35</v>
      </c>
      <c r="BF8" s="18">
        <v>31</v>
      </c>
      <c r="BG8" s="19"/>
    </row>
    <row r="9" spans="1:59" ht="38.5" x14ac:dyDescent="0.35">
      <c r="A9" s="16"/>
      <c r="B9" s="22" t="s">
        <v>299</v>
      </c>
      <c r="C9" s="24">
        <v>9</v>
      </c>
      <c r="D9" s="18">
        <v>10</v>
      </c>
      <c r="E9" s="18" t="s">
        <v>52</v>
      </c>
      <c r="F9" s="18" t="s">
        <v>52</v>
      </c>
      <c r="G9" s="18" t="s">
        <v>52</v>
      </c>
      <c r="H9" s="18" t="s">
        <v>52</v>
      </c>
      <c r="I9" s="18">
        <v>17</v>
      </c>
      <c r="J9" s="18">
        <v>7</v>
      </c>
      <c r="K9" s="18" t="s">
        <v>90</v>
      </c>
      <c r="L9" s="25"/>
      <c r="M9" s="18">
        <v>10</v>
      </c>
      <c r="N9" s="18">
        <v>6</v>
      </c>
      <c r="O9" s="18">
        <v>7</v>
      </c>
      <c r="P9" s="25"/>
      <c r="Q9" s="18">
        <v>7</v>
      </c>
      <c r="R9" s="18">
        <v>7</v>
      </c>
      <c r="S9" s="18">
        <v>10</v>
      </c>
      <c r="T9" s="18" t="s">
        <v>90</v>
      </c>
      <c r="U9" s="18" t="s">
        <v>52</v>
      </c>
      <c r="V9" s="25"/>
      <c r="W9" s="18">
        <v>8</v>
      </c>
      <c r="X9" s="18">
        <v>11</v>
      </c>
      <c r="Y9" s="18">
        <v>10</v>
      </c>
      <c r="Z9" s="18">
        <v>8</v>
      </c>
      <c r="AA9" s="25"/>
      <c r="AB9" s="18" t="s">
        <v>52</v>
      </c>
      <c r="AC9" s="18">
        <v>13</v>
      </c>
      <c r="AD9" s="18" t="s">
        <v>52</v>
      </c>
      <c r="AE9" s="18" t="s">
        <v>52</v>
      </c>
      <c r="AF9" s="18">
        <v>9</v>
      </c>
      <c r="AG9" s="18" t="s">
        <v>52</v>
      </c>
      <c r="AH9" s="18">
        <v>8</v>
      </c>
      <c r="AI9" s="18">
        <v>8</v>
      </c>
      <c r="AJ9" s="18" t="s">
        <v>52</v>
      </c>
      <c r="AK9" s="18" t="s">
        <v>52</v>
      </c>
      <c r="AL9" s="25"/>
      <c r="AM9" s="18">
        <v>9</v>
      </c>
      <c r="AN9" s="18">
        <v>9</v>
      </c>
      <c r="AO9" s="25"/>
      <c r="AP9" s="18">
        <v>8</v>
      </c>
      <c r="AQ9" s="18">
        <v>12</v>
      </c>
      <c r="AR9" s="25"/>
      <c r="AS9" s="18">
        <v>10</v>
      </c>
      <c r="AT9" s="18">
        <v>13</v>
      </c>
      <c r="AU9" s="18">
        <v>8</v>
      </c>
      <c r="AV9" s="18">
        <v>9</v>
      </c>
      <c r="AW9" s="18">
        <v>6</v>
      </c>
      <c r="AX9" s="25"/>
      <c r="AY9" s="18">
        <v>10</v>
      </c>
      <c r="AZ9" s="18">
        <v>4</v>
      </c>
      <c r="BA9" s="25"/>
      <c r="BB9" s="18">
        <v>9</v>
      </c>
      <c r="BC9" s="18">
        <v>9</v>
      </c>
      <c r="BD9" s="25"/>
      <c r="BE9" s="18">
        <v>8</v>
      </c>
      <c r="BF9" s="18">
        <v>10</v>
      </c>
      <c r="BG9" s="19"/>
    </row>
    <row r="10" spans="1:59" ht="26" x14ac:dyDescent="0.35">
      <c r="A10" s="16"/>
      <c r="B10" s="22" t="s">
        <v>300</v>
      </c>
      <c r="C10" s="24">
        <v>3</v>
      </c>
      <c r="D10" s="18">
        <v>1</v>
      </c>
      <c r="E10" s="18" t="s">
        <v>52</v>
      </c>
      <c r="F10" s="18" t="s">
        <v>52</v>
      </c>
      <c r="G10" s="18" t="s">
        <v>52</v>
      </c>
      <c r="H10" s="18" t="s">
        <v>52</v>
      </c>
      <c r="I10" s="18">
        <v>3</v>
      </c>
      <c r="J10" s="18">
        <v>3</v>
      </c>
      <c r="K10" s="18" t="s">
        <v>190</v>
      </c>
      <c r="L10" s="25"/>
      <c r="M10" s="18">
        <v>3</v>
      </c>
      <c r="N10" s="18">
        <v>2</v>
      </c>
      <c r="O10" s="18">
        <v>1</v>
      </c>
      <c r="P10" s="25"/>
      <c r="Q10" s="18">
        <v>1</v>
      </c>
      <c r="R10" s="18">
        <v>1</v>
      </c>
      <c r="S10" s="18">
        <v>3</v>
      </c>
      <c r="T10" s="18" t="s">
        <v>190</v>
      </c>
      <c r="U10" s="18" t="s">
        <v>52</v>
      </c>
      <c r="V10" s="25"/>
      <c r="W10" s="18">
        <v>2</v>
      </c>
      <c r="X10" s="18">
        <v>4</v>
      </c>
      <c r="Y10" s="18">
        <v>2</v>
      </c>
      <c r="Z10" s="18">
        <v>4</v>
      </c>
      <c r="AA10" s="25"/>
      <c r="AB10" s="18" t="s">
        <v>52</v>
      </c>
      <c r="AC10" s="18">
        <v>3</v>
      </c>
      <c r="AD10" s="18" t="s">
        <v>52</v>
      </c>
      <c r="AE10" s="18" t="s">
        <v>52</v>
      </c>
      <c r="AF10" s="18" t="s">
        <v>106</v>
      </c>
      <c r="AG10" s="18" t="s">
        <v>52</v>
      </c>
      <c r="AH10" s="18">
        <v>2</v>
      </c>
      <c r="AI10" s="18">
        <v>4</v>
      </c>
      <c r="AJ10" s="18" t="s">
        <v>52</v>
      </c>
      <c r="AK10" s="18" t="s">
        <v>52</v>
      </c>
      <c r="AL10" s="25"/>
      <c r="AM10" s="18">
        <v>3</v>
      </c>
      <c r="AN10" s="18">
        <v>3</v>
      </c>
      <c r="AO10" s="25"/>
      <c r="AP10" s="18">
        <v>3</v>
      </c>
      <c r="AQ10" s="18">
        <v>2</v>
      </c>
      <c r="AR10" s="25"/>
      <c r="AS10" s="18">
        <v>5</v>
      </c>
      <c r="AT10" s="18">
        <v>4</v>
      </c>
      <c r="AU10" s="18">
        <v>5</v>
      </c>
      <c r="AV10" s="18">
        <v>2</v>
      </c>
      <c r="AW10" s="18">
        <v>1</v>
      </c>
      <c r="AX10" s="25"/>
      <c r="AY10" s="18">
        <v>3</v>
      </c>
      <c r="AZ10" s="18">
        <v>1</v>
      </c>
      <c r="BA10" s="25"/>
      <c r="BB10" s="18">
        <v>3</v>
      </c>
      <c r="BC10" s="18">
        <v>1</v>
      </c>
      <c r="BD10" s="25"/>
      <c r="BE10" s="18">
        <v>2</v>
      </c>
      <c r="BF10" s="18">
        <v>3</v>
      </c>
      <c r="BG10" s="19"/>
    </row>
    <row r="11" spans="1:59" x14ac:dyDescent="0.35">
      <c r="A11" s="16"/>
      <c r="B11" s="22" t="s">
        <v>301</v>
      </c>
      <c r="C11" s="24">
        <v>12</v>
      </c>
      <c r="D11" s="18">
        <v>9</v>
      </c>
      <c r="E11" s="18" t="s">
        <v>52</v>
      </c>
      <c r="F11" s="18" t="s">
        <v>52</v>
      </c>
      <c r="G11" s="18" t="s">
        <v>52</v>
      </c>
      <c r="H11" s="18" t="s">
        <v>52</v>
      </c>
      <c r="I11" s="18">
        <v>21</v>
      </c>
      <c r="J11" s="18">
        <v>15</v>
      </c>
      <c r="K11" s="18" t="s">
        <v>151</v>
      </c>
      <c r="L11" s="25"/>
      <c r="M11" s="18">
        <v>12</v>
      </c>
      <c r="N11" s="18">
        <v>12</v>
      </c>
      <c r="O11" s="18">
        <v>14</v>
      </c>
      <c r="P11" s="25"/>
      <c r="Q11" s="18">
        <v>21</v>
      </c>
      <c r="R11" s="18">
        <v>9</v>
      </c>
      <c r="S11" s="18">
        <v>12</v>
      </c>
      <c r="T11" s="18" t="s">
        <v>151</v>
      </c>
      <c r="U11" s="18" t="s">
        <v>52</v>
      </c>
      <c r="V11" s="25"/>
      <c r="W11" s="18">
        <v>7</v>
      </c>
      <c r="X11" s="18">
        <v>20</v>
      </c>
      <c r="Y11" s="18">
        <v>17</v>
      </c>
      <c r="Z11" s="18">
        <v>6</v>
      </c>
      <c r="AA11" s="25"/>
      <c r="AB11" s="18" t="s">
        <v>52</v>
      </c>
      <c r="AC11" s="18">
        <v>20</v>
      </c>
      <c r="AD11" s="18" t="s">
        <v>52</v>
      </c>
      <c r="AE11" s="18" t="s">
        <v>52</v>
      </c>
      <c r="AF11" s="18">
        <v>13</v>
      </c>
      <c r="AG11" s="18" t="s">
        <v>52</v>
      </c>
      <c r="AH11" s="18">
        <v>7</v>
      </c>
      <c r="AI11" s="18">
        <v>6</v>
      </c>
      <c r="AJ11" s="18" t="s">
        <v>52</v>
      </c>
      <c r="AK11" s="18" t="s">
        <v>52</v>
      </c>
      <c r="AL11" s="25"/>
      <c r="AM11" s="18">
        <v>8</v>
      </c>
      <c r="AN11" s="18">
        <v>18</v>
      </c>
      <c r="AO11" s="25"/>
      <c r="AP11" s="18">
        <v>12</v>
      </c>
      <c r="AQ11" s="18">
        <v>15</v>
      </c>
      <c r="AR11" s="25"/>
      <c r="AS11" s="18">
        <v>17</v>
      </c>
      <c r="AT11" s="18">
        <v>11</v>
      </c>
      <c r="AU11" s="18">
        <v>15</v>
      </c>
      <c r="AV11" s="18">
        <v>9</v>
      </c>
      <c r="AW11" s="18">
        <v>12</v>
      </c>
      <c r="AX11" s="25"/>
      <c r="AY11" s="18">
        <v>12</v>
      </c>
      <c r="AZ11" s="18">
        <v>14</v>
      </c>
      <c r="BA11" s="25"/>
      <c r="BB11" s="18">
        <v>13</v>
      </c>
      <c r="BC11" s="18">
        <v>10</v>
      </c>
      <c r="BD11" s="25"/>
      <c r="BE11" s="18">
        <v>14</v>
      </c>
      <c r="BF11" s="18">
        <v>11</v>
      </c>
      <c r="BG11" s="19"/>
    </row>
    <row r="12" spans="1:59" ht="26" x14ac:dyDescent="0.35">
      <c r="A12" s="16"/>
      <c r="B12" s="22" t="s">
        <v>302</v>
      </c>
      <c r="C12" s="24">
        <v>1</v>
      </c>
      <c r="D12" s="18" t="s">
        <v>106</v>
      </c>
      <c r="E12" s="18" t="s">
        <v>52</v>
      </c>
      <c r="F12" s="18" t="s">
        <v>52</v>
      </c>
      <c r="G12" s="18" t="s">
        <v>52</v>
      </c>
      <c r="H12" s="18" t="s">
        <v>52</v>
      </c>
      <c r="I12" s="18">
        <v>2</v>
      </c>
      <c r="J12" s="18">
        <v>2</v>
      </c>
      <c r="K12" s="18" t="s">
        <v>120</v>
      </c>
      <c r="L12" s="25"/>
      <c r="M12" s="18">
        <v>1</v>
      </c>
      <c r="N12" s="18">
        <v>1</v>
      </c>
      <c r="O12" s="18">
        <v>1</v>
      </c>
      <c r="P12" s="25"/>
      <c r="Q12" s="18" t="s">
        <v>106</v>
      </c>
      <c r="R12" s="18">
        <v>2</v>
      </c>
      <c r="S12" s="18">
        <v>1</v>
      </c>
      <c r="T12" s="18" t="s">
        <v>120</v>
      </c>
      <c r="U12" s="18" t="s">
        <v>52</v>
      </c>
      <c r="V12" s="25"/>
      <c r="W12" s="18">
        <v>1</v>
      </c>
      <c r="X12" s="18">
        <v>1</v>
      </c>
      <c r="Y12" s="18">
        <v>1</v>
      </c>
      <c r="Z12" s="18">
        <v>0</v>
      </c>
      <c r="AA12" s="25"/>
      <c r="AB12" s="18" t="s">
        <v>52</v>
      </c>
      <c r="AC12" s="18">
        <v>1</v>
      </c>
      <c r="AD12" s="18" t="s">
        <v>52</v>
      </c>
      <c r="AE12" s="18" t="s">
        <v>52</v>
      </c>
      <c r="AF12" s="18">
        <v>2</v>
      </c>
      <c r="AG12" s="18" t="s">
        <v>52</v>
      </c>
      <c r="AH12" s="18">
        <v>1</v>
      </c>
      <c r="AI12" s="18" t="s">
        <v>106</v>
      </c>
      <c r="AJ12" s="18" t="s">
        <v>52</v>
      </c>
      <c r="AK12" s="18" t="s">
        <v>52</v>
      </c>
      <c r="AL12" s="25"/>
      <c r="AM12" s="18">
        <v>1</v>
      </c>
      <c r="AN12" s="18">
        <v>1</v>
      </c>
      <c r="AO12" s="25"/>
      <c r="AP12" s="18">
        <v>1</v>
      </c>
      <c r="AQ12" s="18">
        <v>1</v>
      </c>
      <c r="AR12" s="25"/>
      <c r="AS12" s="18">
        <v>1</v>
      </c>
      <c r="AT12" s="18">
        <v>1</v>
      </c>
      <c r="AU12" s="18" t="s">
        <v>106</v>
      </c>
      <c r="AV12" s="18">
        <v>1</v>
      </c>
      <c r="AW12" s="18">
        <v>2</v>
      </c>
      <c r="AX12" s="25"/>
      <c r="AY12" s="18">
        <v>1</v>
      </c>
      <c r="AZ12" s="18" t="s">
        <v>106</v>
      </c>
      <c r="BA12" s="25"/>
      <c r="BB12" s="18">
        <v>1</v>
      </c>
      <c r="BC12" s="18">
        <v>2</v>
      </c>
      <c r="BD12" s="25"/>
      <c r="BE12" s="18">
        <v>1</v>
      </c>
      <c r="BF12" s="18">
        <v>1</v>
      </c>
      <c r="BG12" s="19"/>
    </row>
    <row r="13" spans="1:59" ht="26" x14ac:dyDescent="0.35">
      <c r="A13" s="16"/>
      <c r="B13" s="22" t="s">
        <v>303</v>
      </c>
      <c r="C13" s="24">
        <v>6</v>
      </c>
      <c r="D13" s="18">
        <v>6</v>
      </c>
      <c r="E13" s="18" t="s">
        <v>52</v>
      </c>
      <c r="F13" s="18" t="s">
        <v>52</v>
      </c>
      <c r="G13" s="18" t="s">
        <v>52</v>
      </c>
      <c r="H13" s="18" t="s">
        <v>52</v>
      </c>
      <c r="I13" s="18">
        <v>6</v>
      </c>
      <c r="J13" s="18">
        <v>7</v>
      </c>
      <c r="K13" s="18" t="s">
        <v>91</v>
      </c>
      <c r="L13" s="25"/>
      <c r="M13" s="18">
        <v>7</v>
      </c>
      <c r="N13" s="18">
        <v>2</v>
      </c>
      <c r="O13" s="18">
        <v>4</v>
      </c>
      <c r="P13" s="25"/>
      <c r="Q13" s="18">
        <v>4</v>
      </c>
      <c r="R13" s="18">
        <v>3</v>
      </c>
      <c r="S13" s="18">
        <v>7</v>
      </c>
      <c r="T13" s="18" t="s">
        <v>53</v>
      </c>
      <c r="U13" s="18" t="s">
        <v>52</v>
      </c>
      <c r="V13" s="25"/>
      <c r="W13" s="18">
        <v>11</v>
      </c>
      <c r="X13" s="18">
        <v>5</v>
      </c>
      <c r="Y13" s="18">
        <v>3</v>
      </c>
      <c r="Z13" s="18">
        <v>5</v>
      </c>
      <c r="AA13" s="25"/>
      <c r="AB13" s="18" t="s">
        <v>52</v>
      </c>
      <c r="AC13" s="18">
        <v>4</v>
      </c>
      <c r="AD13" s="18" t="s">
        <v>52</v>
      </c>
      <c r="AE13" s="18" t="s">
        <v>52</v>
      </c>
      <c r="AF13" s="18">
        <v>3</v>
      </c>
      <c r="AG13" s="18" t="s">
        <v>52</v>
      </c>
      <c r="AH13" s="18">
        <v>11</v>
      </c>
      <c r="AI13" s="18">
        <v>6</v>
      </c>
      <c r="AJ13" s="18" t="s">
        <v>52</v>
      </c>
      <c r="AK13" s="18" t="s">
        <v>52</v>
      </c>
      <c r="AL13" s="25"/>
      <c r="AM13" s="18">
        <v>7</v>
      </c>
      <c r="AN13" s="18">
        <v>4</v>
      </c>
      <c r="AO13" s="25"/>
      <c r="AP13" s="18">
        <v>6</v>
      </c>
      <c r="AQ13" s="18">
        <v>5</v>
      </c>
      <c r="AR13" s="25"/>
      <c r="AS13" s="18">
        <v>1</v>
      </c>
      <c r="AT13" s="18">
        <v>8</v>
      </c>
      <c r="AU13" s="18">
        <v>9</v>
      </c>
      <c r="AV13" s="18">
        <v>5</v>
      </c>
      <c r="AW13" s="18">
        <v>6</v>
      </c>
      <c r="AX13" s="25"/>
      <c r="AY13" s="18">
        <v>6</v>
      </c>
      <c r="AZ13" s="18">
        <v>6</v>
      </c>
      <c r="BA13" s="25"/>
      <c r="BB13" s="18">
        <v>5</v>
      </c>
      <c r="BC13" s="18">
        <v>8</v>
      </c>
      <c r="BD13" s="25"/>
      <c r="BE13" s="18">
        <v>5</v>
      </c>
      <c r="BF13" s="18">
        <v>7</v>
      </c>
      <c r="BG13" s="19"/>
    </row>
    <row r="14" spans="1:59" x14ac:dyDescent="0.35">
      <c r="A14" s="16"/>
      <c r="B14" s="22" t="s">
        <v>304</v>
      </c>
      <c r="C14" s="24">
        <v>14</v>
      </c>
      <c r="D14" s="18">
        <v>13</v>
      </c>
      <c r="E14" s="18" t="s">
        <v>52</v>
      </c>
      <c r="F14" s="18" t="s">
        <v>52</v>
      </c>
      <c r="G14" s="18" t="s">
        <v>52</v>
      </c>
      <c r="H14" s="18" t="s">
        <v>52</v>
      </c>
      <c r="I14" s="18">
        <v>7</v>
      </c>
      <c r="J14" s="18">
        <v>16</v>
      </c>
      <c r="K14" s="18" t="s">
        <v>77</v>
      </c>
      <c r="L14" s="25"/>
      <c r="M14" s="18">
        <v>12</v>
      </c>
      <c r="N14" s="18">
        <v>16</v>
      </c>
      <c r="O14" s="18">
        <v>20</v>
      </c>
      <c r="P14" s="25"/>
      <c r="Q14" s="18">
        <v>19</v>
      </c>
      <c r="R14" s="18">
        <v>16</v>
      </c>
      <c r="S14" s="18">
        <v>12</v>
      </c>
      <c r="T14" s="18" t="s">
        <v>90</v>
      </c>
      <c r="U14" s="18" t="s">
        <v>52</v>
      </c>
      <c r="V14" s="25"/>
      <c r="W14" s="18">
        <v>14</v>
      </c>
      <c r="X14" s="18">
        <v>10</v>
      </c>
      <c r="Y14" s="18">
        <v>15</v>
      </c>
      <c r="Z14" s="18">
        <v>16</v>
      </c>
      <c r="AA14" s="25"/>
      <c r="AB14" s="18" t="s">
        <v>52</v>
      </c>
      <c r="AC14" s="18">
        <v>11</v>
      </c>
      <c r="AD14" s="18" t="s">
        <v>52</v>
      </c>
      <c r="AE14" s="18" t="s">
        <v>52</v>
      </c>
      <c r="AF14" s="18">
        <v>16</v>
      </c>
      <c r="AG14" s="18" t="s">
        <v>52</v>
      </c>
      <c r="AH14" s="18">
        <v>14</v>
      </c>
      <c r="AI14" s="18">
        <v>16</v>
      </c>
      <c r="AJ14" s="18" t="s">
        <v>52</v>
      </c>
      <c r="AK14" s="18" t="s">
        <v>52</v>
      </c>
      <c r="AL14" s="25"/>
      <c r="AM14" s="18">
        <v>14</v>
      </c>
      <c r="AN14" s="18">
        <v>13</v>
      </c>
      <c r="AO14" s="25"/>
      <c r="AP14" s="18">
        <v>15</v>
      </c>
      <c r="AQ14" s="18">
        <v>10</v>
      </c>
      <c r="AR14" s="25"/>
      <c r="AS14" s="18">
        <v>10</v>
      </c>
      <c r="AT14" s="18">
        <v>12</v>
      </c>
      <c r="AU14" s="18">
        <v>5</v>
      </c>
      <c r="AV14" s="18">
        <v>18</v>
      </c>
      <c r="AW14" s="18">
        <v>16</v>
      </c>
      <c r="AX14" s="25"/>
      <c r="AY14" s="18">
        <v>14</v>
      </c>
      <c r="AZ14" s="18">
        <v>11</v>
      </c>
      <c r="BA14" s="25"/>
      <c r="BB14" s="18">
        <v>14</v>
      </c>
      <c r="BC14" s="18">
        <v>14</v>
      </c>
      <c r="BD14" s="25"/>
      <c r="BE14" s="18">
        <v>13</v>
      </c>
      <c r="BF14" s="18">
        <v>14</v>
      </c>
      <c r="BG14" s="19"/>
    </row>
    <row r="15" spans="1:59" ht="26" x14ac:dyDescent="0.35">
      <c r="A15" s="16"/>
      <c r="B15" s="22" t="s">
        <v>323</v>
      </c>
      <c r="C15" s="24">
        <v>12</v>
      </c>
      <c r="D15" s="18">
        <v>12</v>
      </c>
      <c r="E15" s="18" t="s">
        <v>52</v>
      </c>
      <c r="F15" s="18" t="s">
        <v>52</v>
      </c>
      <c r="G15" s="18" t="s">
        <v>52</v>
      </c>
      <c r="H15" s="18" t="s">
        <v>52</v>
      </c>
      <c r="I15" s="18">
        <v>7</v>
      </c>
      <c r="J15" s="18">
        <v>15</v>
      </c>
      <c r="K15" s="18" t="s">
        <v>170</v>
      </c>
      <c r="L15" s="25"/>
      <c r="M15" s="18">
        <v>12</v>
      </c>
      <c r="N15" s="18">
        <v>11</v>
      </c>
      <c r="O15" s="18">
        <v>13</v>
      </c>
      <c r="P15" s="25"/>
      <c r="Q15" s="18">
        <v>10</v>
      </c>
      <c r="R15" s="18">
        <v>19</v>
      </c>
      <c r="S15" s="18">
        <v>12</v>
      </c>
      <c r="T15" s="18" t="s">
        <v>89</v>
      </c>
      <c r="U15" s="18" t="s">
        <v>52</v>
      </c>
      <c r="V15" s="25"/>
      <c r="W15" s="18">
        <v>13</v>
      </c>
      <c r="X15" s="18">
        <v>11</v>
      </c>
      <c r="Y15" s="18">
        <v>9</v>
      </c>
      <c r="Z15" s="18">
        <v>16</v>
      </c>
      <c r="AA15" s="25"/>
      <c r="AB15" s="18" t="s">
        <v>52</v>
      </c>
      <c r="AC15" s="18">
        <v>12</v>
      </c>
      <c r="AD15" s="18" t="s">
        <v>52</v>
      </c>
      <c r="AE15" s="18" t="s">
        <v>52</v>
      </c>
      <c r="AF15" s="18">
        <v>12</v>
      </c>
      <c r="AG15" s="18" t="s">
        <v>52</v>
      </c>
      <c r="AH15" s="18">
        <v>13</v>
      </c>
      <c r="AI15" s="18">
        <v>15</v>
      </c>
      <c r="AJ15" s="18" t="s">
        <v>52</v>
      </c>
      <c r="AK15" s="18" t="s">
        <v>52</v>
      </c>
      <c r="AL15" s="25"/>
      <c r="AM15" s="18">
        <v>15</v>
      </c>
      <c r="AN15" s="18">
        <v>9</v>
      </c>
      <c r="AO15" s="25"/>
      <c r="AP15" s="18">
        <v>10</v>
      </c>
      <c r="AQ15" s="18">
        <v>19</v>
      </c>
      <c r="AR15" s="25"/>
      <c r="AS15" s="18">
        <v>11</v>
      </c>
      <c r="AT15" s="18">
        <v>15</v>
      </c>
      <c r="AU15" s="18">
        <v>12</v>
      </c>
      <c r="AV15" s="18">
        <v>15</v>
      </c>
      <c r="AW15" s="18">
        <v>11</v>
      </c>
      <c r="AX15" s="25"/>
      <c r="AY15" s="18">
        <v>12</v>
      </c>
      <c r="AZ15" s="18">
        <v>11</v>
      </c>
      <c r="BA15" s="25"/>
      <c r="BB15" s="18">
        <v>12</v>
      </c>
      <c r="BC15" s="18">
        <v>13</v>
      </c>
      <c r="BD15" s="25"/>
      <c r="BE15" s="18">
        <v>12</v>
      </c>
      <c r="BF15" s="18">
        <v>12</v>
      </c>
      <c r="BG15" s="19"/>
    </row>
    <row r="16" spans="1:59" x14ac:dyDescent="0.35">
      <c r="A16" s="20" t="s">
        <v>34</v>
      </c>
      <c r="B16" s="26" t="s">
        <v>31</v>
      </c>
      <c r="C16" s="27">
        <v>662</v>
      </c>
      <c r="D16" s="21">
        <v>282</v>
      </c>
      <c r="E16" s="21">
        <v>3</v>
      </c>
      <c r="F16" s="21">
        <v>25</v>
      </c>
      <c r="G16" s="21">
        <v>12</v>
      </c>
      <c r="H16" s="21">
        <v>7</v>
      </c>
      <c r="I16" s="21">
        <v>85</v>
      </c>
      <c r="J16" s="21">
        <v>207</v>
      </c>
      <c r="K16" s="21">
        <v>33</v>
      </c>
      <c r="L16" s="27"/>
      <c r="M16" s="21">
        <v>448</v>
      </c>
      <c r="N16" s="21">
        <v>121</v>
      </c>
      <c r="O16" s="21">
        <v>93</v>
      </c>
      <c r="P16" s="27"/>
      <c r="Q16" s="21">
        <v>60</v>
      </c>
      <c r="R16" s="21">
        <v>73</v>
      </c>
      <c r="S16" s="21">
        <v>482</v>
      </c>
      <c r="T16" s="21">
        <v>30</v>
      </c>
      <c r="U16" s="21">
        <v>17</v>
      </c>
      <c r="V16" s="27"/>
      <c r="W16" s="21">
        <v>205</v>
      </c>
      <c r="X16" s="21">
        <v>118</v>
      </c>
      <c r="Y16" s="21">
        <v>173</v>
      </c>
      <c r="Z16" s="21">
        <v>166</v>
      </c>
      <c r="AA16" s="27"/>
      <c r="AB16" s="21">
        <v>21</v>
      </c>
      <c r="AC16" s="21">
        <v>94</v>
      </c>
      <c r="AD16" s="21">
        <v>3</v>
      </c>
      <c r="AE16" s="21">
        <v>9</v>
      </c>
      <c r="AF16" s="21">
        <v>135</v>
      </c>
      <c r="AG16" s="21">
        <v>29</v>
      </c>
      <c r="AH16" s="21">
        <v>205</v>
      </c>
      <c r="AI16" s="21">
        <v>136</v>
      </c>
      <c r="AJ16" s="21">
        <v>15</v>
      </c>
      <c r="AK16" s="21">
        <v>15</v>
      </c>
      <c r="AL16" s="27"/>
      <c r="AM16" s="21">
        <v>400</v>
      </c>
      <c r="AN16" s="21">
        <v>262</v>
      </c>
      <c r="AO16" s="27"/>
      <c r="AP16" s="21">
        <v>501</v>
      </c>
      <c r="AQ16" s="21">
        <v>134</v>
      </c>
      <c r="AR16" s="27"/>
      <c r="AS16" s="21">
        <v>83</v>
      </c>
      <c r="AT16" s="21">
        <v>95</v>
      </c>
      <c r="AU16" s="21">
        <v>102</v>
      </c>
      <c r="AV16" s="21">
        <v>112</v>
      </c>
      <c r="AW16" s="21">
        <v>251</v>
      </c>
      <c r="AX16" s="27"/>
      <c r="AY16" s="21">
        <v>592</v>
      </c>
      <c r="AZ16" s="21">
        <v>70</v>
      </c>
      <c r="BA16" s="27"/>
      <c r="BB16" s="21">
        <v>497</v>
      </c>
      <c r="BC16" s="21">
        <v>165</v>
      </c>
      <c r="BD16" s="27"/>
      <c r="BE16" s="21">
        <v>315</v>
      </c>
      <c r="BF16" s="21">
        <v>347</v>
      </c>
      <c r="BG16" s="21"/>
    </row>
    <row r="17" spans="1:59" x14ac:dyDescent="0.35">
      <c r="A17" s="20"/>
      <c r="B17" s="26" t="s">
        <v>32</v>
      </c>
      <c r="C17" s="27">
        <v>666</v>
      </c>
      <c r="D17" s="21">
        <v>274</v>
      </c>
      <c r="E17" s="21">
        <v>3</v>
      </c>
      <c r="F17" s="21">
        <v>25</v>
      </c>
      <c r="G17" s="21">
        <v>13</v>
      </c>
      <c r="H17" s="21">
        <v>9</v>
      </c>
      <c r="I17" s="21">
        <v>91</v>
      </c>
      <c r="J17" s="21">
        <v>208</v>
      </c>
      <c r="K17" s="21">
        <v>32</v>
      </c>
      <c r="L17" s="27"/>
      <c r="M17" s="21">
        <v>447</v>
      </c>
      <c r="N17" s="21">
        <v>122</v>
      </c>
      <c r="O17" s="21">
        <v>98</v>
      </c>
      <c r="P17" s="27"/>
      <c r="Q17" s="21">
        <v>64</v>
      </c>
      <c r="R17" s="21">
        <v>75</v>
      </c>
      <c r="S17" s="21">
        <v>479</v>
      </c>
      <c r="T17" s="21">
        <v>31</v>
      </c>
      <c r="U17" s="21">
        <v>18</v>
      </c>
      <c r="V17" s="27"/>
      <c r="W17" s="21">
        <v>188</v>
      </c>
      <c r="X17" s="21">
        <v>132</v>
      </c>
      <c r="Y17" s="21">
        <v>190</v>
      </c>
      <c r="Z17" s="21">
        <v>154</v>
      </c>
      <c r="AA17" s="27"/>
      <c r="AB17" s="21">
        <v>23</v>
      </c>
      <c r="AC17" s="21">
        <v>104</v>
      </c>
      <c r="AD17" s="21">
        <v>4</v>
      </c>
      <c r="AE17" s="21">
        <v>12</v>
      </c>
      <c r="AF17" s="21">
        <v>144</v>
      </c>
      <c r="AG17" s="21">
        <v>34</v>
      </c>
      <c r="AH17" s="21">
        <v>188</v>
      </c>
      <c r="AI17" s="21">
        <v>126</v>
      </c>
      <c r="AJ17" s="21">
        <v>14</v>
      </c>
      <c r="AK17" s="21">
        <v>15</v>
      </c>
      <c r="AL17" s="27"/>
      <c r="AM17" s="21">
        <v>368</v>
      </c>
      <c r="AN17" s="21">
        <v>297</v>
      </c>
      <c r="AO17" s="27"/>
      <c r="AP17" s="21">
        <v>510</v>
      </c>
      <c r="AQ17" s="21">
        <v>132</v>
      </c>
      <c r="AR17" s="27"/>
      <c r="AS17" s="21">
        <v>107</v>
      </c>
      <c r="AT17" s="21">
        <v>98</v>
      </c>
      <c r="AU17" s="21">
        <v>104</v>
      </c>
      <c r="AV17" s="21">
        <v>115</v>
      </c>
      <c r="AW17" s="21">
        <v>215</v>
      </c>
      <c r="AX17" s="27"/>
      <c r="AY17" s="21">
        <v>588</v>
      </c>
      <c r="AZ17" s="21">
        <v>78</v>
      </c>
      <c r="BA17" s="27"/>
      <c r="BB17" s="21">
        <v>535</v>
      </c>
      <c r="BC17" s="21">
        <v>129</v>
      </c>
      <c r="BD17" s="27"/>
      <c r="BE17" s="21">
        <v>314</v>
      </c>
      <c r="BF17" s="21">
        <v>351</v>
      </c>
      <c r="BG17" s="21"/>
    </row>
    <row r="18" spans="1:59" x14ac:dyDescent="0.35">
      <c r="A18" s="11" t="s">
        <v>71</v>
      </c>
      <c r="L18" s="12"/>
      <c r="P18" s="12"/>
      <c r="V18" s="12"/>
      <c r="AA18" s="12"/>
      <c r="AL18" s="12"/>
      <c r="AO18" s="12"/>
      <c r="AR18" s="12"/>
      <c r="AX18" s="12"/>
      <c r="BA18" s="12"/>
      <c r="BD18" s="12"/>
      <c r="BG18" s="12"/>
    </row>
    <row r="19" spans="1:59" x14ac:dyDescent="0.35">
      <c r="L19" s="12"/>
      <c r="P19" s="12"/>
      <c r="V19" s="12"/>
      <c r="AA19" s="12"/>
      <c r="AL19" s="12"/>
      <c r="AO19" s="12"/>
      <c r="AR19" s="12"/>
      <c r="AX19" s="12"/>
      <c r="BA19" s="12"/>
      <c r="BD19" s="12"/>
      <c r="BG19" s="12"/>
    </row>
    <row r="20" spans="1:59" x14ac:dyDescent="0.35">
      <c r="L20" s="12"/>
      <c r="P20" s="12"/>
      <c r="V20" s="12"/>
      <c r="AA20" s="12"/>
      <c r="AL20" s="12"/>
      <c r="AO20" s="12"/>
      <c r="AR20" s="12"/>
      <c r="AX20" s="12"/>
      <c r="BA20" s="12"/>
      <c r="BD20" s="12"/>
      <c r="BG20" s="12"/>
    </row>
    <row r="21" spans="1:59" x14ac:dyDescent="0.35">
      <c r="L21" s="12"/>
      <c r="P21" s="12"/>
      <c r="V21" s="12"/>
      <c r="AA21" s="12"/>
      <c r="AL21" s="12"/>
      <c r="AO21" s="12"/>
      <c r="AR21" s="12"/>
      <c r="AX21" s="12"/>
      <c r="BA21" s="12"/>
      <c r="BD21" s="12"/>
      <c r="BG21" s="12"/>
    </row>
    <row r="22" spans="1:59" x14ac:dyDescent="0.35">
      <c r="L22" s="12"/>
      <c r="P22" s="12"/>
      <c r="V22" s="12"/>
      <c r="AA22" s="12"/>
      <c r="AL22" s="12"/>
      <c r="AO22" s="12"/>
      <c r="AR22" s="12"/>
      <c r="AX22" s="12"/>
      <c r="BA22" s="12"/>
      <c r="BD22" s="12"/>
      <c r="BG22" s="12"/>
    </row>
  </sheetData>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P16"/>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34.7265625" customWidth="1"/>
    <col min="5" max="5" width="13.7265625" customWidth="1"/>
    <col min="6" max="7" width="12.7265625" customWidth="1"/>
    <col min="8" max="8" width="40.7265625" customWidth="1"/>
    <col min="9" max="9" width="12.7265625" customWidth="1"/>
    <col min="10" max="10" width="27.7265625" customWidth="1"/>
    <col min="11" max="11" width="14.7265625" customWidth="1"/>
    <col min="12" max="12" width="13.7265625" customWidth="1"/>
    <col min="13" max="13" width="12.7265625" customWidth="1"/>
    <col min="14" max="14" width="40.7265625" customWidth="1"/>
    <col min="15" max="15" width="34.7265625" customWidth="1"/>
    <col min="16" max="16" width="38.7265625" customWidth="1"/>
    <col min="17" max="17" width="12.7265625" customWidth="1"/>
    <col min="18" max="18" width="40.7265625" customWidth="1"/>
    <col min="19" max="19" width="17.7265625" customWidth="1"/>
    <col min="20" max="20" width="33.7265625" customWidth="1"/>
    <col min="21" max="21" width="12.7265625" customWidth="1"/>
    <col min="22" max="26" width="40.7265625" customWidth="1"/>
    <col min="27" max="27" width="12.7265625" customWidth="1"/>
    <col min="28" max="28" width="40.7265625" customWidth="1"/>
    <col min="29" max="29" width="12.7265625" customWidth="1"/>
    <col min="30" max="30" width="25.7265625" customWidth="1"/>
    <col min="31" max="31" width="12.7265625" customWidth="1"/>
    <col min="32" max="32" width="26.7265625" customWidth="1"/>
    <col min="33" max="34" width="12.7265625" customWidth="1"/>
    <col min="35" max="35" width="18.7265625" customWidth="1"/>
    <col min="36" max="36" width="12.7265625" customWidth="1"/>
    <col min="37" max="38" width="40.7265625" customWidth="1"/>
    <col min="39" max="39" width="19.7265625" customWidth="1"/>
    <col min="40" max="40" width="25.7265625" customWidth="1"/>
    <col min="41" max="41" width="40.7265625" customWidth="1"/>
    <col min="42" max="42" width="24.7265625" customWidth="1"/>
    <col min="43" max="43" width="23.7265625" customWidth="1"/>
    <col min="44" max="44" width="12.7265625" customWidth="1"/>
    <col min="45" max="45" width="18.7265625" customWidth="1"/>
    <col min="46" max="51" width="12.7265625" customWidth="1"/>
    <col min="52" max="52" width="21.7265625" customWidth="1"/>
    <col min="53" max="53" width="12.7265625" customWidth="1"/>
    <col min="54" max="54" width="40.7265625" customWidth="1"/>
    <col min="55" max="57" width="12.7265625" customWidth="1"/>
    <col min="58" max="58" width="16.7265625" customWidth="1"/>
    <col min="59" max="59" width="12.7265625" customWidth="1"/>
    <col min="60" max="60" width="38.7265625" customWidth="1"/>
    <col min="61" max="62" width="12.7265625" customWidth="1"/>
    <col min="63" max="63" width="30.7265625" customWidth="1"/>
    <col min="64" max="65" width="12.7265625" customWidth="1"/>
    <col min="66" max="66" width="40.7265625" customWidth="1"/>
    <col min="67" max="68" width="12.7265625" customWidth="1"/>
  </cols>
  <sheetData>
    <row r="1" spans="1:68" x14ac:dyDescent="0.35">
      <c r="A1" s="9" t="str">
        <f>HYPERLINK("#'Index'!A1", "Back to Index sheet")</f>
        <v>Back to Index sheet</v>
      </c>
    </row>
    <row r="2" spans="1:68" ht="32" customHeight="1" x14ac:dyDescent="0.4">
      <c r="A2" s="13" t="s">
        <v>326</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row>
    <row r="3" spans="1:68" x14ac:dyDescent="0.35">
      <c r="A3" s="10" t="s">
        <v>26</v>
      </c>
    </row>
    <row r="4" spans="1:68" ht="32" customHeight="1" x14ac:dyDescent="0.35">
      <c r="A4" s="17"/>
      <c r="B4" s="23"/>
      <c r="C4" s="23" t="s">
        <v>27</v>
      </c>
      <c r="D4" s="17" t="s">
        <v>111</v>
      </c>
      <c r="E4" s="17"/>
      <c r="F4" s="17"/>
      <c r="G4" s="23"/>
      <c r="H4" s="17" t="s">
        <v>336</v>
      </c>
      <c r="I4" s="17"/>
      <c r="J4" s="17"/>
      <c r="K4" s="17"/>
      <c r="L4" s="17"/>
      <c r="M4" s="23"/>
      <c r="N4" s="17" t="s">
        <v>125</v>
      </c>
      <c r="O4" s="17"/>
      <c r="P4" s="17"/>
      <c r="Q4" s="23"/>
      <c r="R4" s="17" t="s">
        <v>141</v>
      </c>
      <c r="S4" s="17"/>
      <c r="T4" s="17"/>
      <c r="U4" s="23"/>
      <c r="V4" s="17" t="s">
        <v>121</v>
      </c>
      <c r="W4" s="17"/>
      <c r="X4" s="17"/>
      <c r="Y4" s="17"/>
      <c r="Z4" s="17"/>
      <c r="AA4" s="23"/>
      <c r="AB4" s="17" t="s">
        <v>174</v>
      </c>
      <c r="AC4" s="17"/>
      <c r="AD4" s="17"/>
      <c r="AE4" s="23"/>
      <c r="AF4" s="17" t="s">
        <v>41</v>
      </c>
      <c r="AG4" s="17"/>
      <c r="AH4" s="17"/>
      <c r="AI4" s="17"/>
      <c r="AJ4" s="23"/>
      <c r="AK4" s="17" t="s">
        <v>55</v>
      </c>
      <c r="AL4" s="17"/>
      <c r="AM4" s="17"/>
      <c r="AN4" s="17"/>
      <c r="AO4" s="17"/>
      <c r="AP4" s="17"/>
      <c r="AQ4" s="17"/>
      <c r="AR4" s="17"/>
      <c r="AS4" s="17"/>
      <c r="AT4" s="17"/>
      <c r="AU4" s="23"/>
      <c r="AV4" s="17" t="s">
        <v>24</v>
      </c>
      <c r="AW4" s="17"/>
      <c r="AX4" s="23"/>
      <c r="AY4" s="17" t="s">
        <v>58</v>
      </c>
      <c r="AZ4" s="17"/>
      <c r="BA4" s="23"/>
      <c r="BB4" s="17" t="s">
        <v>64</v>
      </c>
      <c r="BC4" s="17"/>
      <c r="BD4" s="17"/>
      <c r="BE4" s="17"/>
      <c r="BF4" s="17"/>
      <c r="BG4" s="23"/>
      <c r="BH4" s="17" t="s">
        <v>67</v>
      </c>
      <c r="BI4" s="17"/>
      <c r="BJ4" s="23"/>
      <c r="BK4" s="17" t="s">
        <v>68</v>
      </c>
      <c r="BL4" s="17"/>
      <c r="BM4" s="23"/>
      <c r="BN4" s="17" t="s">
        <v>69</v>
      </c>
      <c r="BO4" s="17"/>
      <c r="BP4" s="17"/>
    </row>
    <row r="5" spans="1:68" ht="39.5" x14ac:dyDescent="0.35">
      <c r="A5" s="17"/>
      <c r="B5" s="23" t="s">
        <v>28</v>
      </c>
      <c r="C5" s="23" t="s">
        <v>28</v>
      </c>
      <c r="D5" s="17" t="s">
        <v>112</v>
      </c>
      <c r="E5" s="17" t="s">
        <v>113</v>
      </c>
      <c r="F5" s="17" t="s">
        <v>114</v>
      </c>
      <c r="G5" s="23" t="s">
        <v>39</v>
      </c>
      <c r="H5" s="17" t="s">
        <v>331</v>
      </c>
      <c r="I5" s="17" t="s">
        <v>332</v>
      </c>
      <c r="J5" s="17" t="s">
        <v>333</v>
      </c>
      <c r="K5" s="17" t="s">
        <v>334</v>
      </c>
      <c r="L5" s="17" t="s">
        <v>335</v>
      </c>
      <c r="M5" s="23" t="s">
        <v>39</v>
      </c>
      <c r="N5" s="17" t="s">
        <v>122</v>
      </c>
      <c r="O5" s="17" t="s">
        <v>123</v>
      </c>
      <c r="P5" s="17" t="s">
        <v>124</v>
      </c>
      <c r="Q5" s="23" t="s">
        <v>39</v>
      </c>
      <c r="R5" s="17" t="s">
        <v>138</v>
      </c>
      <c r="S5" s="17" t="s">
        <v>139</v>
      </c>
      <c r="T5" s="17" t="s">
        <v>140</v>
      </c>
      <c r="U5" s="23" t="s">
        <v>39</v>
      </c>
      <c r="V5" s="17" t="s">
        <v>115</v>
      </c>
      <c r="W5" s="17" t="s">
        <v>116</v>
      </c>
      <c r="X5" s="17" t="s">
        <v>117</v>
      </c>
      <c r="Y5" s="17" t="s">
        <v>118</v>
      </c>
      <c r="Z5" s="17" t="s">
        <v>119</v>
      </c>
      <c r="AA5" s="23" t="s">
        <v>39</v>
      </c>
      <c r="AB5" s="17" t="s">
        <v>171</v>
      </c>
      <c r="AC5" s="17" t="s">
        <v>172</v>
      </c>
      <c r="AD5" s="17" t="s">
        <v>173</v>
      </c>
      <c r="AE5" s="23" t="s">
        <v>39</v>
      </c>
      <c r="AF5" s="17" t="s">
        <v>35</v>
      </c>
      <c r="AG5" s="17" t="s">
        <v>36</v>
      </c>
      <c r="AH5" s="17" t="s">
        <v>37</v>
      </c>
      <c r="AI5" s="17" t="s">
        <v>38</v>
      </c>
      <c r="AJ5" s="23" t="s">
        <v>39</v>
      </c>
      <c r="AK5" s="17" t="s">
        <v>42</v>
      </c>
      <c r="AL5" s="17" t="s">
        <v>43</v>
      </c>
      <c r="AM5" s="17" t="s">
        <v>44</v>
      </c>
      <c r="AN5" s="17" t="s">
        <v>45</v>
      </c>
      <c r="AO5" s="17" t="s">
        <v>46</v>
      </c>
      <c r="AP5" s="17" t="s">
        <v>47</v>
      </c>
      <c r="AQ5" s="17" t="s">
        <v>48</v>
      </c>
      <c r="AR5" s="17" t="s">
        <v>49</v>
      </c>
      <c r="AS5" s="17" t="s">
        <v>50</v>
      </c>
      <c r="AT5" s="17" t="s">
        <v>51</v>
      </c>
      <c r="AU5" s="23" t="s">
        <v>39</v>
      </c>
      <c r="AV5" s="17" t="s">
        <v>29</v>
      </c>
      <c r="AW5" s="17" t="s">
        <v>30</v>
      </c>
      <c r="AX5" s="23" t="s">
        <v>39</v>
      </c>
      <c r="AY5" s="17" t="s">
        <v>56</v>
      </c>
      <c r="AZ5" s="17" t="s">
        <v>57</v>
      </c>
      <c r="BA5" s="23" t="s">
        <v>39</v>
      </c>
      <c r="BB5" s="17" t="s">
        <v>59</v>
      </c>
      <c r="BC5" s="17" t="s">
        <v>60</v>
      </c>
      <c r="BD5" s="17" t="s">
        <v>61</v>
      </c>
      <c r="BE5" s="17" t="s">
        <v>62</v>
      </c>
      <c r="BF5" s="17" t="s">
        <v>63</v>
      </c>
      <c r="BG5" s="23" t="s">
        <v>39</v>
      </c>
      <c r="BH5" s="17" t="s">
        <v>65</v>
      </c>
      <c r="BI5" s="17" t="s">
        <v>66</v>
      </c>
      <c r="BJ5" s="23" t="s">
        <v>39</v>
      </c>
      <c r="BK5" s="17" t="s">
        <v>65</v>
      </c>
      <c r="BL5" s="17" t="s">
        <v>66</v>
      </c>
      <c r="BM5" s="23" t="s">
        <v>39</v>
      </c>
      <c r="BN5" s="17" t="s">
        <v>66</v>
      </c>
      <c r="BO5" s="17" t="s">
        <v>65</v>
      </c>
      <c r="BP5" s="17" t="s">
        <v>39</v>
      </c>
    </row>
    <row r="6" spans="1:68" ht="26.5" x14ac:dyDescent="0.35">
      <c r="A6" s="15" t="s">
        <v>327</v>
      </c>
      <c r="B6" s="22" t="s">
        <v>28</v>
      </c>
      <c r="C6" s="24" t="s">
        <v>40</v>
      </c>
      <c r="D6" s="18" t="s">
        <v>40</v>
      </c>
      <c r="E6" s="18" t="s">
        <v>40</v>
      </c>
      <c r="F6" s="18" t="s">
        <v>40</v>
      </c>
      <c r="G6" s="25"/>
      <c r="H6" s="18" t="s">
        <v>40</v>
      </c>
      <c r="I6" s="18" t="s">
        <v>40</v>
      </c>
      <c r="J6" s="18" t="s">
        <v>40</v>
      </c>
      <c r="K6" s="18" t="s">
        <v>40</v>
      </c>
      <c r="L6" s="18" t="s">
        <v>40</v>
      </c>
      <c r="M6" s="25"/>
      <c r="N6" s="18" t="s">
        <v>40</v>
      </c>
      <c r="O6" s="18" t="s">
        <v>40</v>
      </c>
      <c r="P6" s="18" t="s">
        <v>40</v>
      </c>
      <c r="Q6" s="25"/>
      <c r="R6" s="18" t="s">
        <v>40</v>
      </c>
      <c r="S6" s="18" t="s">
        <v>40</v>
      </c>
      <c r="T6" s="18" t="s">
        <v>40</v>
      </c>
      <c r="U6" s="25"/>
      <c r="V6" s="18" t="s">
        <v>40</v>
      </c>
      <c r="W6" s="18" t="s">
        <v>40</v>
      </c>
      <c r="X6" s="18" t="s">
        <v>40</v>
      </c>
      <c r="Y6" s="18" t="s">
        <v>40</v>
      </c>
      <c r="Z6" s="18" t="s">
        <v>40</v>
      </c>
      <c r="AA6" s="25"/>
      <c r="AB6" s="18" t="s">
        <v>40</v>
      </c>
      <c r="AC6" s="18" t="s">
        <v>40</v>
      </c>
      <c r="AD6" s="18" t="s">
        <v>40</v>
      </c>
      <c r="AE6" s="25"/>
      <c r="AF6" s="18" t="s">
        <v>40</v>
      </c>
      <c r="AG6" s="18" t="s">
        <v>40</v>
      </c>
      <c r="AH6" s="18" t="s">
        <v>40</v>
      </c>
      <c r="AI6" s="18" t="s">
        <v>40</v>
      </c>
      <c r="AJ6" s="25"/>
      <c r="AK6" s="18" t="s">
        <v>40</v>
      </c>
      <c r="AL6" s="18" t="s">
        <v>40</v>
      </c>
      <c r="AM6" s="18" t="s">
        <v>40</v>
      </c>
      <c r="AN6" s="18" t="s">
        <v>40</v>
      </c>
      <c r="AO6" s="18" t="s">
        <v>40</v>
      </c>
      <c r="AP6" s="18" t="s">
        <v>40</v>
      </c>
      <c r="AQ6" s="18" t="s">
        <v>40</v>
      </c>
      <c r="AR6" s="18" t="s">
        <v>40</v>
      </c>
      <c r="AS6" s="18" t="s">
        <v>40</v>
      </c>
      <c r="AT6" s="18" t="s">
        <v>40</v>
      </c>
      <c r="AU6" s="25"/>
      <c r="AV6" s="18" t="s">
        <v>40</v>
      </c>
      <c r="AW6" s="18" t="s">
        <v>40</v>
      </c>
      <c r="AX6" s="25"/>
      <c r="AY6" s="18" t="s">
        <v>40</v>
      </c>
      <c r="AZ6" s="18" t="s">
        <v>40</v>
      </c>
      <c r="BA6" s="25"/>
      <c r="BB6" s="18" t="s">
        <v>40</v>
      </c>
      <c r="BC6" s="18" t="s">
        <v>40</v>
      </c>
      <c r="BD6" s="18" t="s">
        <v>40</v>
      </c>
      <c r="BE6" s="18" t="s">
        <v>40</v>
      </c>
      <c r="BF6" s="18" t="s">
        <v>40</v>
      </c>
      <c r="BG6" s="25"/>
      <c r="BH6" s="18" t="s">
        <v>40</v>
      </c>
      <c r="BI6" s="18" t="s">
        <v>40</v>
      </c>
      <c r="BJ6" s="25"/>
      <c r="BK6" s="18" t="s">
        <v>40</v>
      </c>
      <c r="BL6" s="18" t="s">
        <v>40</v>
      </c>
      <c r="BM6" s="25"/>
      <c r="BN6" s="18" t="s">
        <v>40</v>
      </c>
      <c r="BO6" s="18" t="s">
        <v>40</v>
      </c>
      <c r="BP6" s="19"/>
    </row>
    <row r="7" spans="1:68" x14ac:dyDescent="0.35">
      <c r="A7" s="16"/>
      <c r="B7" s="22" t="s">
        <v>328</v>
      </c>
      <c r="C7" s="24">
        <v>38</v>
      </c>
      <c r="D7" s="18">
        <v>43</v>
      </c>
      <c r="E7" s="18">
        <v>37</v>
      </c>
      <c r="F7" s="18" t="s">
        <v>52</v>
      </c>
      <c r="G7" s="25">
        <v>1.6331233936651801E-3</v>
      </c>
      <c r="H7" s="18">
        <v>50</v>
      </c>
      <c r="I7" s="18">
        <v>42</v>
      </c>
      <c r="J7" s="18">
        <v>24</v>
      </c>
      <c r="K7" s="18">
        <v>30</v>
      </c>
      <c r="L7" s="18">
        <v>28</v>
      </c>
      <c r="M7" s="25">
        <v>8.1618147074014796E-18</v>
      </c>
      <c r="N7" s="18">
        <v>44</v>
      </c>
      <c r="O7" s="18">
        <v>28</v>
      </c>
      <c r="P7" s="18">
        <v>24</v>
      </c>
      <c r="Q7" s="25">
        <v>1.7478498140535701E-10</v>
      </c>
      <c r="R7" s="18">
        <v>34</v>
      </c>
      <c r="S7" s="18">
        <v>38</v>
      </c>
      <c r="T7" s="18">
        <v>46</v>
      </c>
      <c r="U7" s="25">
        <v>7.6337932845909704E-3</v>
      </c>
      <c r="V7" s="18">
        <v>25</v>
      </c>
      <c r="W7" s="18">
        <v>14</v>
      </c>
      <c r="X7" s="18">
        <v>44</v>
      </c>
      <c r="Y7" s="18" t="s">
        <v>226</v>
      </c>
      <c r="Z7" s="18" t="s">
        <v>52</v>
      </c>
      <c r="AA7" s="25">
        <v>1.3977770984446401E-20</v>
      </c>
      <c r="AB7" s="18">
        <v>41</v>
      </c>
      <c r="AC7" s="18">
        <v>38</v>
      </c>
      <c r="AD7" s="18">
        <v>34</v>
      </c>
      <c r="AE7" s="25">
        <v>0.29974856671903999</v>
      </c>
      <c r="AF7" s="18">
        <v>44</v>
      </c>
      <c r="AG7" s="18">
        <v>42</v>
      </c>
      <c r="AH7" s="18">
        <v>34</v>
      </c>
      <c r="AI7" s="18">
        <v>32</v>
      </c>
      <c r="AJ7" s="25">
        <v>2.6709188074971899E-2</v>
      </c>
      <c r="AK7" s="18" t="s">
        <v>52</v>
      </c>
      <c r="AL7" s="18">
        <v>43</v>
      </c>
      <c r="AM7" s="18" t="s">
        <v>52</v>
      </c>
      <c r="AN7" s="18" t="s">
        <v>52</v>
      </c>
      <c r="AO7" s="18">
        <v>35</v>
      </c>
      <c r="AP7" s="18" t="s">
        <v>218</v>
      </c>
      <c r="AQ7" s="18">
        <v>44</v>
      </c>
      <c r="AR7" s="18">
        <v>35</v>
      </c>
      <c r="AS7" s="18" t="s">
        <v>52</v>
      </c>
      <c r="AT7" s="18" t="s">
        <v>52</v>
      </c>
      <c r="AU7" s="25">
        <v>6.9728427844152702E-2</v>
      </c>
      <c r="AV7" s="18">
        <v>39</v>
      </c>
      <c r="AW7" s="18">
        <v>37</v>
      </c>
      <c r="AX7" s="25">
        <v>0.92986133847643604</v>
      </c>
      <c r="AY7" s="18">
        <v>38</v>
      </c>
      <c r="AZ7" s="18">
        <v>37</v>
      </c>
      <c r="BA7" s="25">
        <v>0.79704640883382805</v>
      </c>
      <c r="BB7" s="18">
        <v>30</v>
      </c>
      <c r="BC7" s="18">
        <v>46</v>
      </c>
      <c r="BD7" s="18">
        <v>42</v>
      </c>
      <c r="BE7" s="18">
        <v>42</v>
      </c>
      <c r="BF7" s="18">
        <v>33</v>
      </c>
      <c r="BG7" s="25">
        <v>0.108074418616384</v>
      </c>
      <c r="BH7" s="18">
        <v>38</v>
      </c>
      <c r="BI7" s="18">
        <v>40</v>
      </c>
      <c r="BJ7" s="25">
        <v>0.902867624237771</v>
      </c>
      <c r="BK7" s="18">
        <v>38</v>
      </c>
      <c r="BL7" s="18">
        <v>36</v>
      </c>
      <c r="BM7" s="25">
        <v>0.21287383739761601</v>
      </c>
      <c r="BN7" s="18">
        <v>36</v>
      </c>
      <c r="BO7" s="18">
        <v>40</v>
      </c>
      <c r="BP7" s="19">
        <v>0.195230780954293</v>
      </c>
    </row>
    <row r="8" spans="1:68" x14ac:dyDescent="0.35">
      <c r="A8" s="16"/>
      <c r="B8" s="22" t="s">
        <v>329</v>
      </c>
      <c r="C8" s="24">
        <v>46</v>
      </c>
      <c r="D8" s="18">
        <v>42</v>
      </c>
      <c r="E8" s="18">
        <v>48</v>
      </c>
      <c r="F8" s="18" t="s">
        <v>52</v>
      </c>
      <c r="G8" s="25"/>
      <c r="H8" s="18">
        <v>39</v>
      </c>
      <c r="I8" s="18">
        <v>50</v>
      </c>
      <c r="J8" s="18">
        <v>61</v>
      </c>
      <c r="K8" s="18">
        <v>41</v>
      </c>
      <c r="L8" s="18">
        <v>24</v>
      </c>
      <c r="M8" s="25"/>
      <c r="N8" s="18">
        <v>46</v>
      </c>
      <c r="O8" s="18">
        <v>48</v>
      </c>
      <c r="P8" s="18">
        <v>45</v>
      </c>
      <c r="Q8" s="25"/>
      <c r="R8" s="18">
        <v>44</v>
      </c>
      <c r="S8" s="18">
        <v>49</v>
      </c>
      <c r="T8" s="18">
        <v>41</v>
      </c>
      <c r="U8" s="25"/>
      <c r="V8" s="18">
        <v>51</v>
      </c>
      <c r="W8" s="18">
        <v>38</v>
      </c>
      <c r="X8" s="18">
        <v>47</v>
      </c>
      <c r="Y8" s="18" t="s">
        <v>337</v>
      </c>
      <c r="Z8" s="18" t="s">
        <v>52</v>
      </c>
      <c r="AA8" s="25"/>
      <c r="AB8" s="18">
        <v>42</v>
      </c>
      <c r="AC8" s="18">
        <v>48</v>
      </c>
      <c r="AD8" s="18">
        <v>50</v>
      </c>
      <c r="AE8" s="25"/>
      <c r="AF8" s="18">
        <v>43</v>
      </c>
      <c r="AG8" s="18">
        <v>44</v>
      </c>
      <c r="AH8" s="18">
        <v>51</v>
      </c>
      <c r="AI8" s="18">
        <v>46</v>
      </c>
      <c r="AJ8" s="25"/>
      <c r="AK8" s="18" t="s">
        <v>52</v>
      </c>
      <c r="AL8" s="18">
        <v>41</v>
      </c>
      <c r="AM8" s="18" t="s">
        <v>52</v>
      </c>
      <c r="AN8" s="18" t="s">
        <v>52</v>
      </c>
      <c r="AO8" s="18">
        <v>51</v>
      </c>
      <c r="AP8" s="18" t="s">
        <v>232</v>
      </c>
      <c r="AQ8" s="18">
        <v>43</v>
      </c>
      <c r="AR8" s="18">
        <v>42</v>
      </c>
      <c r="AS8" s="18" t="s">
        <v>52</v>
      </c>
      <c r="AT8" s="18" t="s">
        <v>52</v>
      </c>
      <c r="AU8" s="25"/>
      <c r="AV8" s="18">
        <v>46</v>
      </c>
      <c r="AW8" s="18">
        <v>47</v>
      </c>
      <c r="AX8" s="25"/>
      <c r="AY8" s="18">
        <v>46</v>
      </c>
      <c r="AZ8" s="18">
        <v>46</v>
      </c>
      <c r="BA8" s="25"/>
      <c r="BB8" s="18">
        <v>54</v>
      </c>
      <c r="BC8" s="18">
        <v>42</v>
      </c>
      <c r="BD8" s="18">
        <v>42</v>
      </c>
      <c r="BE8" s="18">
        <v>40</v>
      </c>
      <c r="BF8" s="18">
        <v>52</v>
      </c>
      <c r="BG8" s="25"/>
      <c r="BH8" s="18">
        <v>47</v>
      </c>
      <c r="BI8" s="18">
        <v>45</v>
      </c>
      <c r="BJ8" s="25"/>
      <c r="BK8" s="18">
        <v>47</v>
      </c>
      <c r="BL8" s="18">
        <v>44</v>
      </c>
      <c r="BM8" s="25"/>
      <c r="BN8" s="18">
        <v>46</v>
      </c>
      <c r="BO8" s="18">
        <v>47</v>
      </c>
      <c r="BP8" s="19"/>
    </row>
    <row r="9" spans="1:68" x14ac:dyDescent="0.35">
      <c r="A9" s="16"/>
      <c r="B9" s="22" t="s">
        <v>330</v>
      </c>
      <c r="C9" s="24">
        <v>16</v>
      </c>
      <c r="D9" s="18">
        <v>14</v>
      </c>
      <c r="E9" s="18">
        <v>15</v>
      </c>
      <c r="F9" s="18" t="s">
        <v>52</v>
      </c>
      <c r="G9" s="25"/>
      <c r="H9" s="18">
        <v>11</v>
      </c>
      <c r="I9" s="18">
        <v>8</v>
      </c>
      <c r="J9" s="18">
        <v>14</v>
      </c>
      <c r="K9" s="18">
        <v>29</v>
      </c>
      <c r="L9" s="18">
        <v>48</v>
      </c>
      <c r="M9" s="25"/>
      <c r="N9" s="18">
        <v>10</v>
      </c>
      <c r="O9" s="18">
        <v>24</v>
      </c>
      <c r="P9" s="18">
        <v>31</v>
      </c>
      <c r="Q9" s="25"/>
      <c r="R9" s="18">
        <v>22</v>
      </c>
      <c r="S9" s="18">
        <v>13</v>
      </c>
      <c r="T9" s="18">
        <v>13</v>
      </c>
      <c r="U9" s="25"/>
      <c r="V9" s="18">
        <v>24</v>
      </c>
      <c r="W9" s="18">
        <v>48</v>
      </c>
      <c r="X9" s="18">
        <v>9</v>
      </c>
      <c r="Y9" s="18" t="s">
        <v>91</v>
      </c>
      <c r="Z9" s="18" t="s">
        <v>52</v>
      </c>
      <c r="AA9" s="25"/>
      <c r="AB9" s="18">
        <v>16</v>
      </c>
      <c r="AC9" s="18">
        <v>14</v>
      </c>
      <c r="AD9" s="18">
        <v>16</v>
      </c>
      <c r="AE9" s="25"/>
      <c r="AF9" s="18">
        <v>13</v>
      </c>
      <c r="AG9" s="18">
        <v>14</v>
      </c>
      <c r="AH9" s="18">
        <v>15</v>
      </c>
      <c r="AI9" s="18">
        <v>23</v>
      </c>
      <c r="AJ9" s="25"/>
      <c r="AK9" s="18" t="s">
        <v>52</v>
      </c>
      <c r="AL9" s="18">
        <v>16</v>
      </c>
      <c r="AM9" s="18" t="s">
        <v>52</v>
      </c>
      <c r="AN9" s="18" t="s">
        <v>52</v>
      </c>
      <c r="AO9" s="18">
        <v>13</v>
      </c>
      <c r="AP9" s="18" t="s">
        <v>253</v>
      </c>
      <c r="AQ9" s="18">
        <v>13</v>
      </c>
      <c r="AR9" s="18">
        <v>23</v>
      </c>
      <c r="AS9" s="18" t="s">
        <v>52</v>
      </c>
      <c r="AT9" s="18" t="s">
        <v>52</v>
      </c>
      <c r="AU9" s="25"/>
      <c r="AV9" s="18">
        <v>16</v>
      </c>
      <c r="AW9" s="18">
        <v>16</v>
      </c>
      <c r="AX9" s="25"/>
      <c r="AY9" s="18">
        <v>15</v>
      </c>
      <c r="AZ9" s="18">
        <v>17</v>
      </c>
      <c r="BA9" s="25"/>
      <c r="BB9" s="18">
        <v>16</v>
      </c>
      <c r="BC9" s="18">
        <v>12</v>
      </c>
      <c r="BD9" s="18">
        <v>16</v>
      </c>
      <c r="BE9" s="18">
        <v>19</v>
      </c>
      <c r="BF9" s="18">
        <v>15</v>
      </c>
      <c r="BG9" s="25"/>
      <c r="BH9" s="18">
        <v>16</v>
      </c>
      <c r="BI9" s="18">
        <v>15</v>
      </c>
      <c r="BJ9" s="25"/>
      <c r="BK9" s="18">
        <v>15</v>
      </c>
      <c r="BL9" s="18">
        <v>20</v>
      </c>
      <c r="BM9" s="25"/>
      <c r="BN9" s="18">
        <v>18</v>
      </c>
      <c r="BO9" s="18">
        <v>14</v>
      </c>
      <c r="BP9" s="19"/>
    </row>
    <row r="10" spans="1:68" x14ac:dyDescent="0.35">
      <c r="A10" s="20" t="s">
        <v>34</v>
      </c>
      <c r="B10" s="26" t="s">
        <v>31</v>
      </c>
      <c r="C10" s="27">
        <v>827</v>
      </c>
      <c r="D10" s="21">
        <v>237</v>
      </c>
      <c r="E10" s="21">
        <v>565</v>
      </c>
      <c r="F10" s="21">
        <v>23</v>
      </c>
      <c r="G10" s="27"/>
      <c r="H10" s="21">
        <v>219</v>
      </c>
      <c r="I10" s="21">
        <v>295</v>
      </c>
      <c r="J10" s="21">
        <v>171</v>
      </c>
      <c r="K10" s="21">
        <v>71</v>
      </c>
      <c r="L10" s="21">
        <v>69</v>
      </c>
      <c r="M10" s="27"/>
      <c r="N10" s="21">
        <v>541</v>
      </c>
      <c r="O10" s="21">
        <v>153</v>
      </c>
      <c r="P10" s="21">
        <v>133</v>
      </c>
      <c r="Q10" s="27"/>
      <c r="R10" s="21">
        <v>248</v>
      </c>
      <c r="S10" s="21">
        <v>437</v>
      </c>
      <c r="T10" s="21">
        <v>142</v>
      </c>
      <c r="U10" s="27"/>
      <c r="V10" s="21">
        <v>72</v>
      </c>
      <c r="W10" s="21">
        <v>101</v>
      </c>
      <c r="X10" s="21">
        <v>594</v>
      </c>
      <c r="Y10" s="21">
        <v>35</v>
      </c>
      <c r="Z10" s="21">
        <v>25</v>
      </c>
      <c r="AA10" s="27"/>
      <c r="AB10" s="21">
        <v>390</v>
      </c>
      <c r="AC10" s="21">
        <v>99</v>
      </c>
      <c r="AD10" s="21">
        <v>337</v>
      </c>
      <c r="AE10" s="27"/>
      <c r="AF10" s="21">
        <v>258</v>
      </c>
      <c r="AG10" s="21">
        <v>140</v>
      </c>
      <c r="AH10" s="21">
        <v>216</v>
      </c>
      <c r="AI10" s="21">
        <v>213</v>
      </c>
      <c r="AJ10" s="27"/>
      <c r="AK10" s="21">
        <v>24</v>
      </c>
      <c r="AL10" s="21">
        <v>112</v>
      </c>
      <c r="AM10" s="21">
        <v>4</v>
      </c>
      <c r="AN10" s="21">
        <v>10</v>
      </c>
      <c r="AO10" s="21">
        <v>165</v>
      </c>
      <c r="AP10" s="21">
        <v>41</v>
      </c>
      <c r="AQ10" s="21">
        <v>258</v>
      </c>
      <c r="AR10" s="21">
        <v>166</v>
      </c>
      <c r="AS10" s="21">
        <v>21</v>
      </c>
      <c r="AT10" s="21">
        <v>26</v>
      </c>
      <c r="AU10" s="27"/>
      <c r="AV10" s="21">
        <v>501</v>
      </c>
      <c r="AW10" s="21">
        <v>326</v>
      </c>
      <c r="AX10" s="27"/>
      <c r="AY10" s="21">
        <v>623</v>
      </c>
      <c r="AZ10" s="21">
        <v>176</v>
      </c>
      <c r="BA10" s="27"/>
      <c r="BB10" s="21">
        <v>111</v>
      </c>
      <c r="BC10" s="21">
        <v>122</v>
      </c>
      <c r="BD10" s="21">
        <v>134</v>
      </c>
      <c r="BE10" s="21">
        <v>144</v>
      </c>
      <c r="BF10" s="21">
        <v>291</v>
      </c>
      <c r="BG10" s="27"/>
      <c r="BH10" s="21">
        <v>741</v>
      </c>
      <c r="BI10" s="21">
        <v>86</v>
      </c>
      <c r="BJ10" s="27"/>
      <c r="BK10" s="21">
        <v>607</v>
      </c>
      <c r="BL10" s="21">
        <v>220</v>
      </c>
      <c r="BM10" s="27"/>
      <c r="BN10" s="21">
        <v>404</v>
      </c>
      <c r="BO10" s="21">
        <v>423</v>
      </c>
      <c r="BP10" s="21"/>
    </row>
    <row r="11" spans="1:68" x14ac:dyDescent="0.35">
      <c r="A11" s="20"/>
      <c r="B11" s="26" t="s">
        <v>32</v>
      </c>
      <c r="C11" s="27">
        <v>829</v>
      </c>
      <c r="D11" s="21">
        <v>225</v>
      </c>
      <c r="E11" s="21">
        <v>577</v>
      </c>
      <c r="F11" s="21">
        <v>25</v>
      </c>
      <c r="G11" s="27"/>
      <c r="H11" s="21">
        <v>224</v>
      </c>
      <c r="I11" s="21">
        <v>287</v>
      </c>
      <c r="J11" s="21">
        <v>169</v>
      </c>
      <c r="K11" s="21">
        <v>74</v>
      </c>
      <c r="L11" s="21">
        <v>72</v>
      </c>
      <c r="M11" s="27"/>
      <c r="N11" s="21">
        <v>541</v>
      </c>
      <c r="O11" s="21">
        <v>149</v>
      </c>
      <c r="P11" s="21">
        <v>139</v>
      </c>
      <c r="Q11" s="27"/>
      <c r="R11" s="21">
        <v>247</v>
      </c>
      <c r="S11" s="21">
        <v>438</v>
      </c>
      <c r="T11" s="21">
        <v>144</v>
      </c>
      <c r="U11" s="27"/>
      <c r="V11" s="21">
        <v>75</v>
      </c>
      <c r="W11" s="21">
        <v>102</v>
      </c>
      <c r="X11" s="21">
        <v>589</v>
      </c>
      <c r="Y11" s="21">
        <v>38</v>
      </c>
      <c r="Z11" s="21">
        <v>26</v>
      </c>
      <c r="AA11" s="27"/>
      <c r="AB11" s="21">
        <v>380</v>
      </c>
      <c r="AC11" s="21">
        <v>100</v>
      </c>
      <c r="AD11" s="21">
        <v>349</v>
      </c>
      <c r="AE11" s="27"/>
      <c r="AF11" s="21">
        <v>238</v>
      </c>
      <c r="AG11" s="21">
        <v>157</v>
      </c>
      <c r="AH11" s="21">
        <v>237</v>
      </c>
      <c r="AI11" s="21">
        <v>197</v>
      </c>
      <c r="AJ11" s="27"/>
      <c r="AK11" s="21">
        <v>27</v>
      </c>
      <c r="AL11" s="21">
        <v>125</v>
      </c>
      <c r="AM11" s="21">
        <v>5</v>
      </c>
      <c r="AN11" s="21">
        <v>13</v>
      </c>
      <c r="AO11" s="21">
        <v>175</v>
      </c>
      <c r="AP11" s="21">
        <v>48</v>
      </c>
      <c r="AQ11" s="21">
        <v>238</v>
      </c>
      <c r="AR11" s="21">
        <v>151</v>
      </c>
      <c r="AS11" s="21">
        <v>19</v>
      </c>
      <c r="AT11" s="21">
        <v>26</v>
      </c>
      <c r="AU11" s="27"/>
      <c r="AV11" s="21">
        <v>461</v>
      </c>
      <c r="AW11" s="21">
        <v>368</v>
      </c>
      <c r="AX11" s="27"/>
      <c r="AY11" s="21">
        <v>631</v>
      </c>
      <c r="AZ11" s="21">
        <v>173</v>
      </c>
      <c r="BA11" s="27"/>
      <c r="BB11" s="21">
        <v>141</v>
      </c>
      <c r="BC11" s="21">
        <v>127</v>
      </c>
      <c r="BD11" s="21">
        <v>131</v>
      </c>
      <c r="BE11" s="21">
        <v>147</v>
      </c>
      <c r="BF11" s="21">
        <v>250</v>
      </c>
      <c r="BG11" s="27"/>
      <c r="BH11" s="21">
        <v>732</v>
      </c>
      <c r="BI11" s="21">
        <v>97</v>
      </c>
      <c r="BJ11" s="27"/>
      <c r="BK11" s="21">
        <v>652</v>
      </c>
      <c r="BL11" s="21">
        <v>176</v>
      </c>
      <c r="BM11" s="27"/>
      <c r="BN11" s="21">
        <v>400</v>
      </c>
      <c r="BO11" s="21">
        <v>429</v>
      </c>
      <c r="BP11" s="21"/>
    </row>
    <row r="12" spans="1:68" x14ac:dyDescent="0.35">
      <c r="A12" s="11" t="s">
        <v>71</v>
      </c>
      <c r="G12" s="12"/>
      <c r="M12" s="12"/>
      <c r="Q12" s="12"/>
      <c r="U12" s="12"/>
      <c r="AA12" s="12"/>
      <c r="AE12" s="12"/>
      <c r="AJ12" s="12"/>
      <c r="AU12" s="12"/>
      <c r="AX12" s="12"/>
      <c r="BA12" s="12"/>
      <c r="BG12" s="12"/>
      <c r="BJ12" s="12"/>
      <c r="BM12" s="12"/>
      <c r="BP12" s="12"/>
    </row>
    <row r="13" spans="1:68" x14ac:dyDescent="0.35">
      <c r="G13" s="12"/>
      <c r="M13" s="12"/>
      <c r="Q13" s="12"/>
      <c r="U13" s="12"/>
      <c r="AA13" s="12"/>
      <c r="AE13" s="12"/>
      <c r="AJ13" s="12"/>
      <c r="AU13" s="12"/>
      <c r="AX13" s="12"/>
      <c r="BA13" s="12"/>
      <c r="BG13" s="12"/>
      <c r="BJ13" s="12"/>
      <c r="BM13" s="12"/>
      <c r="BP13" s="12"/>
    </row>
    <row r="14" spans="1:68" x14ac:dyDescent="0.35">
      <c r="G14" s="12"/>
      <c r="M14" s="12"/>
      <c r="Q14" s="12"/>
      <c r="U14" s="12"/>
      <c r="AA14" s="12"/>
      <c r="AE14" s="12"/>
      <c r="AJ14" s="12"/>
      <c r="AU14" s="12"/>
      <c r="AX14" s="12"/>
      <c r="BA14" s="12"/>
      <c r="BG14" s="12"/>
      <c r="BJ14" s="12"/>
      <c r="BM14" s="12"/>
      <c r="BP14" s="12"/>
    </row>
    <row r="15" spans="1:68" x14ac:dyDescent="0.35">
      <c r="G15" s="12"/>
      <c r="M15" s="12"/>
      <c r="Q15" s="12"/>
      <c r="U15" s="12"/>
      <c r="AA15" s="12"/>
      <c r="AE15" s="12"/>
      <c r="AJ15" s="12"/>
      <c r="AU15" s="12"/>
      <c r="AX15" s="12"/>
      <c r="BA15" s="12"/>
      <c r="BG15" s="12"/>
      <c r="BJ15" s="12"/>
      <c r="BM15" s="12"/>
      <c r="BP15" s="12"/>
    </row>
    <row r="16" spans="1:68" x14ac:dyDescent="0.35">
      <c r="G16" s="12"/>
      <c r="M16" s="12"/>
      <c r="Q16" s="12"/>
      <c r="U16" s="12"/>
      <c r="AA16" s="12"/>
      <c r="AE16" s="12"/>
      <c r="AJ16" s="12"/>
      <c r="AU16" s="12"/>
      <c r="AX16" s="12"/>
      <c r="BA16" s="12"/>
      <c r="BG16" s="12"/>
      <c r="BJ16" s="12"/>
      <c r="BM16" s="12"/>
      <c r="BP16" s="12"/>
    </row>
  </sheetData>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22"/>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26.7265625" customWidth="1"/>
    <col min="5" max="6" width="12.7265625" customWidth="1"/>
    <col min="7" max="7" width="18.7265625" customWidth="1"/>
    <col min="8" max="8" width="12.7265625" customWidth="1"/>
    <col min="9" max="10" width="40.7265625" customWidth="1"/>
    <col min="11" max="11" width="25.7265625" customWidth="1"/>
    <col min="12" max="12" width="40.7265625" customWidth="1"/>
    <col min="13" max="13" width="24.7265625" customWidth="1"/>
    <col min="14" max="14" width="23.7265625" customWidth="1"/>
    <col min="15" max="15" width="12.7265625" customWidth="1"/>
    <col min="16" max="16" width="18.7265625" customWidth="1"/>
    <col min="17" max="17" width="12.7265625" customWidth="1"/>
    <col min="18" max="18" width="19.7265625" customWidth="1"/>
    <col min="19" max="23" width="12.7265625" customWidth="1"/>
    <col min="24" max="24" width="21.7265625" customWidth="1"/>
    <col min="25" max="25" width="12.7265625" customWidth="1"/>
    <col min="26" max="26" width="40.7265625" customWidth="1"/>
    <col min="27" max="29" width="12.7265625" customWidth="1"/>
    <col min="30" max="30" width="16.7265625" customWidth="1"/>
    <col min="31" max="31" width="12.7265625" customWidth="1"/>
    <col min="32" max="32" width="38.7265625" customWidth="1"/>
    <col min="33" max="34" width="12.7265625" customWidth="1"/>
    <col min="35" max="35" width="30.7265625" customWidth="1"/>
    <col min="36" max="37" width="12.7265625" customWidth="1"/>
    <col min="38" max="38" width="40.7265625" customWidth="1"/>
    <col min="39" max="40" width="12.7265625" customWidth="1"/>
  </cols>
  <sheetData>
    <row r="1" spans="1:40" x14ac:dyDescent="0.35">
      <c r="A1" s="9" t="str">
        <f>HYPERLINK("#'Index'!A1", "Back to Index sheet")</f>
        <v>Back to Index sheet</v>
      </c>
    </row>
    <row r="2" spans="1:40" ht="32" customHeight="1" x14ac:dyDescent="0.4">
      <c r="A2" s="13" t="s">
        <v>339</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row>
    <row r="3" spans="1:40" x14ac:dyDescent="0.35">
      <c r="A3" s="10" t="s">
        <v>340</v>
      </c>
    </row>
    <row r="4" spans="1:40" ht="32" customHeight="1" x14ac:dyDescent="0.35">
      <c r="A4" s="17"/>
      <c r="B4" s="23"/>
      <c r="C4" s="23" t="s">
        <v>27</v>
      </c>
      <c r="D4" s="17" t="s">
        <v>41</v>
      </c>
      <c r="E4" s="17"/>
      <c r="F4" s="17"/>
      <c r="G4" s="17"/>
      <c r="H4" s="23"/>
      <c r="I4" s="17" t="s">
        <v>55</v>
      </c>
      <c r="J4" s="17"/>
      <c r="K4" s="17"/>
      <c r="L4" s="17"/>
      <c r="M4" s="17"/>
      <c r="N4" s="17"/>
      <c r="O4" s="17"/>
      <c r="P4" s="17"/>
      <c r="Q4" s="17"/>
      <c r="R4" s="17"/>
      <c r="S4" s="23"/>
      <c r="T4" s="17" t="s">
        <v>24</v>
      </c>
      <c r="U4" s="17"/>
      <c r="V4" s="23"/>
      <c r="W4" s="17" t="s">
        <v>58</v>
      </c>
      <c r="X4" s="17"/>
      <c r="Y4" s="23"/>
      <c r="Z4" s="17" t="s">
        <v>64</v>
      </c>
      <c r="AA4" s="17"/>
      <c r="AB4" s="17"/>
      <c r="AC4" s="17"/>
      <c r="AD4" s="17"/>
      <c r="AE4" s="23"/>
      <c r="AF4" s="17" t="s">
        <v>67</v>
      </c>
      <c r="AG4" s="17"/>
      <c r="AH4" s="23"/>
      <c r="AI4" s="17" t="s">
        <v>68</v>
      </c>
      <c r="AJ4" s="17"/>
      <c r="AK4" s="23"/>
      <c r="AL4" s="17" t="s">
        <v>69</v>
      </c>
      <c r="AM4" s="17"/>
      <c r="AN4" s="17"/>
    </row>
    <row r="5" spans="1:40" ht="26.5" x14ac:dyDescent="0.35">
      <c r="A5" s="17"/>
      <c r="B5" s="23" t="s">
        <v>28</v>
      </c>
      <c r="C5" s="23" t="s">
        <v>28</v>
      </c>
      <c r="D5" s="17" t="s">
        <v>35</v>
      </c>
      <c r="E5" s="17" t="s">
        <v>36</v>
      </c>
      <c r="F5" s="17" t="s">
        <v>37</v>
      </c>
      <c r="G5" s="17" t="s">
        <v>38</v>
      </c>
      <c r="H5" s="23" t="s">
        <v>39</v>
      </c>
      <c r="I5" s="17" t="s">
        <v>42</v>
      </c>
      <c r="J5" s="17" t="s">
        <v>43</v>
      </c>
      <c r="K5" s="17" t="s">
        <v>45</v>
      </c>
      <c r="L5" s="17" t="s">
        <v>46</v>
      </c>
      <c r="M5" s="17" t="s">
        <v>47</v>
      </c>
      <c r="N5" s="17" t="s">
        <v>48</v>
      </c>
      <c r="O5" s="17" t="s">
        <v>49</v>
      </c>
      <c r="P5" s="17" t="s">
        <v>50</v>
      </c>
      <c r="Q5" s="17" t="s">
        <v>51</v>
      </c>
      <c r="R5" s="17" t="s">
        <v>44</v>
      </c>
      <c r="S5" s="23" t="s">
        <v>39</v>
      </c>
      <c r="T5" s="17" t="s">
        <v>29</v>
      </c>
      <c r="U5" s="17" t="s">
        <v>30</v>
      </c>
      <c r="V5" s="23" t="s">
        <v>39</v>
      </c>
      <c r="W5" s="17" t="s">
        <v>56</v>
      </c>
      <c r="X5" s="17" t="s">
        <v>57</v>
      </c>
      <c r="Y5" s="23" t="s">
        <v>39</v>
      </c>
      <c r="Z5" s="17" t="s">
        <v>59</v>
      </c>
      <c r="AA5" s="17" t="s">
        <v>60</v>
      </c>
      <c r="AB5" s="17" t="s">
        <v>61</v>
      </c>
      <c r="AC5" s="17" t="s">
        <v>62</v>
      </c>
      <c r="AD5" s="17" t="s">
        <v>63</v>
      </c>
      <c r="AE5" s="23" t="s">
        <v>39</v>
      </c>
      <c r="AF5" s="17" t="s">
        <v>65</v>
      </c>
      <c r="AG5" s="17" t="s">
        <v>66</v>
      </c>
      <c r="AH5" s="23" t="s">
        <v>39</v>
      </c>
      <c r="AI5" s="17" t="s">
        <v>65</v>
      </c>
      <c r="AJ5" s="17" t="s">
        <v>66</v>
      </c>
      <c r="AK5" s="23" t="s">
        <v>39</v>
      </c>
      <c r="AL5" s="17" t="s">
        <v>66</v>
      </c>
      <c r="AM5" s="17" t="s">
        <v>65</v>
      </c>
      <c r="AN5" s="17" t="s">
        <v>39</v>
      </c>
    </row>
    <row r="6" spans="1:40" ht="26.5" x14ac:dyDescent="0.35">
      <c r="A6" s="15" t="s">
        <v>341</v>
      </c>
      <c r="B6" s="22" t="s">
        <v>28</v>
      </c>
      <c r="C6" s="24" t="s">
        <v>40</v>
      </c>
      <c r="D6" s="18" t="s">
        <v>40</v>
      </c>
      <c r="E6" s="18" t="s">
        <v>40</v>
      </c>
      <c r="F6" s="18" t="s">
        <v>40</v>
      </c>
      <c r="G6" s="18" t="s">
        <v>40</v>
      </c>
      <c r="H6" s="25"/>
      <c r="I6" s="18" t="s">
        <v>40</v>
      </c>
      <c r="J6" s="18" t="s">
        <v>40</v>
      </c>
      <c r="K6" s="18" t="s">
        <v>40</v>
      </c>
      <c r="L6" s="18" t="s">
        <v>40</v>
      </c>
      <c r="M6" s="18" t="s">
        <v>40</v>
      </c>
      <c r="N6" s="18" t="s">
        <v>40</v>
      </c>
      <c r="O6" s="18" t="s">
        <v>40</v>
      </c>
      <c r="P6" s="18" t="s">
        <v>40</v>
      </c>
      <c r="Q6" s="18" t="s">
        <v>40</v>
      </c>
      <c r="R6" s="18" t="s">
        <v>40</v>
      </c>
      <c r="S6" s="25"/>
      <c r="T6" s="18" t="s">
        <v>40</v>
      </c>
      <c r="U6" s="18" t="s">
        <v>40</v>
      </c>
      <c r="V6" s="25"/>
      <c r="W6" s="18" t="s">
        <v>40</v>
      </c>
      <c r="X6" s="18" t="s">
        <v>40</v>
      </c>
      <c r="Y6" s="25"/>
      <c r="Z6" s="18" t="s">
        <v>40</v>
      </c>
      <c r="AA6" s="18" t="s">
        <v>40</v>
      </c>
      <c r="AB6" s="18" t="s">
        <v>40</v>
      </c>
      <c r="AC6" s="18" t="s">
        <v>40</v>
      </c>
      <c r="AD6" s="18" t="s">
        <v>40</v>
      </c>
      <c r="AE6" s="25"/>
      <c r="AF6" s="18" t="s">
        <v>40</v>
      </c>
      <c r="AG6" s="18" t="s">
        <v>40</v>
      </c>
      <c r="AH6" s="25"/>
      <c r="AI6" s="18" t="s">
        <v>40</v>
      </c>
      <c r="AJ6" s="18" t="s">
        <v>40</v>
      </c>
      <c r="AK6" s="25"/>
      <c r="AL6" s="18" t="s">
        <v>40</v>
      </c>
      <c r="AM6" s="18" t="s">
        <v>40</v>
      </c>
      <c r="AN6" s="19"/>
    </row>
    <row r="7" spans="1:40" ht="26" x14ac:dyDescent="0.35">
      <c r="A7" s="16"/>
      <c r="B7" s="22" t="s">
        <v>342</v>
      </c>
      <c r="C7" s="24">
        <v>51</v>
      </c>
      <c r="D7" s="18">
        <v>58</v>
      </c>
      <c r="E7" s="18">
        <v>63</v>
      </c>
      <c r="F7" s="18">
        <v>32</v>
      </c>
      <c r="G7" s="18">
        <v>57</v>
      </c>
      <c r="H7" s="25">
        <v>1.2042127827410601E-6</v>
      </c>
      <c r="I7" s="18" t="s">
        <v>52</v>
      </c>
      <c r="J7" s="18">
        <v>70</v>
      </c>
      <c r="K7" s="18" t="s">
        <v>52</v>
      </c>
      <c r="L7" s="18">
        <v>34</v>
      </c>
      <c r="M7" s="18" t="s">
        <v>52</v>
      </c>
      <c r="N7" s="18">
        <v>58</v>
      </c>
      <c r="O7" s="18">
        <v>59</v>
      </c>
      <c r="P7" s="18" t="s">
        <v>52</v>
      </c>
      <c r="Q7" s="18" t="s">
        <v>52</v>
      </c>
      <c r="R7" s="18" t="s">
        <v>106</v>
      </c>
      <c r="S7" s="25">
        <v>7.2804593715441302E-5</v>
      </c>
      <c r="T7" s="18">
        <v>56</v>
      </c>
      <c r="U7" s="18">
        <v>44</v>
      </c>
      <c r="V7" s="25">
        <v>7.2454472939344899E-3</v>
      </c>
      <c r="W7" s="18">
        <v>51</v>
      </c>
      <c r="X7" s="18">
        <v>46</v>
      </c>
      <c r="Y7" s="25">
        <v>0.35763147396403799</v>
      </c>
      <c r="Z7" s="18">
        <v>39</v>
      </c>
      <c r="AA7" s="18">
        <v>43</v>
      </c>
      <c r="AB7" s="18">
        <v>44</v>
      </c>
      <c r="AC7" s="18">
        <v>60</v>
      </c>
      <c r="AD7" s="18">
        <v>59</v>
      </c>
      <c r="AE7" s="25">
        <v>4.6344213017625001E-3</v>
      </c>
      <c r="AF7" s="18">
        <v>51</v>
      </c>
      <c r="AG7" s="18">
        <v>44</v>
      </c>
      <c r="AH7" s="25">
        <v>0.32509426011583797</v>
      </c>
      <c r="AI7" s="18">
        <v>50</v>
      </c>
      <c r="AJ7" s="18">
        <v>51</v>
      </c>
      <c r="AK7" s="25">
        <v>0.855717142705268</v>
      </c>
      <c r="AL7" s="18">
        <v>52</v>
      </c>
      <c r="AM7" s="18">
        <v>49</v>
      </c>
      <c r="AN7" s="19">
        <v>0.63454446812675103</v>
      </c>
    </row>
    <row r="8" spans="1:40" ht="26" x14ac:dyDescent="0.35">
      <c r="A8" s="16"/>
      <c r="B8" s="22" t="s">
        <v>343</v>
      </c>
      <c r="C8" s="24">
        <v>36</v>
      </c>
      <c r="D8" s="18">
        <v>30</v>
      </c>
      <c r="E8" s="18">
        <v>40</v>
      </c>
      <c r="F8" s="18">
        <v>41</v>
      </c>
      <c r="G8" s="18">
        <v>34</v>
      </c>
      <c r="H8" s="25">
        <v>0.24781120375809301</v>
      </c>
      <c r="I8" s="18" t="s">
        <v>52</v>
      </c>
      <c r="J8" s="18">
        <v>39</v>
      </c>
      <c r="K8" s="18" t="s">
        <v>52</v>
      </c>
      <c r="L8" s="18">
        <v>44</v>
      </c>
      <c r="M8" s="18" t="s">
        <v>52</v>
      </c>
      <c r="N8" s="18">
        <v>30</v>
      </c>
      <c r="O8" s="18">
        <v>39</v>
      </c>
      <c r="P8" s="18" t="s">
        <v>52</v>
      </c>
      <c r="Q8" s="18" t="s">
        <v>52</v>
      </c>
      <c r="R8" s="18" t="s">
        <v>106</v>
      </c>
      <c r="S8" s="25">
        <v>0.26458335592017801</v>
      </c>
      <c r="T8" s="18">
        <v>34</v>
      </c>
      <c r="U8" s="18">
        <v>38</v>
      </c>
      <c r="V8" s="25">
        <v>0.34096092575639497</v>
      </c>
      <c r="W8" s="18">
        <v>35</v>
      </c>
      <c r="X8" s="18">
        <v>39</v>
      </c>
      <c r="Y8" s="25">
        <v>0.49858186136113197</v>
      </c>
      <c r="Z8" s="18">
        <v>34</v>
      </c>
      <c r="AA8" s="18">
        <v>41</v>
      </c>
      <c r="AB8" s="18">
        <v>34</v>
      </c>
      <c r="AC8" s="18">
        <v>31</v>
      </c>
      <c r="AD8" s="18">
        <v>39</v>
      </c>
      <c r="AE8" s="25">
        <v>0.69735484999622699</v>
      </c>
      <c r="AF8" s="18">
        <v>37</v>
      </c>
      <c r="AG8" s="18">
        <v>28</v>
      </c>
      <c r="AH8" s="25">
        <v>0.20273597123714901</v>
      </c>
      <c r="AI8" s="18">
        <v>38</v>
      </c>
      <c r="AJ8" s="18">
        <v>30</v>
      </c>
      <c r="AK8" s="25">
        <v>0.115669076206</v>
      </c>
      <c r="AL8" s="18">
        <v>36</v>
      </c>
      <c r="AM8" s="18">
        <v>37</v>
      </c>
      <c r="AN8" s="19">
        <v>0.84342245822386097</v>
      </c>
    </row>
    <row r="9" spans="1:40" x14ac:dyDescent="0.35">
      <c r="A9" s="16"/>
      <c r="B9" s="22" t="s">
        <v>344</v>
      </c>
      <c r="C9" s="24">
        <v>26</v>
      </c>
      <c r="D9" s="18">
        <v>27</v>
      </c>
      <c r="E9" s="18">
        <v>27</v>
      </c>
      <c r="F9" s="18">
        <v>30</v>
      </c>
      <c r="G9" s="18">
        <v>21</v>
      </c>
      <c r="H9" s="25">
        <v>0.42863459323571101</v>
      </c>
      <c r="I9" s="18" t="s">
        <v>52</v>
      </c>
      <c r="J9" s="18">
        <v>28</v>
      </c>
      <c r="K9" s="18" t="s">
        <v>52</v>
      </c>
      <c r="L9" s="18">
        <v>28</v>
      </c>
      <c r="M9" s="18" t="s">
        <v>52</v>
      </c>
      <c r="N9" s="18">
        <v>27</v>
      </c>
      <c r="O9" s="18">
        <v>18</v>
      </c>
      <c r="P9" s="18" t="s">
        <v>52</v>
      </c>
      <c r="Q9" s="18" t="s">
        <v>52</v>
      </c>
      <c r="R9" s="18" t="s">
        <v>52</v>
      </c>
      <c r="S9" s="25">
        <v>0.15780442625570801</v>
      </c>
      <c r="T9" s="18">
        <v>25</v>
      </c>
      <c r="U9" s="18">
        <v>28</v>
      </c>
      <c r="V9" s="25">
        <v>0.54105140200634405</v>
      </c>
      <c r="W9" s="18">
        <v>28</v>
      </c>
      <c r="X9" s="18">
        <v>21</v>
      </c>
      <c r="Y9" s="25">
        <v>0.17452632155746001</v>
      </c>
      <c r="Z9" s="18">
        <v>31</v>
      </c>
      <c r="AA9" s="18">
        <v>24</v>
      </c>
      <c r="AB9" s="18">
        <v>23</v>
      </c>
      <c r="AC9" s="18">
        <v>23</v>
      </c>
      <c r="AD9" s="18">
        <v>27</v>
      </c>
      <c r="AE9" s="25">
        <v>0.66748064724816203</v>
      </c>
      <c r="AF9" s="18">
        <v>27</v>
      </c>
      <c r="AG9" s="18">
        <v>20</v>
      </c>
      <c r="AH9" s="25">
        <v>0.30977591972239399</v>
      </c>
      <c r="AI9" s="18">
        <v>28</v>
      </c>
      <c r="AJ9" s="18">
        <v>19</v>
      </c>
      <c r="AK9" s="25">
        <v>3.4764801907452701E-2</v>
      </c>
      <c r="AL9" s="18">
        <v>28</v>
      </c>
      <c r="AM9" s="18">
        <v>25</v>
      </c>
      <c r="AN9" s="19">
        <v>0.40421485115795203</v>
      </c>
    </row>
    <row r="10" spans="1:40" ht="26" x14ac:dyDescent="0.35">
      <c r="A10" s="16"/>
      <c r="B10" s="22" t="s">
        <v>345</v>
      </c>
      <c r="C10" s="24">
        <v>2</v>
      </c>
      <c r="D10" s="18">
        <v>2</v>
      </c>
      <c r="E10" s="18">
        <v>1</v>
      </c>
      <c r="F10" s="18">
        <v>2</v>
      </c>
      <c r="G10" s="18">
        <v>4</v>
      </c>
      <c r="H10" s="25">
        <v>0.29352027416381599</v>
      </c>
      <c r="I10" s="18" t="s">
        <v>52</v>
      </c>
      <c r="J10" s="18" t="s">
        <v>106</v>
      </c>
      <c r="K10" s="18" t="s">
        <v>106</v>
      </c>
      <c r="L10" s="18">
        <v>3</v>
      </c>
      <c r="M10" s="18" t="s">
        <v>106</v>
      </c>
      <c r="N10" s="18">
        <v>2</v>
      </c>
      <c r="O10" s="18">
        <v>6</v>
      </c>
      <c r="P10" s="18" t="s">
        <v>106</v>
      </c>
      <c r="Q10" s="18" t="s">
        <v>106</v>
      </c>
      <c r="R10" s="18" t="s">
        <v>106</v>
      </c>
      <c r="S10" s="25">
        <v>0.45461802210444802</v>
      </c>
      <c r="T10" s="18">
        <v>2</v>
      </c>
      <c r="U10" s="18">
        <v>3</v>
      </c>
      <c r="V10" s="25">
        <v>0.40828109352469399</v>
      </c>
      <c r="W10" s="18">
        <v>3</v>
      </c>
      <c r="X10" s="18">
        <v>2</v>
      </c>
      <c r="Y10" s="25">
        <v>0.74189627672388403</v>
      </c>
      <c r="Z10" s="18">
        <v>3</v>
      </c>
      <c r="AA10" s="18">
        <v>2</v>
      </c>
      <c r="AB10" s="18">
        <v>1</v>
      </c>
      <c r="AC10" s="18">
        <v>1</v>
      </c>
      <c r="AD10" s="18">
        <v>3</v>
      </c>
      <c r="AE10" s="25">
        <v>0.78930722311756996</v>
      </c>
      <c r="AF10" s="18">
        <v>2</v>
      </c>
      <c r="AG10" s="18">
        <v>2</v>
      </c>
      <c r="AH10" s="25">
        <v>0.88888451373673005</v>
      </c>
      <c r="AI10" s="18">
        <v>2</v>
      </c>
      <c r="AJ10" s="18">
        <v>3</v>
      </c>
      <c r="AK10" s="25">
        <v>0.84569134541892799</v>
      </c>
      <c r="AL10" s="18">
        <v>3</v>
      </c>
      <c r="AM10" s="18">
        <v>2</v>
      </c>
      <c r="AN10" s="19">
        <v>0.62673177305024397</v>
      </c>
    </row>
    <row r="11" spans="1:40" ht="26" x14ac:dyDescent="0.35">
      <c r="A11" s="16"/>
      <c r="B11" s="22" t="s">
        <v>346</v>
      </c>
      <c r="C11" s="24">
        <v>1</v>
      </c>
      <c r="D11" s="18" t="s">
        <v>106</v>
      </c>
      <c r="E11" s="18" t="s">
        <v>106</v>
      </c>
      <c r="F11" s="18">
        <v>1</v>
      </c>
      <c r="G11" s="18">
        <v>1</v>
      </c>
      <c r="H11" s="25">
        <v>0.35957392634158297</v>
      </c>
      <c r="I11" s="18" t="s">
        <v>106</v>
      </c>
      <c r="J11" s="18" t="s">
        <v>106</v>
      </c>
      <c r="K11" s="18" t="s">
        <v>52</v>
      </c>
      <c r="L11" s="18" t="s">
        <v>106</v>
      </c>
      <c r="M11" s="18" t="s">
        <v>106</v>
      </c>
      <c r="N11" s="18" t="s">
        <v>106</v>
      </c>
      <c r="O11" s="18">
        <v>2</v>
      </c>
      <c r="P11" s="18" t="s">
        <v>106</v>
      </c>
      <c r="Q11" s="18" t="s">
        <v>106</v>
      </c>
      <c r="R11" s="18" t="s">
        <v>106</v>
      </c>
      <c r="S11" s="25">
        <v>6.6416147105346796E-2</v>
      </c>
      <c r="T11" s="18">
        <v>1</v>
      </c>
      <c r="U11" s="18">
        <v>0</v>
      </c>
      <c r="V11" s="25">
        <v>0.60732300264746797</v>
      </c>
      <c r="W11" s="18">
        <v>1</v>
      </c>
      <c r="X11" s="18">
        <v>1</v>
      </c>
      <c r="Y11" s="25">
        <v>0.73288983421356402</v>
      </c>
      <c r="Z11" s="18">
        <v>1</v>
      </c>
      <c r="AA11" s="18" t="s">
        <v>106</v>
      </c>
      <c r="AB11" s="18" t="s">
        <v>106</v>
      </c>
      <c r="AC11" s="18" t="s">
        <v>106</v>
      </c>
      <c r="AD11" s="18">
        <v>1</v>
      </c>
      <c r="AE11" s="25">
        <v>0.61389040281241303</v>
      </c>
      <c r="AF11" s="18">
        <v>1</v>
      </c>
      <c r="AG11" s="18" t="s">
        <v>106</v>
      </c>
      <c r="AH11" s="25">
        <v>0.560016414282002</v>
      </c>
      <c r="AI11" s="18">
        <v>1</v>
      </c>
      <c r="AJ11" s="18">
        <v>1</v>
      </c>
      <c r="AK11" s="25">
        <v>0.95646529284414095</v>
      </c>
      <c r="AL11" s="18">
        <v>1</v>
      </c>
      <c r="AM11" s="18">
        <v>0</v>
      </c>
      <c r="AN11" s="19">
        <v>0.24382192941797301</v>
      </c>
    </row>
    <row r="12" spans="1:40" ht="26" x14ac:dyDescent="0.35">
      <c r="A12" s="16"/>
      <c r="B12" s="22" t="s">
        <v>347</v>
      </c>
      <c r="C12" s="24">
        <v>0</v>
      </c>
      <c r="D12" s="18">
        <v>1</v>
      </c>
      <c r="E12" s="18" t="s">
        <v>106</v>
      </c>
      <c r="F12" s="18" t="s">
        <v>106</v>
      </c>
      <c r="G12" s="18">
        <v>1</v>
      </c>
      <c r="H12" s="25">
        <v>0.65152071962557401</v>
      </c>
      <c r="I12" s="18" t="s">
        <v>106</v>
      </c>
      <c r="J12" s="18" t="s">
        <v>106</v>
      </c>
      <c r="K12" s="18" t="s">
        <v>106</v>
      </c>
      <c r="L12" s="18" t="s">
        <v>106</v>
      </c>
      <c r="M12" s="18" t="s">
        <v>106</v>
      </c>
      <c r="N12" s="18">
        <v>1</v>
      </c>
      <c r="O12" s="18">
        <v>1</v>
      </c>
      <c r="P12" s="18" t="s">
        <v>106</v>
      </c>
      <c r="Q12" s="18" t="s">
        <v>106</v>
      </c>
      <c r="R12" s="18" t="s">
        <v>106</v>
      </c>
      <c r="S12" s="25">
        <v>0.99471579799489496</v>
      </c>
      <c r="T12" s="18">
        <v>1</v>
      </c>
      <c r="U12" s="18" t="s">
        <v>106</v>
      </c>
      <c r="V12" s="25">
        <v>0.20453231234893901</v>
      </c>
      <c r="W12" s="18" t="s">
        <v>106</v>
      </c>
      <c r="X12" s="18">
        <v>1</v>
      </c>
      <c r="Y12" s="25">
        <v>6.0658019092852303E-2</v>
      </c>
      <c r="Z12" s="18" t="s">
        <v>106</v>
      </c>
      <c r="AA12" s="18" t="s">
        <v>106</v>
      </c>
      <c r="AB12" s="18">
        <v>1</v>
      </c>
      <c r="AC12" s="18">
        <v>1</v>
      </c>
      <c r="AD12" s="18" t="s">
        <v>106</v>
      </c>
      <c r="AE12" s="25">
        <v>0.48941069632678302</v>
      </c>
      <c r="AF12" s="18">
        <v>0</v>
      </c>
      <c r="AG12" s="18" t="s">
        <v>106</v>
      </c>
      <c r="AH12" s="25">
        <v>0.61892736515215196</v>
      </c>
      <c r="AI12" s="18">
        <v>0</v>
      </c>
      <c r="AJ12" s="18">
        <v>1</v>
      </c>
      <c r="AK12" s="25">
        <v>0.43663882830033601</v>
      </c>
      <c r="AL12" s="18" t="s">
        <v>106</v>
      </c>
      <c r="AM12" s="18">
        <v>1</v>
      </c>
      <c r="AN12" s="19">
        <v>0.162059661626832</v>
      </c>
    </row>
    <row r="13" spans="1:40" x14ac:dyDescent="0.35">
      <c r="A13" s="16"/>
      <c r="B13" s="22" t="s">
        <v>348</v>
      </c>
      <c r="C13" s="24">
        <v>0</v>
      </c>
      <c r="D13" s="18">
        <v>1</v>
      </c>
      <c r="E13" s="18" t="s">
        <v>106</v>
      </c>
      <c r="F13" s="18">
        <v>1</v>
      </c>
      <c r="G13" s="18" t="s">
        <v>106</v>
      </c>
      <c r="H13" s="25">
        <v>0.63580638710507398</v>
      </c>
      <c r="I13" s="18" t="s">
        <v>106</v>
      </c>
      <c r="J13" s="18" t="s">
        <v>106</v>
      </c>
      <c r="K13" s="18" t="s">
        <v>106</v>
      </c>
      <c r="L13" s="18">
        <v>1</v>
      </c>
      <c r="M13" s="18" t="s">
        <v>106</v>
      </c>
      <c r="N13" s="18">
        <v>1</v>
      </c>
      <c r="O13" s="18" t="s">
        <v>106</v>
      </c>
      <c r="P13" s="18" t="s">
        <v>106</v>
      </c>
      <c r="Q13" s="18" t="s">
        <v>106</v>
      </c>
      <c r="R13" s="18" t="s">
        <v>106</v>
      </c>
      <c r="S13" s="25">
        <v>0.98814834689008002</v>
      </c>
      <c r="T13" s="18">
        <v>0</v>
      </c>
      <c r="U13" s="18">
        <v>0</v>
      </c>
      <c r="V13" s="25">
        <v>0.98140000222905999</v>
      </c>
      <c r="W13" s="18">
        <v>1</v>
      </c>
      <c r="X13" s="18" t="s">
        <v>106</v>
      </c>
      <c r="Y13" s="25">
        <v>0.45161279055655601</v>
      </c>
      <c r="Z13" s="18" t="s">
        <v>106</v>
      </c>
      <c r="AA13" s="18" t="s">
        <v>106</v>
      </c>
      <c r="AB13" s="18">
        <v>1</v>
      </c>
      <c r="AC13" s="18">
        <v>1</v>
      </c>
      <c r="AD13" s="18" t="s">
        <v>106</v>
      </c>
      <c r="AE13" s="25">
        <v>0.38186241071124699</v>
      </c>
      <c r="AF13" s="18">
        <v>0</v>
      </c>
      <c r="AG13" s="18">
        <v>2</v>
      </c>
      <c r="AH13" s="25">
        <v>0.120951893017339</v>
      </c>
      <c r="AI13" s="18">
        <v>1</v>
      </c>
      <c r="AJ13" s="18" t="s">
        <v>106</v>
      </c>
      <c r="AK13" s="25">
        <v>0.45120340314187701</v>
      </c>
      <c r="AL13" s="18">
        <v>0</v>
      </c>
      <c r="AM13" s="18">
        <v>0</v>
      </c>
      <c r="AN13" s="19">
        <v>0.90795366689690404</v>
      </c>
    </row>
    <row r="14" spans="1:40" ht="26" x14ac:dyDescent="0.35">
      <c r="A14" s="16"/>
      <c r="B14" s="22" t="s">
        <v>167</v>
      </c>
      <c r="C14" s="24">
        <v>2</v>
      </c>
      <c r="D14" s="18">
        <v>2</v>
      </c>
      <c r="E14" s="18">
        <v>2</v>
      </c>
      <c r="F14" s="18">
        <v>4</v>
      </c>
      <c r="G14" s="18" t="s">
        <v>106</v>
      </c>
      <c r="H14" s="25">
        <v>0.119231368746144</v>
      </c>
      <c r="I14" s="18" t="s">
        <v>106</v>
      </c>
      <c r="J14" s="18">
        <v>2</v>
      </c>
      <c r="K14" s="18" t="s">
        <v>106</v>
      </c>
      <c r="L14" s="18">
        <v>5</v>
      </c>
      <c r="M14" s="18" t="s">
        <v>52</v>
      </c>
      <c r="N14" s="18">
        <v>2</v>
      </c>
      <c r="O14" s="18" t="s">
        <v>106</v>
      </c>
      <c r="P14" s="18" t="s">
        <v>106</v>
      </c>
      <c r="Q14" s="18" t="s">
        <v>106</v>
      </c>
      <c r="R14" s="18" t="s">
        <v>106</v>
      </c>
      <c r="S14" s="25">
        <v>0.63461371999959204</v>
      </c>
      <c r="T14" s="18">
        <v>2</v>
      </c>
      <c r="U14" s="18">
        <v>2</v>
      </c>
      <c r="V14" s="25">
        <v>0.63761685434344195</v>
      </c>
      <c r="W14" s="18">
        <v>2</v>
      </c>
      <c r="X14" s="18">
        <v>3</v>
      </c>
      <c r="Y14" s="25">
        <v>0.37963432825489801</v>
      </c>
      <c r="Z14" s="18">
        <v>2</v>
      </c>
      <c r="AA14" s="18" t="s">
        <v>106</v>
      </c>
      <c r="AB14" s="18">
        <v>3</v>
      </c>
      <c r="AC14" s="18">
        <v>1</v>
      </c>
      <c r="AD14" s="18">
        <v>3</v>
      </c>
      <c r="AE14" s="25">
        <v>0.67496359256180904</v>
      </c>
      <c r="AF14" s="18">
        <v>2</v>
      </c>
      <c r="AG14" s="18">
        <v>2</v>
      </c>
      <c r="AH14" s="25">
        <v>0.74278026515011397</v>
      </c>
      <c r="AI14" s="18">
        <v>2</v>
      </c>
      <c r="AJ14" s="18">
        <v>1</v>
      </c>
      <c r="AK14" s="25">
        <v>0.36903625283737501</v>
      </c>
      <c r="AL14" s="18">
        <v>2</v>
      </c>
      <c r="AM14" s="18">
        <v>2</v>
      </c>
      <c r="AN14" s="19">
        <v>0.55634119616890298</v>
      </c>
    </row>
    <row r="15" spans="1:40" x14ac:dyDescent="0.35">
      <c r="A15" s="16"/>
      <c r="B15" s="22" t="s">
        <v>305</v>
      </c>
      <c r="C15" s="24">
        <v>21</v>
      </c>
      <c r="D15" s="18">
        <v>19</v>
      </c>
      <c r="E15" s="18">
        <v>11</v>
      </c>
      <c r="F15" s="18">
        <v>30</v>
      </c>
      <c r="G15" s="18">
        <v>19</v>
      </c>
      <c r="H15" s="25">
        <v>4.5598396618514898E-3</v>
      </c>
      <c r="I15" s="18" t="s">
        <v>52</v>
      </c>
      <c r="J15" s="18">
        <v>7</v>
      </c>
      <c r="K15" s="18" t="s">
        <v>52</v>
      </c>
      <c r="L15" s="18">
        <v>28</v>
      </c>
      <c r="M15" s="18" t="s">
        <v>52</v>
      </c>
      <c r="N15" s="18">
        <v>19</v>
      </c>
      <c r="O15" s="18">
        <v>15</v>
      </c>
      <c r="P15" s="18" t="s">
        <v>52</v>
      </c>
      <c r="Q15" s="18" t="s">
        <v>52</v>
      </c>
      <c r="R15" s="18" t="s">
        <v>106</v>
      </c>
      <c r="S15" s="25">
        <v>1.2339770534295001E-2</v>
      </c>
      <c r="T15" s="18">
        <v>19</v>
      </c>
      <c r="U15" s="18">
        <v>24</v>
      </c>
      <c r="V15" s="25">
        <v>0.20571565434310701</v>
      </c>
      <c r="W15" s="18">
        <v>20</v>
      </c>
      <c r="X15" s="18">
        <v>25</v>
      </c>
      <c r="Y15" s="25">
        <v>0.27721241217984899</v>
      </c>
      <c r="Z15" s="18">
        <v>25</v>
      </c>
      <c r="AA15" s="18">
        <v>30</v>
      </c>
      <c r="AB15" s="18">
        <v>14</v>
      </c>
      <c r="AC15" s="18">
        <v>19</v>
      </c>
      <c r="AD15" s="18">
        <v>19</v>
      </c>
      <c r="AE15" s="25">
        <v>0.155315690411018</v>
      </c>
      <c r="AF15" s="18">
        <v>19</v>
      </c>
      <c r="AG15" s="18">
        <v>34</v>
      </c>
      <c r="AH15" s="25">
        <v>1.7694101844758801E-2</v>
      </c>
      <c r="AI15" s="18">
        <v>20</v>
      </c>
      <c r="AJ15" s="18">
        <v>25</v>
      </c>
      <c r="AK15" s="25">
        <v>0.182187087718892</v>
      </c>
      <c r="AL15" s="18">
        <v>20</v>
      </c>
      <c r="AM15" s="18">
        <v>21</v>
      </c>
      <c r="AN15" s="19">
        <v>0.79761082797502902</v>
      </c>
    </row>
    <row r="16" spans="1:40" x14ac:dyDescent="0.35">
      <c r="A16" s="20" t="s">
        <v>34</v>
      </c>
      <c r="B16" s="26" t="s">
        <v>31</v>
      </c>
      <c r="C16" s="27">
        <v>520</v>
      </c>
      <c r="D16" s="21">
        <v>147</v>
      </c>
      <c r="E16" s="21">
        <v>84</v>
      </c>
      <c r="F16" s="21">
        <v>145</v>
      </c>
      <c r="G16" s="21">
        <v>144</v>
      </c>
      <c r="H16" s="27"/>
      <c r="I16" s="21">
        <v>17</v>
      </c>
      <c r="J16" s="21">
        <v>66</v>
      </c>
      <c r="K16" s="21">
        <v>8</v>
      </c>
      <c r="L16" s="21">
        <v>108</v>
      </c>
      <c r="M16" s="21">
        <v>29</v>
      </c>
      <c r="N16" s="21">
        <v>147</v>
      </c>
      <c r="O16" s="21">
        <v>107</v>
      </c>
      <c r="P16" s="21">
        <v>13</v>
      </c>
      <c r="Q16" s="21">
        <v>24</v>
      </c>
      <c r="R16" s="21">
        <v>1</v>
      </c>
      <c r="S16" s="27"/>
      <c r="T16" s="21">
        <v>309</v>
      </c>
      <c r="U16" s="21">
        <v>211</v>
      </c>
      <c r="V16" s="27"/>
      <c r="W16" s="21">
        <v>391</v>
      </c>
      <c r="X16" s="21">
        <v>111</v>
      </c>
      <c r="Y16" s="27"/>
      <c r="Z16" s="21">
        <v>78</v>
      </c>
      <c r="AA16" s="21">
        <v>67</v>
      </c>
      <c r="AB16" s="21">
        <v>78</v>
      </c>
      <c r="AC16" s="21">
        <v>86</v>
      </c>
      <c r="AD16" s="21">
        <v>196</v>
      </c>
      <c r="AE16" s="27"/>
      <c r="AF16" s="21">
        <v>468</v>
      </c>
      <c r="AG16" s="21">
        <v>52</v>
      </c>
      <c r="AH16" s="27"/>
      <c r="AI16" s="21">
        <v>377</v>
      </c>
      <c r="AJ16" s="21">
        <v>143</v>
      </c>
      <c r="AK16" s="27"/>
      <c r="AL16" s="21">
        <v>260</v>
      </c>
      <c r="AM16" s="21">
        <v>260</v>
      </c>
      <c r="AN16" s="21"/>
    </row>
    <row r="17" spans="1:40" x14ac:dyDescent="0.35">
      <c r="A17" s="20"/>
      <c r="B17" s="26" t="s">
        <v>32</v>
      </c>
      <c r="C17" s="27">
        <v>514</v>
      </c>
      <c r="D17" s="21">
        <v>133</v>
      </c>
      <c r="E17" s="21">
        <v>91</v>
      </c>
      <c r="F17" s="21">
        <v>155</v>
      </c>
      <c r="G17" s="21">
        <v>135</v>
      </c>
      <c r="H17" s="27"/>
      <c r="I17" s="21">
        <v>18</v>
      </c>
      <c r="J17" s="21">
        <v>71</v>
      </c>
      <c r="K17" s="21">
        <v>10</v>
      </c>
      <c r="L17" s="21">
        <v>113</v>
      </c>
      <c r="M17" s="21">
        <v>33</v>
      </c>
      <c r="N17" s="21">
        <v>133</v>
      </c>
      <c r="O17" s="21">
        <v>99</v>
      </c>
      <c r="P17" s="21">
        <v>12</v>
      </c>
      <c r="Q17" s="21">
        <v>24</v>
      </c>
      <c r="R17" s="21">
        <v>2</v>
      </c>
      <c r="S17" s="27"/>
      <c r="T17" s="21">
        <v>283</v>
      </c>
      <c r="U17" s="21">
        <v>231</v>
      </c>
      <c r="V17" s="27"/>
      <c r="W17" s="21">
        <v>389</v>
      </c>
      <c r="X17" s="21">
        <v>110</v>
      </c>
      <c r="Y17" s="27"/>
      <c r="Z17" s="21">
        <v>98</v>
      </c>
      <c r="AA17" s="21">
        <v>69</v>
      </c>
      <c r="AB17" s="21">
        <v>77</v>
      </c>
      <c r="AC17" s="21">
        <v>86</v>
      </c>
      <c r="AD17" s="21">
        <v>168</v>
      </c>
      <c r="AE17" s="27"/>
      <c r="AF17" s="21">
        <v>457</v>
      </c>
      <c r="AG17" s="21">
        <v>58</v>
      </c>
      <c r="AH17" s="27"/>
      <c r="AI17" s="21">
        <v>401</v>
      </c>
      <c r="AJ17" s="21">
        <v>113</v>
      </c>
      <c r="AK17" s="27"/>
      <c r="AL17" s="21">
        <v>256</v>
      </c>
      <c r="AM17" s="21">
        <v>258</v>
      </c>
      <c r="AN17" s="21"/>
    </row>
    <row r="18" spans="1:40" x14ac:dyDescent="0.35">
      <c r="A18" s="11" t="s">
        <v>71</v>
      </c>
      <c r="H18" s="12"/>
      <c r="S18" s="12"/>
      <c r="V18" s="12"/>
      <c r="Y18" s="12"/>
      <c r="AE18" s="12"/>
      <c r="AH18" s="12"/>
      <c r="AK18" s="12"/>
      <c r="AN18" s="12"/>
    </row>
    <row r="19" spans="1:40" x14ac:dyDescent="0.35">
      <c r="H19" s="12"/>
      <c r="S19" s="12"/>
      <c r="V19" s="12"/>
      <c r="Y19" s="12"/>
      <c r="AE19" s="12"/>
      <c r="AH19" s="12"/>
      <c r="AK19" s="12"/>
      <c r="AN19" s="12"/>
    </row>
    <row r="20" spans="1:40" x14ac:dyDescent="0.35">
      <c r="H20" s="12"/>
      <c r="S20" s="12"/>
      <c r="V20" s="12"/>
      <c r="Y20" s="12"/>
      <c r="AE20" s="12"/>
      <c r="AH20" s="12"/>
      <c r="AK20" s="12"/>
      <c r="AN20" s="12"/>
    </row>
    <row r="21" spans="1:40" x14ac:dyDescent="0.35">
      <c r="H21" s="12"/>
      <c r="S21" s="12"/>
      <c r="V21" s="12"/>
      <c r="Y21" s="12"/>
      <c r="AE21" s="12"/>
      <c r="AH21" s="12"/>
      <c r="AK21" s="12"/>
      <c r="AN21" s="12"/>
    </row>
    <row r="22" spans="1:40" x14ac:dyDescent="0.35">
      <c r="H22" s="12"/>
      <c r="S22" s="12"/>
      <c r="V22" s="12"/>
      <c r="Y22" s="12"/>
      <c r="AE22" s="12"/>
      <c r="AH22" s="12"/>
      <c r="AK22" s="12"/>
      <c r="AN22" s="12"/>
    </row>
  </sheetData>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H16"/>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8" width="40.7265625" customWidth="1"/>
    <col min="9" max="9" width="12.7265625" customWidth="1"/>
    <col min="10" max="10" width="40.7265625" customWidth="1"/>
    <col min="11" max="11" width="12.7265625" customWidth="1"/>
    <col min="12" max="12" width="25.7265625" customWidth="1"/>
    <col min="13" max="13" width="12.7265625" customWidth="1"/>
    <col min="14" max="14" width="34.7265625" customWidth="1"/>
    <col min="15" max="15" width="13.7265625" customWidth="1"/>
    <col min="16" max="17" width="12.7265625" customWidth="1"/>
    <col min="18" max="19" width="40.7265625" customWidth="1"/>
    <col min="20" max="20" width="12.7265625" customWidth="1"/>
    <col min="21" max="22" width="40.7265625" customWidth="1"/>
    <col min="23" max="23" width="12.7265625" customWidth="1"/>
    <col min="24" max="24" width="26.7265625" customWidth="1"/>
    <col min="25" max="26" width="12.7265625" customWidth="1"/>
    <col min="27" max="27" width="18.7265625" customWidth="1"/>
    <col min="28" max="28" width="12.7265625" customWidth="1"/>
    <col min="29" max="30" width="40.7265625" customWidth="1"/>
    <col min="31" max="31" width="19.7265625" customWidth="1"/>
    <col min="32" max="32" width="25.7265625" customWidth="1"/>
    <col min="33" max="33" width="40.7265625" customWidth="1"/>
    <col min="34" max="34" width="24.7265625" customWidth="1"/>
    <col min="35" max="35" width="23.7265625" customWidth="1"/>
    <col min="36" max="36" width="12.7265625" customWidth="1"/>
    <col min="37" max="37" width="18.7265625" customWidth="1"/>
    <col min="38" max="43" width="12.7265625" customWidth="1"/>
    <col min="44" max="44" width="21.7265625" customWidth="1"/>
    <col min="45" max="45" width="12.7265625" customWidth="1"/>
    <col min="46" max="46" width="40.7265625" customWidth="1"/>
    <col min="47" max="49" width="12.7265625" customWidth="1"/>
    <col min="50" max="50" width="16.7265625" customWidth="1"/>
    <col min="51" max="51" width="12.7265625" customWidth="1"/>
    <col min="52" max="52" width="38.7265625" customWidth="1"/>
    <col min="53" max="54" width="12.7265625" customWidth="1"/>
    <col min="55" max="55" width="30.7265625" customWidth="1"/>
    <col min="56" max="57" width="12.7265625" customWidth="1"/>
    <col min="58" max="58" width="40.7265625" customWidth="1"/>
    <col min="59" max="60" width="12.7265625" customWidth="1"/>
  </cols>
  <sheetData>
    <row r="1" spans="1:60" x14ac:dyDescent="0.35">
      <c r="A1" s="9" t="str">
        <f>HYPERLINK("#'Index'!A1", "Back to Index sheet")</f>
        <v>Back to Index sheet</v>
      </c>
    </row>
    <row r="2" spans="1:60" ht="32" customHeight="1" x14ac:dyDescent="0.4">
      <c r="A2" s="13" t="s">
        <v>350</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row>
    <row r="3" spans="1:60" x14ac:dyDescent="0.35">
      <c r="A3" s="10" t="s">
        <v>26</v>
      </c>
    </row>
    <row r="4" spans="1:60" ht="32" customHeight="1" x14ac:dyDescent="0.35">
      <c r="A4" s="17"/>
      <c r="B4" s="23"/>
      <c r="C4" s="23" t="s">
        <v>27</v>
      </c>
      <c r="D4" s="17" t="s">
        <v>121</v>
      </c>
      <c r="E4" s="17"/>
      <c r="F4" s="17"/>
      <c r="G4" s="17"/>
      <c r="H4" s="17"/>
      <c r="I4" s="23"/>
      <c r="J4" s="17" t="s">
        <v>174</v>
      </c>
      <c r="K4" s="17"/>
      <c r="L4" s="17"/>
      <c r="M4" s="23"/>
      <c r="N4" s="17" t="s">
        <v>111</v>
      </c>
      <c r="O4" s="17"/>
      <c r="P4" s="17"/>
      <c r="Q4" s="23"/>
      <c r="R4" s="17" t="s">
        <v>223</v>
      </c>
      <c r="S4" s="17"/>
      <c r="T4" s="23"/>
      <c r="U4" s="17" t="s">
        <v>188</v>
      </c>
      <c r="V4" s="17"/>
      <c r="W4" s="23"/>
      <c r="X4" s="17" t="s">
        <v>41</v>
      </c>
      <c r="Y4" s="17"/>
      <c r="Z4" s="17"/>
      <c r="AA4" s="17"/>
      <c r="AB4" s="23"/>
      <c r="AC4" s="17" t="s">
        <v>55</v>
      </c>
      <c r="AD4" s="17"/>
      <c r="AE4" s="17"/>
      <c r="AF4" s="17"/>
      <c r="AG4" s="17"/>
      <c r="AH4" s="17"/>
      <c r="AI4" s="17"/>
      <c r="AJ4" s="17"/>
      <c r="AK4" s="17"/>
      <c r="AL4" s="17"/>
      <c r="AM4" s="23"/>
      <c r="AN4" s="17" t="s">
        <v>24</v>
      </c>
      <c r="AO4" s="17"/>
      <c r="AP4" s="23"/>
      <c r="AQ4" s="17" t="s">
        <v>58</v>
      </c>
      <c r="AR4" s="17"/>
      <c r="AS4" s="23"/>
      <c r="AT4" s="17" t="s">
        <v>64</v>
      </c>
      <c r="AU4" s="17"/>
      <c r="AV4" s="17"/>
      <c r="AW4" s="17"/>
      <c r="AX4" s="17"/>
      <c r="AY4" s="23"/>
      <c r="AZ4" s="17" t="s">
        <v>67</v>
      </c>
      <c r="BA4" s="17"/>
      <c r="BB4" s="23"/>
      <c r="BC4" s="17" t="s">
        <v>68</v>
      </c>
      <c r="BD4" s="17"/>
      <c r="BE4" s="23"/>
      <c r="BF4" s="17" t="s">
        <v>69</v>
      </c>
      <c r="BG4" s="17"/>
      <c r="BH4" s="17"/>
    </row>
    <row r="5" spans="1:60" ht="39.5" x14ac:dyDescent="0.35">
      <c r="A5" s="17"/>
      <c r="B5" s="23" t="s">
        <v>28</v>
      </c>
      <c r="C5" s="23" t="s">
        <v>28</v>
      </c>
      <c r="D5" s="17" t="s">
        <v>115</v>
      </c>
      <c r="E5" s="17" t="s">
        <v>116</v>
      </c>
      <c r="F5" s="17" t="s">
        <v>117</v>
      </c>
      <c r="G5" s="17" t="s">
        <v>118</v>
      </c>
      <c r="H5" s="17" t="s">
        <v>119</v>
      </c>
      <c r="I5" s="23" t="s">
        <v>39</v>
      </c>
      <c r="J5" s="17" t="s">
        <v>171</v>
      </c>
      <c r="K5" s="17" t="s">
        <v>172</v>
      </c>
      <c r="L5" s="17" t="s">
        <v>173</v>
      </c>
      <c r="M5" s="23" t="s">
        <v>39</v>
      </c>
      <c r="N5" s="17" t="s">
        <v>112</v>
      </c>
      <c r="O5" s="17" t="s">
        <v>113</v>
      </c>
      <c r="P5" s="17" t="s">
        <v>114</v>
      </c>
      <c r="Q5" s="23" t="s">
        <v>39</v>
      </c>
      <c r="R5" s="17" t="s">
        <v>224</v>
      </c>
      <c r="S5" s="17" t="s">
        <v>225</v>
      </c>
      <c r="T5" s="23" t="s">
        <v>39</v>
      </c>
      <c r="U5" s="17" t="s">
        <v>186</v>
      </c>
      <c r="V5" s="17" t="s">
        <v>187</v>
      </c>
      <c r="W5" s="23" t="s">
        <v>39</v>
      </c>
      <c r="X5" s="17" t="s">
        <v>35</v>
      </c>
      <c r="Y5" s="17" t="s">
        <v>36</v>
      </c>
      <c r="Z5" s="17" t="s">
        <v>37</v>
      </c>
      <c r="AA5" s="17" t="s">
        <v>38</v>
      </c>
      <c r="AB5" s="23" t="s">
        <v>39</v>
      </c>
      <c r="AC5" s="17" t="s">
        <v>42</v>
      </c>
      <c r="AD5" s="17" t="s">
        <v>43</v>
      </c>
      <c r="AE5" s="17" t="s">
        <v>44</v>
      </c>
      <c r="AF5" s="17" t="s">
        <v>45</v>
      </c>
      <c r="AG5" s="17" t="s">
        <v>46</v>
      </c>
      <c r="AH5" s="17" t="s">
        <v>47</v>
      </c>
      <c r="AI5" s="17" t="s">
        <v>48</v>
      </c>
      <c r="AJ5" s="17" t="s">
        <v>49</v>
      </c>
      <c r="AK5" s="17" t="s">
        <v>50</v>
      </c>
      <c r="AL5" s="17" t="s">
        <v>51</v>
      </c>
      <c r="AM5" s="23" t="s">
        <v>39</v>
      </c>
      <c r="AN5" s="17" t="s">
        <v>29</v>
      </c>
      <c r="AO5" s="17" t="s">
        <v>30</v>
      </c>
      <c r="AP5" s="23" t="s">
        <v>39</v>
      </c>
      <c r="AQ5" s="17" t="s">
        <v>56</v>
      </c>
      <c r="AR5" s="17" t="s">
        <v>57</v>
      </c>
      <c r="AS5" s="23" t="s">
        <v>39</v>
      </c>
      <c r="AT5" s="17" t="s">
        <v>59</v>
      </c>
      <c r="AU5" s="17" t="s">
        <v>60</v>
      </c>
      <c r="AV5" s="17" t="s">
        <v>61</v>
      </c>
      <c r="AW5" s="17" t="s">
        <v>62</v>
      </c>
      <c r="AX5" s="17" t="s">
        <v>63</v>
      </c>
      <c r="AY5" s="23" t="s">
        <v>39</v>
      </c>
      <c r="AZ5" s="17" t="s">
        <v>65</v>
      </c>
      <c r="BA5" s="17" t="s">
        <v>66</v>
      </c>
      <c r="BB5" s="23" t="s">
        <v>39</v>
      </c>
      <c r="BC5" s="17" t="s">
        <v>65</v>
      </c>
      <c r="BD5" s="17" t="s">
        <v>66</v>
      </c>
      <c r="BE5" s="23" t="s">
        <v>39</v>
      </c>
      <c r="BF5" s="17" t="s">
        <v>66</v>
      </c>
      <c r="BG5" s="17" t="s">
        <v>65</v>
      </c>
      <c r="BH5" s="17" t="s">
        <v>39</v>
      </c>
    </row>
    <row r="6" spans="1:60" x14ac:dyDescent="0.35">
      <c r="A6" s="15" t="s">
        <v>351</v>
      </c>
      <c r="B6" s="22" t="s">
        <v>28</v>
      </c>
      <c r="C6" s="24" t="s">
        <v>40</v>
      </c>
      <c r="D6" s="18" t="s">
        <v>40</v>
      </c>
      <c r="E6" s="18" t="s">
        <v>40</v>
      </c>
      <c r="F6" s="18" t="s">
        <v>40</v>
      </c>
      <c r="G6" s="18" t="s">
        <v>40</v>
      </c>
      <c r="H6" s="18" t="s">
        <v>40</v>
      </c>
      <c r="I6" s="25"/>
      <c r="J6" s="18" t="s">
        <v>40</v>
      </c>
      <c r="K6" s="18" t="s">
        <v>40</v>
      </c>
      <c r="L6" s="18" t="s">
        <v>40</v>
      </c>
      <c r="M6" s="25"/>
      <c r="N6" s="18" t="s">
        <v>40</v>
      </c>
      <c r="O6" s="18" t="s">
        <v>40</v>
      </c>
      <c r="P6" s="18" t="s">
        <v>40</v>
      </c>
      <c r="Q6" s="25"/>
      <c r="R6" s="18" t="s">
        <v>40</v>
      </c>
      <c r="S6" s="18" t="s">
        <v>40</v>
      </c>
      <c r="T6" s="25"/>
      <c r="U6" s="18" t="s">
        <v>40</v>
      </c>
      <c r="V6" s="18" t="s">
        <v>40</v>
      </c>
      <c r="W6" s="25"/>
      <c r="X6" s="18" t="s">
        <v>40</v>
      </c>
      <c r="Y6" s="18" t="s">
        <v>40</v>
      </c>
      <c r="Z6" s="18" t="s">
        <v>40</v>
      </c>
      <c r="AA6" s="18" t="s">
        <v>40</v>
      </c>
      <c r="AB6" s="25"/>
      <c r="AC6" s="18" t="s">
        <v>40</v>
      </c>
      <c r="AD6" s="18" t="s">
        <v>40</v>
      </c>
      <c r="AE6" s="18" t="s">
        <v>40</v>
      </c>
      <c r="AF6" s="18" t="s">
        <v>40</v>
      </c>
      <c r="AG6" s="18" t="s">
        <v>40</v>
      </c>
      <c r="AH6" s="18" t="s">
        <v>40</v>
      </c>
      <c r="AI6" s="18" t="s">
        <v>40</v>
      </c>
      <c r="AJ6" s="18" t="s">
        <v>40</v>
      </c>
      <c r="AK6" s="18" t="s">
        <v>40</v>
      </c>
      <c r="AL6" s="18" t="s">
        <v>40</v>
      </c>
      <c r="AM6" s="25"/>
      <c r="AN6" s="18" t="s">
        <v>40</v>
      </c>
      <c r="AO6" s="18" t="s">
        <v>40</v>
      </c>
      <c r="AP6" s="25"/>
      <c r="AQ6" s="18" t="s">
        <v>40</v>
      </c>
      <c r="AR6" s="18" t="s">
        <v>40</v>
      </c>
      <c r="AS6" s="25"/>
      <c r="AT6" s="18" t="s">
        <v>40</v>
      </c>
      <c r="AU6" s="18" t="s">
        <v>40</v>
      </c>
      <c r="AV6" s="18" t="s">
        <v>40</v>
      </c>
      <c r="AW6" s="18" t="s">
        <v>40</v>
      </c>
      <c r="AX6" s="18" t="s">
        <v>40</v>
      </c>
      <c r="AY6" s="25"/>
      <c r="AZ6" s="18" t="s">
        <v>40</v>
      </c>
      <c r="BA6" s="18" t="s">
        <v>40</v>
      </c>
      <c r="BB6" s="25"/>
      <c r="BC6" s="18" t="s">
        <v>40</v>
      </c>
      <c r="BD6" s="18" t="s">
        <v>40</v>
      </c>
      <c r="BE6" s="25"/>
      <c r="BF6" s="18" t="s">
        <v>40</v>
      </c>
      <c r="BG6" s="18" t="s">
        <v>40</v>
      </c>
      <c r="BH6" s="19"/>
    </row>
    <row r="7" spans="1:60" x14ac:dyDescent="0.35">
      <c r="A7" s="16"/>
      <c r="B7" s="22" t="s">
        <v>66</v>
      </c>
      <c r="C7" s="24">
        <v>72</v>
      </c>
      <c r="D7" s="18">
        <v>98</v>
      </c>
      <c r="E7" s="18" t="s">
        <v>106</v>
      </c>
      <c r="F7" s="18">
        <v>82</v>
      </c>
      <c r="G7" s="18" t="s">
        <v>150</v>
      </c>
      <c r="H7" s="18" t="s">
        <v>52</v>
      </c>
      <c r="I7" s="25">
        <v>9.4268132746298702E-70</v>
      </c>
      <c r="J7" s="18">
        <v>74</v>
      </c>
      <c r="K7" s="18">
        <v>71</v>
      </c>
      <c r="L7" s="18">
        <v>69</v>
      </c>
      <c r="M7" s="25">
        <v>6.4186444038738397E-2</v>
      </c>
      <c r="N7" s="18">
        <v>81</v>
      </c>
      <c r="O7" s="18">
        <v>70</v>
      </c>
      <c r="P7" s="18" t="s">
        <v>52</v>
      </c>
      <c r="Q7" s="25">
        <v>1.2074681419775999E-7</v>
      </c>
      <c r="R7" s="18">
        <v>77</v>
      </c>
      <c r="S7" s="18">
        <v>69</v>
      </c>
      <c r="T7" s="25">
        <v>2.3836356136222901E-4</v>
      </c>
      <c r="U7" s="18">
        <v>87</v>
      </c>
      <c r="V7" s="18">
        <v>60</v>
      </c>
      <c r="W7" s="25">
        <v>1.14748996835624E-14</v>
      </c>
      <c r="X7" s="18">
        <v>72</v>
      </c>
      <c r="Y7" s="18">
        <v>74</v>
      </c>
      <c r="Z7" s="18">
        <v>75</v>
      </c>
      <c r="AA7" s="18">
        <v>65</v>
      </c>
      <c r="AB7" s="25">
        <v>5.8437234155250699E-2</v>
      </c>
      <c r="AC7" s="18" t="s">
        <v>52</v>
      </c>
      <c r="AD7" s="18">
        <v>75</v>
      </c>
      <c r="AE7" s="18" t="s">
        <v>52</v>
      </c>
      <c r="AF7" s="18" t="s">
        <v>52</v>
      </c>
      <c r="AG7" s="18">
        <v>75</v>
      </c>
      <c r="AH7" s="18" t="s">
        <v>352</v>
      </c>
      <c r="AI7" s="18">
        <v>72</v>
      </c>
      <c r="AJ7" s="18">
        <v>66</v>
      </c>
      <c r="AK7" s="18" t="s">
        <v>52</v>
      </c>
      <c r="AL7" s="18" t="s">
        <v>52</v>
      </c>
      <c r="AM7" s="25">
        <v>0.59459943332857601</v>
      </c>
      <c r="AN7" s="18">
        <v>70</v>
      </c>
      <c r="AO7" s="18">
        <v>73</v>
      </c>
      <c r="AP7" s="25">
        <v>0.58019040756871898</v>
      </c>
      <c r="AQ7" s="18">
        <v>74</v>
      </c>
      <c r="AR7" s="18">
        <v>64</v>
      </c>
      <c r="AS7" s="25">
        <v>6.39225544125651E-2</v>
      </c>
      <c r="AT7" s="18">
        <v>67</v>
      </c>
      <c r="AU7" s="18">
        <v>68</v>
      </c>
      <c r="AV7" s="18">
        <v>66</v>
      </c>
      <c r="AW7" s="18">
        <v>76</v>
      </c>
      <c r="AX7" s="18">
        <v>78</v>
      </c>
      <c r="AY7" s="25">
        <v>6.7344259672864906E-2</v>
      </c>
      <c r="AZ7" s="18">
        <v>72</v>
      </c>
      <c r="BA7" s="18">
        <v>67</v>
      </c>
      <c r="BB7" s="25">
        <v>0.30707642924161299</v>
      </c>
      <c r="BC7" s="18">
        <v>72</v>
      </c>
      <c r="BD7" s="18">
        <v>69</v>
      </c>
      <c r="BE7" s="25">
        <v>0.497210170259066</v>
      </c>
      <c r="BF7" s="18">
        <v>70</v>
      </c>
      <c r="BG7" s="18">
        <v>73</v>
      </c>
      <c r="BH7" s="19">
        <v>0.80983128361314904</v>
      </c>
    </row>
    <row r="8" spans="1:60" x14ac:dyDescent="0.35">
      <c r="A8" s="16"/>
      <c r="B8" s="22" t="s">
        <v>65</v>
      </c>
      <c r="C8" s="24">
        <v>12</v>
      </c>
      <c r="D8" s="18">
        <v>2</v>
      </c>
      <c r="E8" s="18">
        <v>48</v>
      </c>
      <c r="F8" s="18">
        <v>5</v>
      </c>
      <c r="G8" s="18" t="s">
        <v>151</v>
      </c>
      <c r="H8" s="18" t="s">
        <v>52</v>
      </c>
      <c r="I8" s="25"/>
      <c r="J8" s="18">
        <v>14</v>
      </c>
      <c r="K8" s="18">
        <v>9</v>
      </c>
      <c r="L8" s="18">
        <v>11</v>
      </c>
      <c r="M8" s="25"/>
      <c r="N8" s="18">
        <v>9</v>
      </c>
      <c r="O8" s="18">
        <v>11</v>
      </c>
      <c r="P8" s="18" t="s">
        <v>52</v>
      </c>
      <c r="Q8" s="25"/>
      <c r="R8" s="18">
        <v>5</v>
      </c>
      <c r="S8" s="18">
        <v>15</v>
      </c>
      <c r="T8" s="25"/>
      <c r="U8" s="18">
        <v>5</v>
      </c>
      <c r="V8" s="18">
        <v>17</v>
      </c>
      <c r="W8" s="25"/>
      <c r="X8" s="18">
        <v>9</v>
      </c>
      <c r="Y8" s="18">
        <v>9</v>
      </c>
      <c r="Z8" s="18">
        <v>10</v>
      </c>
      <c r="AA8" s="18">
        <v>19</v>
      </c>
      <c r="AB8" s="25"/>
      <c r="AC8" s="18" t="s">
        <v>52</v>
      </c>
      <c r="AD8" s="18">
        <v>9</v>
      </c>
      <c r="AE8" s="18" t="s">
        <v>52</v>
      </c>
      <c r="AF8" s="18" t="s">
        <v>52</v>
      </c>
      <c r="AG8" s="18">
        <v>9</v>
      </c>
      <c r="AH8" s="18" t="s">
        <v>90</v>
      </c>
      <c r="AI8" s="18">
        <v>9</v>
      </c>
      <c r="AJ8" s="18">
        <v>19</v>
      </c>
      <c r="AK8" s="18" t="s">
        <v>52</v>
      </c>
      <c r="AL8" s="18" t="s">
        <v>52</v>
      </c>
      <c r="AM8" s="25"/>
      <c r="AN8" s="18">
        <v>13</v>
      </c>
      <c r="AO8" s="18">
        <v>10</v>
      </c>
      <c r="AP8" s="25"/>
      <c r="AQ8" s="18">
        <v>11</v>
      </c>
      <c r="AR8" s="18">
        <v>15</v>
      </c>
      <c r="AS8" s="25"/>
      <c r="AT8" s="18">
        <v>16</v>
      </c>
      <c r="AU8" s="18">
        <v>9</v>
      </c>
      <c r="AV8" s="18">
        <v>16</v>
      </c>
      <c r="AW8" s="18">
        <v>8</v>
      </c>
      <c r="AX8" s="18">
        <v>9</v>
      </c>
      <c r="AY8" s="25"/>
      <c r="AZ8" s="18">
        <v>12</v>
      </c>
      <c r="BA8" s="18">
        <v>11</v>
      </c>
      <c r="BB8" s="25"/>
      <c r="BC8" s="18">
        <v>11</v>
      </c>
      <c r="BD8" s="18">
        <v>14</v>
      </c>
      <c r="BE8" s="25"/>
      <c r="BF8" s="18">
        <v>12</v>
      </c>
      <c r="BG8" s="18">
        <v>11</v>
      </c>
      <c r="BH8" s="19"/>
    </row>
    <row r="9" spans="1:60" x14ac:dyDescent="0.35">
      <c r="A9" s="16"/>
      <c r="B9" s="22" t="s">
        <v>260</v>
      </c>
      <c r="C9" s="24">
        <v>17</v>
      </c>
      <c r="D9" s="18" t="s">
        <v>106</v>
      </c>
      <c r="E9" s="18">
        <v>52</v>
      </c>
      <c r="F9" s="18">
        <v>12</v>
      </c>
      <c r="G9" s="18" t="s">
        <v>106</v>
      </c>
      <c r="H9" s="18" t="s">
        <v>52</v>
      </c>
      <c r="I9" s="25"/>
      <c r="J9" s="18">
        <v>13</v>
      </c>
      <c r="K9" s="18">
        <v>20</v>
      </c>
      <c r="L9" s="18">
        <v>20</v>
      </c>
      <c r="M9" s="25"/>
      <c r="N9" s="18">
        <v>10</v>
      </c>
      <c r="O9" s="18">
        <v>19</v>
      </c>
      <c r="P9" s="18" t="s">
        <v>52</v>
      </c>
      <c r="Q9" s="25"/>
      <c r="R9" s="18">
        <v>18</v>
      </c>
      <c r="S9" s="18">
        <v>16</v>
      </c>
      <c r="T9" s="25"/>
      <c r="U9" s="18">
        <v>8</v>
      </c>
      <c r="V9" s="18">
        <v>23</v>
      </c>
      <c r="W9" s="25"/>
      <c r="X9" s="18">
        <v>18</v>
      </c>
      <c r="Y9" s="18">
        <v>17</v>
      </c>
      <c r="Z9" s="18">
        <v>15</v>
      </c>
      <c r="AA9" s="18">
        <v>16</v>
      </c>
      <c r="AB9" s="25"/>
      <c r="AC9" s="18" t="s">
        <v>52</v>
      </c>
      <c r="AD9" s="18">
        <v>16</v>
      </c>
      <c r="AE9" s="18" t="s">
        <v>52</v>
      </c>
      <c r="AF9" s="18" t="s">
        <v>52</v>
      </c>
      <c r="AG9" s="18">
        <v>16</v>
      </c>
      <c r="AH9" s="18" t="s">
        <v>253</v>
      </c>
      <c r="AI9" s="18">
        <v>18</v>
      </c>
      <c r="AJ9" s="18">
        <v>15</v>
      </c>
      <c r="AK9" s="18" t="s">
        <v>52</v>
      </c>
      <c r="AL9" s="18" t="s">
        <v>52</v>
      </c>
      <c r="AM9" s="25"/>
      <c r="AN9" s="18">
        <v>17</v>
      </c>
      <c r="AO9" s="18">
        <v>16</v>
      </c>
      <c r="AP9" s="25"/>
      <c r="AQ9" s="18">
        <v>15</v>
      </c>
      <c r="AR9" s="18">
        <v>21</v>
      </c>
      <c r="AS9" s="25"/>
      <c r="AT9" s="18">
        <v>17</v>
      </c>
      <c r="AU9" s="18">
        <v>22</v>
      </c>
      <c r="AV9" s="18">
        <v>18</v>
      </c>
      <c r="AW9" s="18">
        <v>16</v>
      </c>
      <c r="AX9" s="18">
        <v>13</v>
      </c>
      <c r="AY9" s="25"/>
      <c r="AZ9" s="18">
        <v>16</v>
      </c>
      <c r="BA9" s="18">
        <v>23</v>
      </c>
      <c r="BB9" s="25"/>
      <c r="BC9" s="18">
        <v>17</v>
      </c>
      <c r="BD9" s="18">
        <v>17</v>
      </c>
      <c r="BE9" s="25"/>
      <c r="BF9" s="18">
        <v>17</v>
      </c>
      <c r="BG9" s="18">
        <v>16</v>
      </c>
      <c r="BH9" s="19"/>
    </row>
    <row r="10" spans="1:60" x14ac:dyDescent="0.35">
      <c r="A10" s="20" t="s">
        <v>34</v>
      </c>
      <c r="B10" s="26" t="s">
        <v>31</v>
      </c>
      <c r="C10" s="27">
        <v>831</v>
      </c>
      <c r="D10" s="21">
        <v>72</v>
      </c>
      <c r="E10" s="21">
        <v>102</v>
      </c>
      <c r="F10" s="21">
        <v>597</v>
      </c>
      <c r="G10" s="21">
        <v>35</v>
      </c>
      <c r="H10" s="21">
        <v>25</v>
      </c>
      <c r="I10" s="27"/>
      <c r="J10" s="21">
        <v>391</v>
      </c>
      <c r="K10" s="21">
        <v>99</v>
      </c>
      <c r="L10" s="21">
        <v>340</v>
      </c>
      <c r="M10" s="27"/>
      <c r="N10" s="21">
        <v>237</v>
      </c>
      <c r="O10" s="21">
        <v>569</v>
      </c>
      <c r="P10" s="21">
        <v>23</v>
      </c>
      <c r="Q10" s="27"/>
      <c r="R10" s="21">
        <v>265</v>
      </c>
      <c r="S10" s="21">
        <v>566</v>
      </c>
      <c r="T10" s="27"/>
      <c r="U10" s="21">
        <v>370</v>
      </c>
      <c r="V10" s="21">
        <v>461</v>
      </c>
      <c r="W10" s="27"/>
      <c r="X10" s="21">
        <v>259</v>
      </c>
      <c r="Y10" s="21">
        <v>140</v>
      </c>
      <c r="Z10" s="21">
        <v>218</v>
      </c>
      <c r="AA10" s="21">
        <v>214</v>
      </c>
      <c r="AB10" s="27"/>
      <c r="AC10" s="21">
        <v>24</v>
      </c>
      <c r="AD10" s="21">
        <v>112</v>
      </c>
      <c r="AE10" s="21">
        <v>4</v>
      </c>
      <c r="AF10" s="21">
        <v>10</v>
      </c>
      <c r="AG10" s="21">
        <v>167</v>
      </c>
      <c r="AH10" s="21">
        <v>41</v>
      </c>
      <c r="AI10" s="21">
        <v>259</v>
      </c>
      <c r="AJ10" s="21">
        <v>167</v>
      </c>
      <c r="AK10" s="21">
        <v>21</v>
      </c>
      <c r="AL10" s="21">
        <v>26</v>
      </c>
      <c r="AM10" s="27"/>
      <c r="AN10" s="21">
        <v>504</v>
      </c>
      <c r="AO10" s="21">
        <v>327</v>
      </c>
      <c r="AP10" s="27"/>
      <c r="AQ10" s="21">
        <v>625</v>
      </c>
      <c r="AR10" s="21">
        <v>178</v>
      </c>
      <c r="AS10" s="27"/>
      <c r="AT10" s="21">
        <v>112</v>
      </c>
      <c r="AU10" s="21">
        <v>123</v>
      </c>
      <c r="AV10" s="21">
        <v>134</v>
      </c>
      <c r="AW10" s="21">
        <v>145</v>
      </c>
      <c r="AX10" s="21">
        <v>292</v>
      </c>
      <c r="AY10" s="27"/>
      <c r="AZ10" s="21">
        <v>744</v>
      </c>
      <c r="BA10" s="21">
        <v>87</v>
      </c>
      <c r="BB10" s="27"/>
      <c r="BC10" s="21">
        <v>610</v>
      </c>
      <c r="BD10" s="21">
        <v>221</v>
      </c>
      <c r="BE10" s="27"/>
      <c r="BF10" s="21">
        <v>404</v>
      </c>
      <c r="BG10" s="21">
        <v>427</v>
      </c>
      <c r="BH10" s="21"/>
    </row>
    <row r="11" spans="1:60" x14ac:dyDescent="0.35">
      <c r="A11" s="20"/>
      <c r="B11" s="26" t="s">
        <v>32</v>
      </c>
      <c r="C11" s="27">
        <v>832</v>
      </c>
      <c r="D11" s="21">
        <v>75</v>
      </c>
      <c r="E11" s="21">
        <v>103</v>
      </c>
      <c r="F11" s="21">
        <v>590</v>
      </c>
      <c r="G11" s="21">
        <v>38</v>
      </c>
      <c r="H11" s="21">
        <v>25</v>
      </c>
      <c r="I11" s="27"/>
      <c r="J11" s="21">
        <v>380</v>
      </c>
      <c r="K11" s="21">
        <v>100</v>
      </c>
      <c r="L11" s="21">
        <v>351</v>
      </c>
      <c r="M11" s="27"/>
      <c r="N11" s="21">
        <v>225</v>
      </c>
      <c r="O11" s="21">
        <v>580</v>
      </c>
      <c r="P11" s="21">
        <v>25</v>
      </c>
      <c r="Q11" s="27"/>
      <c r="R11" s="21">
        <v>267</v>
      </c>
      <c r="S11" s="21">
        <v>565</v>
      </c>
      <c r="T11" s="27"/>
      <c r="U11" s="21">
        <v>364</v>
      </c>
      <c r="V11" s="21">
        <v>468</v>
      </c>
      <c r="W11" s="27"/>
      <c r="X11" s="21">
        <v>239</v>
      </c>
      <c r="Y11" s="21">
        <v>157</v>
      </c>
      <c r="Z11" s="21">
        <v>239</v>
      </c>
      <c r="AA11" s="21">
        <v>197</v>
      </c>
      <c r="AB11" s="27"/>
      <c r="AC11" s="21">
        <v>27</v>
      </c>
      <c r="AD11" s="21">
        <v>124</v>
      </c>
      <c r="AE11" s="21">
        <v>5</v>
      </c>
      <c r="AF11" s="21">
        <v>12</v>
      </c>
      <c r="AG11" s="21">
        <v>178</v>
      </c>
      <c r="AH11" s="21">
        <v>48</v>
      </c>
      <c r="AI11" s="21">
        <v>239</v>
      </c>
      <c r="AJ11" s="21">
        <v>154</v>
      </c>
      <c r="AK11" s="21">
        <v>20</v>
      </c>
      <c r="AL11" s="21">
        <v>25</v>
      </c>
      <c r="AM11" s="27"/>
      <c r="AN11" s="21">
        <v>464</v>
      </c>
      <c r="AO11" s="21">
        <v>369</v>
      </c>
      <c r="AP11" s="27"/>
      <c r="AQ11" s="21">
        <v>632</v>
      </c>
      <c r="AR11" s="21">
        <v>175</v>
      </c>
      <c r="AS11" s="27"/>
      <c r="AT11" s="21">
        <v>142</v>
      </c>
      <c r="AU11" s="21">
        <v>129</v>
      </c>
      <c r="AV11" s="21">
        <v>132</v>
      </c>
      <c r="AW11" s="21">
        <v>148</v>
      </c>
      <c r="AX11" s="21">
        <v>251</v>
      </c>
      <c r="AY11" s="27"/>
      <c r="AZ11" s="21">
        <v>735</v>
      </c>
      <c r="BA11" s="21">
        <v>97</v>
      </c>
      <c r="BB11" s="27"/>
      <c r="BC11" s="21">
        <v>654</v>
      </c>
      <c r="BD11" s="21">
        <v>177</v>
      </c>
      <c r="BE11" s="27"/>
      <c r="BF11" s="21">
        <v>400</v>
      </c>
      <c r="BG11" s="21">
        <v>432</v>
      </c>
      <c r="BH11" s="21"/>
    </row>
    <row r="12" spans="1:60" x14ac:dyDescent="0.35">
      <c r="A12" s="11" t="s">
        <v>71</v>
      </c>
      <c r="I12" s="12"/>
      <c r="M12" s="12"/>
      <c r="Q12" s="12"/>
      <c r="T12" s="12"/>
      <c r="W12" s="12"/>
      <c r="AB12" s="12"/>
      <c r="AM12" s="12"/>
      <c r="AP12" s="12"/>
      <c r="AS12" s="12"/>
      <c r="AY12" s="12"/>
      <c r="BB12" s="12"/>
      <c r="BE12" s="12"/>
      <c r="BH12" s="12"/>
    </row>
    <row r="13" spans="1:60" x14ac:dyDescent="0.35">
      <c r="I13" s="12"/>
      <c r="M13" s="12"/>
      <c r="Q13" s="12"/>
      <c r="T13" s="12"/>
      <c r="W13" s="12"/>
      <c r="AB13" s="12"/>
      <c r="AM13" s="12"/>
      <c r="AP13" s="12"/>
      <c r="AS13" s="12"/>
      <c r="AY13" s="12"/>
      <c r="BB13" s="12"/>
      <c r="BE13" s="12"/>
      <c r="BH13" s="12"/>
    </row>
    <row r="14" spans="1:60" x14ac:dyDescent="0.35">
      <c r="I14" s="12"/>
      <c r="M14" s="12"/>
      <c r="Q14" s="12"/>
      <c r="T14" s="12"/>
      <c r="W14" s="12"/>
      <c r="AB14" s="12"/>
      <c r="AM14" s="12"/>
      <c r="AP14" s="12"/>
      <c r="AS14" s="12"/>
      <c r="AY14" s="12"/>
      <c r="BB14" s="12"/>
      <c r="BE14" s="12"/>
      <c r="BH14" s="12"/>
    </row>
    <row r="15" spans="1:60" x14ac:dyDescent="0.35">
      <c r="I15" s="12"/>
      <c r="M15" s="12"/>
      <c r="Q15" s="12"/>
      <c r="T15" s="12"/>
      <c r="W15" s="12"/>
      <c r="AB15" s="12"/>
      <c r="AM15" s="12"/>
      <c r="AP15" s="12"/>
      <c r="AS15" s="12"/>
      <c r="AY15" s="12"/>
      <c r="BB15" s="12"/>
      <c r="BE15" s="12"/>
      <c r="BH15" s="12"/>
    </row>
    <row r="16" spans="1:60" x14ac:dyDescent="0.35">
      <c r="I16" s="12"/>
      <c r="M16" s="12"/>
      <c r="Q16" s="12"/>
      <c r="T16" s="12"/>
      <c r="W16" s="12"/>
      <c r="AB16" s="12"/>
      <c r="AM16" s="12"/>
      <c r="AP16" s="12"/>
      <c r="AS16" s="12"/>
      <c r="AY16" s="12"/>
      <c r="BB16" s="12"/>
      <c r="BE16" s="12"/>
      <c r="BH16" s="12"/>
    </row>
  </sheetData>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R18"/>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6" width="40.7265625" customWidth="1"/>
    <col min="7" max="7" width="12.7265625" customWidth="1"/>
    <col min="8" max="8" width="26.7265625" customWidth="1"/>
    <col min="9" max="10" width="12.7265625" customWidth="1"/>
    <col min="11" max="11" width="18.7265625" customWidth="1"/>
    <col min="12" max="12" width="12.7265625" customWidth="1"/>
    <col min="13" max="14" width="40.7265625" customWidth="1"/>
    <col min="15" max="15" width="19.7265625" customWidth="1"/>
    <col min="16" max="16" width="25.7265625" customWidth="1"/>
    <col min="17" max="17" width="40.7265625" customWidth="1"/>
    <col min="18" max="18" width="24.7265625" customWidth="1"/>
    <col min="19" max="19" width="23.7265625" customWidth="1"/>
    <col min="20" max="20" width="12.7265625" customWidth="1"/>
    <col min="21" max="21" width="18.7265625" customWidth="1"/>
    <col min="22" max="27" width="12.7265625" customWidth="1"/>
    <col min="28" max="28" width="21.7265625" customWidth="1"/>
    <col min="29" max="29" width="12.7265625" customWidth="1"/>
    <col min="30" max="30" width="40.7265625" customWidth="1"/>
    <col min="31" max="33" width="12.7265625" customWidth="1"/>
    <col min="34" max="34" width="16.7265625" customWidth="1"/>
    <col min="35" max="35" width="12.7265625" customWidth="1"/>
    <col min="36" max="36" width="38.7265625" customWidth="1"/>
    <col min="37" max="38" width="12.7265625" customWidth="1"/>
    <col min="39" max="39" width="30.7265625" customWidth="1"/>
    <col min="40" max="41" width="12.7265625" customWidth="1"/>
    <col min="42" max="42" width="40.7265625" customWidth="1"/>
    <col min="43" max="44" width="12.7265625" customWidth="1"/>
  </cols>
  <sheetData>
    <row r="1" spans="1:44" x14ac:dyDescent="0.35">
      <c r="A1" s="9" t="str">
        <f>HYPERLINK("#'Index'!A1", "Back to Index sheet")</f>
        <v>Back to Index sheet</v>
      </c>
    </row>
    <row r="2" spans="1:44" ht="32" customHeight="1" x14ac:dyDescent="0.4">
      <c r="A2" s="13" t="s">
        <v>354</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row>
    <row r="3" spans="1:44" x14ac:dyDescent="0.35">
      <c r="A3" s="10" t="s">
        <v>222</v>
      </c>
    </row>
    <row r="4" spans="1:44" ht="32" customHeight="1" x14ac:dyDescent="0.35">
      <c r="A4" s="17"/>
      <c r="B4" s="23"/>
      <c r="C4" s="23" t="s">
        <v>27</v>
      </c>
      <c r="D4" s="17" t="s">
        <v>121</v>
      </c>
      <c r="E4" s="17"/>
      <c r="F4" s="17"/>
      <c r="G4" s="23"/>
      <c r="H4" s="17" t="s">
        <v>41</v>
      </c>
      <c r="I4" s="17"/>
      <c r="J4" s="17"/>
      <c r="K4" s="17"/>
      <c r="L4" s="23"/>
      <c r="M4" s="17" t="s">
        <v>55</v>
      </c>
      <c r="N4" s="17"/>
      <c r="O4" s="17"/>
      <c r="P4" s="17"/>
      <c r="Q4" s="17"/>
      <c r="R4" s="17"/>
      <c r="S4" s="17"/>
      <c r="T4" s="17"/>
      <c r="U4" s="17"/>
      <c r="V4" s="17"/>
      <c r="W4" s="23"/>
      <c r="X4" s="17" t="s">
        <v>24</v>
      </c>
      <c r="Y4" s="17"/>
      <c r="Z4" s="23"/>
      <c r="AA4" s="17" t="s">
        <v>58</v>
      </c>
      <c r="AB4" s="17"/>
      <c r="AC4" s="23"/>
      <c r="AD4" s="17" t="s">
        <v>64</v>
      </c>
      <c r="AE4" s="17"/>
      <c r="AF4" s="17"/>
      <c r="AG4" s="17"/>
      <c r="AH4" s="17"/>
      <c r="AI4" s="23"/>
      <c r="AJ4" s="17" t="s">
        <v>67</v>
      </c>
      <c r="AK4" s="17"/>
      <c r="AL4" s="23"/>
      <c r="AM4" s="17" t="s">
        <v>68</v>
      </c>
      <c r="AN4" s="17"/>
      <c r="AO4" s="23"/>
      <c r="AP4" s="17" t="s">
        <v>69</v>
      </c>
      <c r="AQ4" s="17"/>
      <c r="AR4" s="17"/>
    </row>
    <row r="5" spans="1:44" ht="39.5" x14ac:dyDescent="0.35">
      <c r="A5" s="17"/>
      <c r="B5" s="23" t="s">
        <v>28</v>
      </c>
      <c r="C5" s="23" t="s">
        <v>28</v>
      </c>
      <c r="D5" s="17" t="s">
        <v>115</v>
      </c>
      <c r="E5" s="17" t="s">
        <v>116</v>
      </c>
      <c r="F5" s="17" t="s">
        <v>117</v>
      </c>
      <c r="G5" s="23" t="s">
        <v>39</v>
      </c>
      <c r="H5" s="17" t="s">
        <v>35</v>
      </c>
      <c r="I5" s="17" t="s">
        <v>36</v>
      </c>
      <c r="J5" s="17" t="s">
        <v>37</v>
      </c>
      <c r="K5" s="17" t="s">
        <v>38</v>
      </c>
      <c r="L5" s="23" t="s">
        <v>39</v>
      </c>
      <c r="M5" s="17" t="s">
        <v>42</v>
      </c>
      <c r="N5" s="17" t="s">
        <v>43</v>
      </c>
      <c r="O5" s="17" t="s">
        <v>44</v>
      </c>
      <c r="P5" s="17" t="s">
        <v>45</v>
      </c>
      <c r="Q5" s="17" t="s">
        <v>46</v>
      </c>
      <c r="R5" s="17" t="s">
        <v>47</v>
      </c>
      <c r="S5" s="17" t="s">
        <v>48</v>
      </c>
      <c r="T5" s="17" t="s">
        <v>49</v>
      </c>
      <c r="U5" s="17" t="s">
        <v>50</v>
      </c>
      <c r="V5" s="17" t="s">
        <v>51</v>
      </c>
      <c r="W5" s="23" t="s">
        <v>39</v>
      </c>
      <c r="X5" s="17" t="s">
        <v>29</v>
      </c>
      <c r="Y5" s="17" t="s">
        <v>30</v>
      </c>
      <c r="Z5" s="23" t="s">
        <v>39</v>
      </c>
      <c r="AA5" s="17" t="s">
        <v>56</v>
      </c>
      <c r="AB5" s="17" t="s">
        <v>57</v>
      </c>
      <c r="AC5" s="23" t="s">
        <v>39</v>
      </c>
      <c r="AD5" s="17" t="s">
        <v>59</v>
      </c>
      <c r="AE5" s="17" t="s">
        <v>60</v>
      </c>
      <c r="AF5" s="17" t="s">
        <v>61</v>
      </c>
      <c r="AG5" s="17" t="s">
        <v>62</v>
      </c>
      <c r="AH5" s="17" t="s">
        <v>63</v>
      </c>
      <c r="AI5" s="23" t="s">
        <v>39</v>
      </c>
      <c r="AJ5" s="17" t="s">
        <v>65</v>
      </c>
      <c r="AK5" s="17" t="s">
        <v>66</v>
      </c>
      <c r="AL5" s="23" t="s">
        <v>39</v>
      </c>
      <c r="AM5" s="17" t="s">
        <v>65</v>
      </c>
      <c r="AN5" s="17" t="s">
        <v>66</v>
      </c>
      <c r="AO5" s="23" t="s">
        <v>39</v>
      </c>
      <c r="AP5" s="17" t="s">
        <v>66</v>
      </c>
      <c r="AQ5" s="17" t="s">
        <v>65</v>
      </c>
      <c r="AR5" s="17" t="s">
        <v>39</v>
      </c>
    </row>
    <row r="6" spans="1:44" ht="26.5" x14ac:dyDescent="0.35">
      <c r="A6" s="15" t="s">
        <v>355</v>
      </c>
      <c r="B6" s="22" t="s">
        <v>28</v>
      </c>
      <c r="C6" s="24" t="s">
        <v>40</v>
      </c>
      <c r="D6" s="18" t="s">
        <v>40</v>
      </c>
      <c r="E6" s="18" t="s">
        <v>40</v>
      </c>
      <c r="F6" s="18" t="s">
        <v>40</v>
      </c>
      <c r="G6" s="25"/>
      <c r="H6" s="18" t="s">
        <v>40</v>
      </c>
      <c r="I6" s="18" t="s">
        <v>40</v>
      </c>
      <c r="J6" s="18" t="s">
        <v>40</v>
      </c>
      <c r="K6" s="18" t="s">
        <v>40</v>
      </c>
      <c r="L6" s="25"/>
      <c r="M6" s="18" t="s">
        <v>40</v>
      </c>
      <c r="N6" s="18" t="s">
        <v>40</v>
      </c>
      <c r="O6" s="18" t="s">
        <v>40</v>
      </c>
      <c r="P6" s="18" t="s">
        <v>40</v>
      </c>
      <c r="Q6" s="18" t="s">
        <v>40</v>
      </c>
      <c r="R6" s="18" t="s">
        <v>40</v>
      </c>
      <c r="S6" s="18" t="s">
        <v>40</v>
      </c>
      <c r="T6" s="18" t="s">
        <v>40</v>
      </c>
      <c r="U6" s="18" t="s">
        <v>40</v>
      </c>
      <c r="V6" s="18" t="s">
        <v>40</v>
      </c>
      <c r="W6" s="25"/>
      <c r="X6" s="18" t="s">
        <v>40</v>
      </c>
      <c r="Y6" s="18" t="s">
        <v>40</v>
      </c>
      <c r="Z6" s="25"/>
      <c r="AA6" s="18" t="s">
        <v>40</v>
      </c>
      <c r="AB6" s="18" t="s">
        <v>40</v>
      </c>
      <c r="AC6" s="25"/>
      <c r="AD6" s="18" t="s">
        <v>40</v>
      </c>
      <c r="AE6" s="18" t="s">
        <v>40</v>
      </c>
      <c r="AF6" s="18" t="s">
        <v>40</v>
      </c>
      <c r="AG6" s="18" t="s">
        <v>40</v>
      </c>
      <c r="AH6" s="18" t="s">
        <v>40</v>
      </c>
      <c r="AI6" s="25"/>
      <c r="AJ6" s="18" t="s">
        <v>40</v>
      </c>
      <c r="AK6" s="18" t="s">
        <v>40</v>
      </c>
      <c r="AL6" s="25"/>
      <c r="AM6" s="18" t="s">
        <v>40</v>
      </c>
      <c r="AN6" s="18" t="s">
        <v>40</v>
      </c>
      <c r="AO6" s="25"/>
      <c r="AP6" s="18" t="s">
        <v>40</v>
      </c>
      <c r="AQ6" s="18" t="s">
        <v>40</v>
      </c>
      <c r="AR6" s="19"/>
    </row>
    <row r="7" spans="1:44" x14ac:dyDescent="0.35">
      <c r="A7" s="16"/>
      <c r="B7" s="22" t="s">
        <v>331</v>
      </c>
      <c r="C7" s="24">
        <v>9</v>
      </c>
      <c r="D7" s="18" t="s">
        <v>251</v>
      </c>
      <c r="E7" s="18">
        <v>7</v>
      </c>
      <c r="F7" s="18">
        <v>6</v>
      </c>
      <c r="G7" s="25">
        <v>1.64192006437831E-7</v>
      </c>
      <c r="H7" s="18">
        <v>9</v>
      </c>
      <c r="I7" s="18">
        <v>5</v>
      </c>
      <c r="J7" s="18">
        <v>12</v>
      </c>
      <c r="K7" s="18">
        <v>7</v>
      </c>
      <c r="L7" s="25">
        <v>5.7746840267600297E-2</v>
      </c>
      <c r="M7" s="18" t="s">
        <v>52</v>
      </c>
      <c r="N7" s="18">
        <v>7</v>
      </c>
      <c r="O7" s="18" t="s">
        <v>52</v>
      </c>
      <c r="P7" s="18" t="s">
        <v>52</v>
      </c>
      <c r="Q7" s="18">
        <v>16</v>
      </c>
      <c r="R7" s="18" t="s">
        <v>52</v>
      </c>
      <c r="S7" s="18">
        <v>9</v>
      </c>
      <c r="T7" s="18">
        <v>3</v>
      </c>
      <c r="U7" s="18" t="s">
        <v>52</v>
      </c>
      <c r="V7" s="18" t="s">
        <v>52</v>
      </c>
      <c r="W7" s="25" t="s">
        <v>108</v>
      </c>
      <c r="X7" s="18">
        <v>6</v>
      </c>
      <c r="Y7" s="18">
        <v>11</v>
      </c>
      <c r="Z7" s="25">
        <v>0.28068669115172301</v>
      </c>
      <c r="AA7" s="18">
        <v>7</v>
      </c>
      <c r="AB7" s="18">
        <v>16</v>
      </c>
      <c r="AC7" s="25">
        <v>3.2409603603184602E-2</v>
      </c>
      <c r="AD7" s="18" t="s">
        <v>279</v>
      </c>
      <c r="AE7" s="18">
        <v>8</v>
      </c>
      <c r="AF7" s="18">
        <v>8</v>
      </c>
      <c r="AG7" s="18">
        <v>9</v>
      </c>
      <c r="AH7" s="18">
        <v>5</v>
      </c>
      <c r="AI7" s="25">
        <v>0.89336226690475395</v>
      </c>
      <c r="AJ7" s="18">
        <v>9</v>
      </c>
      <c r="AK7" s="18" t="s">
        <v>170</v>
      </c>
      <c r="AL7" s="25">
        <v>0.677063844917693</v>
      </c>
      <c r="AM7" s="18">
        <v>8</v>
      </c>
      <c r="AN7" s="18">
        <v>12</v>
      </c>
      <c r="AO7" s="25">
        <v>5.2997445207711699E-2</v>
      </c>
      <c r="AP7" s="18">
        <v>11</v>
      </c>
      <c r="AQ7" s="18">
        <v>6</v>
      </c>
      <c r="AR7" s="19">
        <v>0.16704123817218999</v>
      </c>
    </row>
    <row r="8" spans="1:44" x14ac:dyDescent="0.35">
      <c r="A8" s="16"/>
      <c r="B8" s="22" t="s">
        <v>332</v>
      </c>
      <c r="C8" s="24">
        <v>13</v>
      </c>
      <c r="D8" s="18" t="s">
        <v>175</v>
      </c>
      <c r="E8" s="18">
        <v>25</v>
      </c>
      <c r="F8" s="18">
        <v>9</v>
      </c>
      <c r="G8" s="25"/>
      <c r="H8" s="18">
        <v>12</v>
      </c>
      <c r="I8" s="18">
        <v>17</v>
      </c>
      <c r="J8" s="18">
        <v>8</v>
      </c>
      <c r="K8" s="18">
        <v>18</v>
      </c>
      <c r="L8" s="25"/>
      <c r="M8" s="18" t="s">
        <v>52</v>
      </c>
      <c r="N8" s="18">
        <v>10</v>
      </c>
      <c r="O8" s="18" t="s">
        <v>52</v>
      </c>
      <c r="P8" s="18" t="s">
        <v>52</v>
      </c>
      <c r="Q8" s="18">
        <v>8</v>
      </c>
      <c r="R8" s="18" t="s">
        <v>52</v>
      </c>
      <c r="S8" s="18">
        <v>12</v>
      </c>
      <c r="T8" s="18">
        <v>17</v>
      </c>
      <c r="U8" s="18" t="s">
        <v>52</v>
      </c>
      <c r="V8" s="18" t="s">
        <v>52</v>
      </c>
      <c r="W8" s="25"/>
      <c r="X8" s="18">
        <v>13</v>
      </c>
      <c r="Y8" s="18">
        <v>13</v>
      </c>
      <c r="Z8" s="25"/>
      <c r="AA8" s="18">
        <v>12</v>
      </c>
      <c r="AB8" s="18">
        <v>19</v>
      </c>
      <c r="AC8" s="25"/>
      <c r="AD8" s="18" t="s">
        <v>176</v>
      </c>
      <c r="AE8" s="18">
        <v>15</v>
      </c>
      <c r="AF8" s="18">
        <v>17</v>
      </c>
      <c r="AG8" s="18">
        <v>14</v>
      </c>
      <c r="AH8" s="18">
        <v>12</v>
      </c>
      <c r="AI8" s="25"/>
      <c r="AJ8" s="18">
        <v>13</v>
      </c>
      <c r="AK8" s="18" t="s">
        <v>253</v>
      </c>
      <c r="AL8" s="25"/>
      <c r="AM8" s="18">
        <v>13</v>
      </c>
      <c r="AN8" s="18">
        <v>14</v>
      </c>
      <c r="AO8" s="25"/>
      <c r="AP8" s="18">
        <v>10</v>
      </c>
      <c r="AQ8" s="18">
        <v>16</v>
      </c>
      <c r="AR8" s="19"/>
    </row>
    <row r="9" spans="1:44" x14ac:dyDescent="0.35">
      <c r="A9" s="16"/>
      <c r="B9" s="22" t="s">
        <v>333</v>
      </c>
      <c r="C9" s="24">
        <v>26</v>
      </c>
      <c r="D9" s="18" t="s">
        <v>261</v>
      </c>
      <c r="E9" s="18">
        <v>33</v>
      </c>
      <c r="F9" s="18">
        <v>22</v>
      </c>
      <c r="G9" s="25"/>
      <c r="H9" s="18">
        <v>30</v>
      </c>
      <c r="I9" s="18">
        <v>16</v>
      </c>
      <c r="J9" s="18">
        <v>26</v>
      </c>
      <c r="K9" s="18">
        <v>32</v>
      </c>
      <c r="L9" s="25"/>
      <c r="M9" s="18" t="s">
        <v>52</v>
      </c>
      <c r="N9" s="18">
        <v>16</v>
      </c>
      <c r="O9" s="18" t="s">
        <v>52</v>
      </c>
      <c r="P9" s="18" t="s">
        <v>52</v>
      </c>
      <c r="Q9" s="18">
        <v>24</v>
      </c>
      <c r="R9" s="18" t="s">
        <v>52</v>
      </c>
      <c r="S9" s="18">
        <v>30</v>
      </c>
      <c r="T9" s="18">
        <v>34</v>
      </c>
      <c r="U9" s="18" t="s">
        <v>52</v>
      </c>
      <c r="V9" s="18" t="s">
        <v>52</v>
      </c>
      <c r="W9" s="25"/>
      <c r="X9" s="18">
        <v>29</v>
      </c>
      <c r="Y9" s="18">
        <v>22</v>
      </c>
      <c r="Z9" s="25"/>
      <c r="AA9" s="18">
        <v>25</v>
      </c>
      <c r="AB9" s="18">
        <v>31</v>
      </c>
      <c r="AC9" s="25"/>
      <c r="AD9" s="18" t="s">
        <v>175</v>
      </c>
      <c r="AE9" s="18">
        <v>28</v>
      </c>
      <c r="AF9" s="18">
        <v>27</v>
      </c>
      <c r="AG9" s="18">
        <v>29</v>
      </c>
      <c r="AH9" s="18">
        <v>25</v>
      </c>
      <c r="AI9" s="25"/>
      <c r="AJ9" s="18">
        <v>25</v>
      </c>
      <c r="AK9" s="18" t="s">
        <v>250</v>
      </c>
      <c r="AL9" s="25"/>
      <c r="AM9" s="18">
        <v>25</v>
      </c>
      <c r="AN9" s="18">
        <v>30</v>
      </c>
      <c r="AO9" s="25"/>
      <c r="AP9" s="18">
        <v>24</v>
      </c>
      <c r="AQ9" s="18">
        <v>27</v>
      </c>
      <c r="AR9" s="19"/>
    </row>
    <row r="10" spans="1:44" x14ac:dyDescent="0.35">
      <c r="A10" s="16"/>
      <c r="B10" s="22" t="s">
        <v>334</v>
      </c>
      <c r="C10" s="24">
        <v>21</v>
      </c>
      <c r="D10" s="18" t="s">
        <v>120</v>
      </c>
      <c r="E10" s="18">
        <v>17</v>
      </c>
      <c r="F10" s="18">
        <v>25</v>
      </c>
      <c r="G10" s="25"/>
      <c r="H10" s="18">
        <v>25</v>
      </c>
      <c r="I10" s="18">
        <v>18</v>
      </c>
      <c r="J10" s="18">
        <v>19</v>
      </c>
      <c r="K10" s="18">
        <v>21</v>
      </c>
      <c r="L10" s="25"/>
      <c r="M10" s="18" t="s">
        <v>52</v>
      </c>
      <c r="N10" s="18">
        <v>21</v>
      </c>
      <c r="O10" s="18" t="s">
        <v>52</v>
      </c>
      <c r="P10" s="18" t="s">
        <v>52</v>
      </c>
      <c r="Q10" s="18">
        <v>20</v>
      </c>
      <c r="R10" s="18" t="s">
        <v>52</v>
      </c>
      <c r="S10" s="18">
        <v>25</v>
      </c>
      <c r="T10" s="18">
        <v>22</v>
      </c>
      <c r="U10" s="18" t="s">
        <v>52</v>
      </c>
      <c r="V10" s="18" t="s">
        <v>52</v>
      </c>
      <c r="W10" s="25"/>
      <c r="X10" s="18">
        <v>22</v>
      </c>
      <c r="Y10" s="18">
        <v>19</v>
      </c>
      <c r="Z10" s="25"/>
      <c r="AA10" s="18">
        <v>22</v>
      </c>
      <c r="AB10" s="18">
        <v>14</v>
      </c>
      <c r="AC10" s="25"/>
      <c r="AD10" s="18" t="s">
        <v>249</v>
      </c>
      <c r="AE10" s="18">
        <v>14</v>
      </c>
      <c r="AF10" s="18">
        <v>16</v>
      </c>
      <c r="AG10" s="18">
        <v>16</v>
      </c>
      <c r="AH10" s="18">
        <v>27</v>
      </c>
      <c r="AI10" s="25"/>
      <c r="AJ10" s="18">
        <v>20</v>
      </c>
      <c r="AK10" s="18" t="s">
        <v>249</v>
      </c>
      <c r="AL10" s="25"/>
      <c r="AM10" s="18">
        <v>24</v>
      </c>
      <c r="AN10" s="18">
        <v>9</v>
      </c>
      <c r="AO10" s="25"/>
      <c r="AP10" s="18">
        <v>20</v>
      </c>
      <c r="AQ10" s="18">
        <v>22</v>
      </c>
      <c r="AR10" s="19"/>
    </row>
    <row r="11" spans="1:44" x14ac:dyDescent="0.35">
      <c r="A11" s="16"/>
      <c r="B11" s="22" t="s">
        <v>335</v>
      </c>
      <c r="C11" s="24">
        <v>32</v>
      </c>
      <c r="D11" s="18" t="s">
        <v>196</v>
      </c>
      <c r="E11" s="18">
        <v>19</v>
      </c>
      <c r="F11" s="18">
        <v>38</v>
      </c>
      <c r="G11" s="25"/>
      <c r="H11" s="18">
        <v>25</v>
      </c>
      <c r="I11" s="18">
        <v>44</v>
      </c>
      <c r="J11" s="18">
        <v>34</v>
      </c>
      <c r="K11" s="18">
        <v>23</v>
      </c>
      <c r="L11" s="25"/>
      <c r="M11" s="18" t="s">
        <v>52</v>
      </c>
      <c r="N11" s="18">
        <v>47</v>
      </c>
      <c r="O11" s="18" t="s">
        <v>52</v>
      </c>
      <c r="P11" s="18" t="s">
        <v>52</v>
      </c>
      <c r="Q11" s="18">
        <v>32</v>
      </c>
      <c r="R11" s="18" t="s">
        <v>52</v>
      </c>
      <c r="S11" s="18">
        <v>25</v>
      </c>
      <c r="T11" s="18">
        <v>24</v>
      </c>
      <c r="U11" s="18" t="s">
        <v>52</v>
      </c>
      <c r="V11" s="18" t="s">
        <v>52</v>
      </c>
      <c r="W11" s="25"/>
      <c r="X11" s="18">
        <v>29</v>
      </c>
      <c r="Y11" s="18">
        <v>35</v>
      </c>
      <c r="Z11" s="25"/>
      <c r="AA11" s="18">
        <v>34</v>
      </c>
      <c r="AB11" s="18">
        <v>20</v>
      </c>
      <c r="AC11" s="25"/>
      <c r="AD11" s="18" t="s">
        <v>250</v>
      </c>
      <c r="AE11" s="18">
        <v>35</v>
      </c>
      <c r="AF11" s="18">
        <v>32</v>
      </c>
      <c r="AG11" s="18">
        <v>32</v>
      </c>
      <c r="AH11" s="18">
        <v>31</v>
      </c>
      <c r="AI11" s="25"/>
      <c r="AJ11" s="18">
        <v>33</v>
      </c>
      <c r="AK11" s="18" t="s">
        <v>100</v>
      </c>
      <c r="AL11" s="25"/>
      <c r="AM11" s="18">
        <v>31</v>
      </c>
      <c r="AN11" s="18">
        <v>35</v>
      </c>
      <c r="AO11" s="25"/>
      <c r="AP11" s="18">
        <v>35</v>
      </c>
      <c r="AQ11" s="18">
        <v>29</v>
      </c>
      <c r="AR11" s="19"/>
    </row>
    <row r="12" spans="1:44" x14ac:dyDescent="0.35">
      <c r="A12" s="20" t="s">
        <v>34</v>
      </c>
      <c r="B12" s="26" t="s">
        <v>31</v>
      </c>
      <c r="C12" s="27">
        <v>374</v>
      </c>
      <c r="D12" s="21">
        <v>40</v>
      </c>
      <c r="E12" s="21">
        <v>65</v>
      </c>
      <c r="F12" s="21">
        <v>269</v>
      </c>
      <c r="G12" s="27"/>
      <c r="H12" s="21">
        <v>115</v>
      </c>
      <c r="I12" s="21">
        <v>86</v>
      </c>
      <c r="J12" s="21">
        <v>101</v>
      </c>
      <c r="K12" s="21">
        <v>72</v>
      </c>
      <c r="L12" s="27"/>
      <c r="M12" s="21">
        <v>13</v>
      </c>
      <c r="N12" s="21">
        <v>70</v>
      </c>
      <c r="O12" s="21">
        <v>3</v>
      </c>
      <c r="P12" s="21">
        <v>2</v>
      </c>
      <c r="Q12" s="21">
        <v>73</v>
      </c>
      <c r="R12" s="21">
        <v>26</v>
      </c>
      <c r="S12" s="21">
        <v>115</v>
      </c>
      <c r="T12" s="21">
        <v>62</v>
      </c>
      <c r="U12" s="21">
        <v>5</v>
      </c>
      <c r="V12" s="21">
        <v>5</v>
      </c>
      <c r="W12" s="27"/>
      <c r="X12" s="21">
        <v>210</v>
      </c>
      <c r="Y12" s="21">
        <v>164</v>
      </c>
      <c r="Z12" s="27"/>
      <c r="AA12" s="21">
        <v>304</v>
      </c>
      <c r="AB12" s="21">
        <v>56</v>
      </c>
      <c r="AC12" s="27"/>
      <c r="AD12" s="21">
        <v>49</v>
      </c>
      <c r="AE12" s="21">
        <v>64</v>
      </c>
      <c r="AF12" s="21">
        <v>57</v>
      </c>
      <c r="AG12" s="21">
        <v>54</v>
      </c>
      <c r="AH12" s="21">
        <v>139</v>
      </c>
      <c r="AI12" s="27"/>
      <c r="AJ12" s="21">
        <v>335</v>
      </c>
      <c r="AK12" s="21">
        <v>39</v>
      </c>
      <c r="AL12" s="27"/>
      <c r="AM12" s="21">
        <v>284</v>
      </c>
      <c r="AN12" s="21">
        <v>90</v>
      </c>
      <c r="AO12" s="27"/>
      <c r="AP12" s="21">
        <v>197</v>
      </c>
      <c r="AQ12" s="21">
        <v>177</v>
      </c>
      <c r="AR12" s="21"/>
    </row>
    <row r="13" spans="1:44" x14ac:dyDescent="0.35">
      <c r="A13" s="20"/>
      <c r="B13" s="26" t="s">
        <v>32</v>
      </c>
      <c r="C13" s="27">
        <v>382</v>
      </c>
      <c r="D13" s="21">
        <v>45</v>
      </c>
      <c r="E13" s="21">
        <v>65</v>
      </c>
      <c r="F13" s="21">
        <v>274</v>
      </c>
      <c r="G13" s="27"/>
      <c r="H13" s="21">
        <v>107</v>
      </c>
      <c r="I13" s="21">
        <v>94</v>
      </c>
      <c r="J13" s="21">
        <v>114</v>
      </c>
      <c r="K13" s="21">
        <v>66</v>
      </c>
      <c r="L13" s="27"/>
      <c r="M13" s="21">
        <v>15</v>
      </c>
      <c r="N13" s="21">
        <v>74</v>
      </c>
      <c r="O13" s="21">
        <v>4</v>
      </c>
      <c r="P13" s="21">
        <v>3</v>
      </c>
      <c r="Q13" s="21">
        <v>78</v>
      </c>
      <c r="R13" s="21">
        <v>32</v>
      </c>
      <c r="S13" s="21">
        <v>107</v>
      </c>
      <c r="T13" s="21">
        <v>58</v>
      </c>
      <c r="U13" s="21">
        <v>5</v>
      </c>
      <c r="V13" s="21">
        <v>5</v>
      </c>
      <c r="W13" s="27"/>
      <c r="X13" s="21">
        <v>195</v>
      </c>
      <c r="Y13" s="21">
        <v>187</v>
      </c>
      <c r="Z13" s="27"/>
      <c r="AA13" s="21">
        <v>310</v>
      </c>
      <c r="AB13" s="21">
        <v>60</v>
      </c>
      <c r="AC13" s="27"/>
      <c r="AD13" s="21">
        <v>64</v>
      </c>
      <c r="AE13" s="21">
        <v>67</v>
      </c>
      <c r="AF13" s="21">
        <v>59</v>
      </c>
      <c r="AG13" s="21">
        <v>56</v>
      </c>
      <c r="AH13" s="21">
        <v>123</v>
      </c>
      <c r="AI13" s="27"/>
      <c r="AJ13" s="21">
        <v>337</v>
      </c>
      <c r="AK13" s="21">
        <v>45</v>
      </c>
      <c r="AL13" s="27"/>
      <c r="AM13" s="21">
        <v>310</v>
      </c>
      <c r="AN13" s="21">
        <v>72</v>
      </c>
      <c r="AO13" s="27"/>
      <c r="AP13" s="21">
        <v>196</v>
      </c>
      <c r="AQ13" s="21">
        <v>185</v>
      </c>
      <c r="AR13" s="21"/>
    </row>
    <row r="14" spans="1:44" x14ac:dyDescent="0.35">
      <c r="A14" s="11" t="s">
        <v>71</v>
      </c>
      <c r="G14" s="12"/>
      <c r="L14" s="12"/>
      <c r="W14" s="12"/>
      <c r="Z14" s="12"/>
      <c r="AC14" s="12"/>
      <c r="AI14" s="12"/>
      <c r="AL14" s="12"/>
      <c r="AO14" s="12"/>
      <c r="AR14" s="12"/>
    </row>
    <row r="15" spans="1:44" x14ac:dyDescent="0.35">
      <c r="G15" s="12"/>
      <c r="L15" s="12"/>
      <c r="W15" s="12"/>
      <c r="Z15" s="12"/>
      <c r="AC15" s="12"/>
      <c r="AI15" s="12"/>
      <c r="AL15" s="12"/>
      <c r="AO15" s="12"/>
      <c r="AR15" s="12"/>
    </row>
    <row r="16" spans="1:44" x14ac:dyDescent="0.35">
      <c r="G16" s="12"/>
      <c r="L16" s="12"/>
      <c r="W16" s="12"/>
      <c r="Z16" s="12"/>
      <c r="AC16" s="12"/>
      <c r="AI16" s="12"/>
      <c r="AL16" s="12"/>
      <c r="AO16" s="12"/>
      <c r="AR16" s="12"/>
    </row>
    <row r="17" spans="7:44" x14ac:dyDescent="0.35">
      <c r="G17" s="12"/>
      <c r="L17" s="12"/>
      <c r="W17" s="12"/>
      <c r="Z17" s="12"/>
      <c r="AC17" s="12"/>
      <c r="AI17" s="12"/>
      <c r="AL17" s="12"/>
      <c r="AO17" s="12"/>
      <c r="AR17" s="12"/>
    </row>
    <row r="18" spans="7:44" x14ac:dyDescent="0.35">
      <c r="G18" s="12"/>
      <c r="L18" s="12"/>
      <c r="W18" s="12"/>
      <c r="Z18" s="12"/>
      <c r="AC18" s="12"/>
      <c r="AI18" s="12"/>
      <c r="AL18" s="12"/>
      <c r="AO18" s="12"/>
      <c r="AR18" s="12"/>
    </row>
  </sheetData>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Z16"/>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5" width="40.7265625" customWidth="1"/>
    <col min="6" max="6" width="37.7265625" customWidth="1"/>
    <col min="7" max="7" width="12.7265625" customWidth="1"/>
    <col min="8" max="8" width="14.7265625" customWidth="1"/>
    <col min="9" max="9" width="12.7265625" customWidth="1"/>
    <col min="10" max="10" width="40.7265625" customWidth="1"/>
    <col min="11" max="11" width="14.7265625" customWidth="1"/>
    <col min="12" max="12" width="13.7265625" customWidth="1"/>
    <col min="13" max="13" width="27.7265625" customWidth="1"/>
    <col min="14" max="14" width="24.7265625" customWidth="1"/>
    <col min="15" max="15" width="12.7265625" customWidth="1"/>
    <col min="16" max="16" width="26.7265625" customWidth="1"/>
    <col min="17" max="18" width="12.7265625" customWidth="1"/>
    <col min="19" max="19" width="18.7265625" customWidth="1"/>
    <col min="20" max="20" width="12.7265625" customWidth="1"/>
    <col min="21" max="22" width="40.7265625" customWidth="1"/>
    <col min="23" max="23" width="19.7265625" customWidth="1"/>
    <col min="24" max="24" width="25.7265625" customWidth="1"/>
    <col min="25" max="25" width="40.7265625" customWidth="1"/>
    <col min="26" max="26" width="24.7265625" customWidth="1"/>
    <col min="27" max="27" width="23.7265625" customWidth="1"/>
    <col min="28" max="28" width="12.7265625" customWidth="1"/>
    <col min="29" max="29" width="18.7265625" customWidth="1"/>
    <col min="30" max="35" width="12.7265625" customWidth="1"/>
    <col min="36" max="36" width="21.7265625" customWidth="1"/>
    <col min="37" max="37" width="12.7265625" customWidth="1"/>
    <col min="38" max="38" width="40.7265625" customWidth="1"/>
    <col min="39" max="41" width="12.7265625" customWidth="1"/>
    <col min="42" max="42" width="16.7265625" customWidth="1"/>
    <col min="43" max="43" width="12.7265625" customWidth="1"/>
    <col min="44" max="44" width="38.7265625" customWidth="1"/>
    <col min="45" max="46" width="12.7265625" customWidth="1"/>
    <col min="47" max="47" width="30.7265625" customWidth="1"/>
    <col min="48" max="49" width="12.7265625" customWidth="1"/>
    <col min="50" max="50" width="40.7265625" customWidth="1"/>
    <col min="51" max="52" width="12.7265625" customWidth="1"/>
  </cols>
  <sheetData>
    <row r="1" spans="1:52" x14ac:dyDescent="0.35">
      <c r="A1" s="9" t="str">
        <f>HYPERLINK("#'Index'!A1", "Back to Index sheet")</f>
        <v>Back to Index sheet</v>
      </c>
    </row>
    <row r="2" spans="1:52" ht="32" customHeight="1" x14ac:dyDescent="0.4">
      <c r="A2" s="13" t="s">
        <v>357</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row>
    <row r="3" spans="1:52" x14ac:dyDescent="0.35">
      <c r="A3" s="10" t="s">
        <v>358</v>
      </c>
    </row>
    <row r="4" spans="1:52" ht="32" customHeight="1" x14ac:dyDescent="0.35">
      <c r="A4" s="17"/>
      <c r="B4" s="23"/>
      <c r="C4" s="23" t="s">
        <v>27</v>
      </c>
      <c r="D4" s="17" t="s">
        <v>364</v>
      </c>
      <c r="E4" s="17"/>
      <c r="F4" s="17"/>
      <c r="G4" s="17"/>
      <c r="H4" s="17"/>
      <c r="I4" s="23"/>
      <c r="J4" s="17" t="s">
        <v>367</v>
      </c>
      <c r="K4" s="17"/>
      <c r="L4" s="17"/>
      <c r="M4" s="17"/>
      <c r="N4" s="17"/>
      <c r="O4" s="23"/>
      <c r="P4" s="17" t="s">
        <v>41</v>
      </c>
      <c r="Q4" s="17"/>
      <c r="R4" s="17"/>
      <c r="S4" s="17"/>
      <c r="T4" s="23"/>
      <c r="U4" s="17" t="s">
        <v>55</v>
      </c>
      <c r="V4" s="17"/>
      <c r="W4" s="17"/>
      <c r="X4" s="17"/>
      <c r="Y4" s="17"/>
      <c r="Z4" s="17"/>
      <c r="AA4" s="17"/>
      <c r="AB4" s="17"/>
      <c r="AC4" s="17"/>
      <c r="AD4" s="17"/>
      <c r="AE4" s="23"/>
      <c r="AF4" s="17" t="s">
        <v>24</v>
      </c>
      <c r="AG4" s="17"/>
      <c r="AH4" s="23"/>
      <c r="AI4" s="17" t="s">
        <v>58</v>
      </c>
      <c r="AJ4" s="17"/>
      <c r="AK4" s="23"/>
      <c r="AL4" s="17" t="s">
        <v>64</v>
      </c>
      <c r="AM4" s="17"/>
      <c r="AN4" s="17"/>
      <c r="AO4" s="17"/>
      <c r="AP4" s="17"/>
      <c r="AQ4" s="23"/>
      <c r="AR4" s="17" t="s">
        <v>67</v>
      </c>
      <c r="AS4" s="17"/>
      <c r="AT4" s="23"/>
      <c r="AU4" s="17" t="s">
        <v>68</v>
      </c>
      <c r="AV4" s="17"/>
      <c r="AW4" s="23"/>
      <c r="AX4" s="17" t="s">
        <v>69</v>
      </c>
      <c r="AY4" s="17"/>
      <c r="AZ4" s="17"/>
    </row>
    <row r="5" spans="1:52" ht="26.5" x14ac:dyDescent="0.35">
      <c r="A5" s="17"/>
      <c r="B5" s="23" t="s">
        <v>28</v>
      </c>
      <c r="C5" s="23" t="s">
        <v>28</v>
      </c>
      <c r="D5" s="17" t="s">
        <v>360</v>
      </c>
      <c r="E5" s="17" t="s">
        <v>361</v>
      </c>
      <c r="F5" s="17" t="s">
        <v>362</v>
      </c>
      <c r="G5" s="17" t="s">
        <v>172</v>
      </c>
      <c r="H5" s="17" t="s">
        <v>363</v>
      </c>
      <c r="I5" s="23" t="s">
        <v>39</v>
      </c>
      <c r="J5" s="17" t="s">
        <v>172</v>
      </c>
      <c r="K5" s="17" t="s">
        <v>365</v>
      </c>
      <c r="L5" s="17" t="s">
        <v>171</v>
      </c>
      <c r="M5" s="17" t="s">
        <v>366</v>
      </c>
      <c r="N5" s="17" t="s">
        <v>194</v>
      </c>
      <c r="O5" s="23" t="s">
        <v>39</v>
      </c>
      <c r="P5" s="17" t="s">
        <v>35</v>
      </c>
      <c r="Q5" s="17" t="s">
        <v>36</v>
      </c>
      <c r="R5" s="17" t="s">
        <v>37</v>
      </c>
      <c r="S5" s="17" t="s">
        <v>38</v>
      </c>
      <c r="T5" s="23" t="s">
        <v>39</v>
      </c>
      <c r="U5" s="17" t="s">
        <v>42</v>
      </c>
      <c r="V5" s="17" t="s">
        <v>43</v>
      </c>
      <c r="W5" s="17" t="s">
        <v>44</v>
      </c>
      <c r="X5" s="17" t="s">
        <v>45</v>
      </c>
      <c r="Y5" s="17" t="s">
        <v>46</v>
      </c>
      <c r="Z5" s="17" t="s">
        <v>47</v>
      </c>
      <c r="AA5" s="17" t="s">
        <v>48</v>
      </c>
      <c r="AB5" s="17" t="s">
        <v>49</v>
      </c>
      <c r="AC5" s="17" t="s">
        <v>50</v>
      </c>
      <c r="AD5" s="17" t="s">
        <v>51</v>
      </c>
      <c r="AE5" s="23" t="s">
        <v>39</v>
      </c>
      <c r="AF5" s="17" t="s">
        <v>29</v>
      </c>
      <c r="AG5" s="17" t="s">
        <v>30</v>
      </c>
      <c r="AH5" s="23" t="s">
        <v>39</v>
      </c>
      <c r="AI5" s="17" t="s">
        <v>56</v>
      </c>
      <c r="AJ5" s="17" t="s">
        <v>57</v>
      </c>
      <c r="AK5" s="23" t="s">
        <v>39</v>
      </c>
      <c r="AL5" s="17" t="s">
        <v>59</v>
      </c>
      <c r="AM5" s="17" t="s">
        <v>60</v>
      </c>
      <c r="AN5" s="17" t="s">
        <v>61</v>
      </c>
      <c r="AO5" s="17" t="s">
        <v>62</v>
      </c>
      <c r="AP5" s="17" t="s">
        <v>63</v>
      </c>
      <c r="AQ5" s="23" t="s">
        <v>39</v>
      </c>
      <c r="AR5" s="17" t="s">
        <v>65</v>
      </c>
      <c r="AS5" s="17" t="s">
        <v>66</v>
      </c>
      <c r="AT5" s="23" t="s">
        <v>39</v>
      </c>
      <c r="AU5" s="17" t="s">
        <v>65</v>
      </c>
      <c r="AV5" s="17" t="s">
        <v>66</v>
      </c>
      <c r="AW5" s="23" t="s">
        <v>39</v>
      </c>
      <c r="AX5" s="17" t="s">
        <v>66</v>
      </c>
      <c r="AY5" s="17" t="s">
        <v>65</v>
      </c>
      <c r="AZ5" s="17" t="s">
        <v>39</v>
      </c>
    </row>
    <row r="6" spans="1:52" x14ac:dyDescent="0.35">
      <c r="A6" s="15" t="s">
        <v>359</v>
      </c>
      <c r="B6" s="22" t="s">
        <v>28</v>
      </c>
      <c r="C6" s="24" t="s">
        <v>40</v>
      </c>
      <c r="D6" s="18" t="s">
        <v>40</v>
      </c>
      <c r="E6" s="18" t="s">
        <v>40</v>
      </c>
      <c r="F6" s="18" t="s">
        <v>40</v>
      </c>
      <c r="G6" s="18" t="s">
        <v>40</v>
      </c>
      <c r="H6" s="18" t="s">
        <v>40</v>
      </c>
      <c r="I6" s="25"/>
      <c r="J6" s="18" t="s">
        <v>40</v>
      </c>
      <c r="K6" s="18" t="s">
        <v>40</v>
      </c>
      <c r="L6" s="18" t="s">
        <v>40</v>
      </c>
      <c r="M6" s="18" t="s">
        <v>40</v>
      </c>
      <c r="N6" s="18" t="s">
        <v>40</v>
      </c>
      <c r="O6" s="25"/>
      <c r="P6" s="18" t="s">
        <v>40</v>
      </c>
      <c r="Q6" s="18" t="s">
        <v>40</v>
      </c>
      <c r="R6" s="18" t="s">
        <v>40</v>
      </c>
      <c r="S6" s="18" t="s">
        <v>40</v>
      </c>
      <c r="T6" s="25"/>
      <c r="U6" s="18" t="s">
        <v>40</v>
      </c>
      <c r="V6" s="18" t="s">
        <v>40</v>
      </c>
      <c r="W6" s="18" t="s">
        <v>40</v>
      </c>
      <c r="X6" s="18" t="s">
        <v>40</v>
      </c>
      <c r="Y6" s="18" t="s">
        <v>40</v>
      </c>
      <c r="Z6" s="18" t="s">
        <v>40</v>
      </c>
      <c r="AA6" s="18" t="s">
        <v>40</v>
      </c>
      <c r="AB6" s="18" t="s">
        <v>40</v>
      </c>
      <c r="AC6" s="18" t="s">
        <v>40</v>
      </c>
      <c r="AD6" s="18" t="s">
        <v>40</v>
      </c>
      <c r="AE6" s="25"/>
      <c r="AF6" s="18" t="s">
        <v>40</v>
      </c>
      <c r="AG6" s="18" t="s">
        <v>40</v>
      </c>
      <c r="AH6" s="25"/>
      <c r="AI6" s="18" t="s">
        <v>40</v>
      </c>
      <c r="AJ6" s="18" t="s">
        <v>40</v>
      </c>
      <c r="AK6" s="25"/>
      <c r="AL6" s="18" t="s">
        <v>40</v>
      </c>
      <c r="AM6" s="18" t="s">
        <v>40</v>
      </c>
      <c r="AN6" s="18" t="s">
        <v>40</v>
      </c>
      <c r="AO6" s="18" t="s">
        <v>40</v>
      </c>
      <c r="AP6" s="18" t="s">
        <v>40</v>
      </c>
      <c r="AQ6" s="25"/>
      <c r="AR6" s="18" t="s">
        <v>40</v>
      </c>
      <c r="AS6" s="18" t="s">
        <v>40</v>
      </c>
      <c r="AT6" s="25"/>
      <c r="AU6" s="18" t="s">
        <v>40</v>
      </c>
      <c r="AV6" s="18" t="s">
        <v>40</v>
      </c>
      <c r="AW6" s="25"/>
      <c r="AX6" s="18" t="s">
        <v>40</v>
      </c>
      <c r="AY6" s="18" t="s">
        <v>40</v>
      </c>
      <c r="AZ6" s="19"/>
    </row>
    <row r="7" spans="1:52" x14ac:dyDescent="0.35">
      <c r="A7" s="16"/>
      <c r="B7" s="22" t="s">
        <v>66</v>
      </c>
      <c r="C7" s="24">
        <v>32</v>
      </c>
      <c r="D7" s="18" t="s">
        <v>52</v>
      </c>
      <c r="E7" s="18">
        <v>36</v>
      </c>
      <c r="F7" s="18" t="s">
        <v>52</v>
      </c>
      <c r="G7" s="18">
        <v>28</v>
      </c>
      <c r="H7" s="18" t="s">
        <v>168</v>
      </c>
      <c r="I7" s="25">
        <v>0.178992198420756</v>
      </c>
      <c r="J7" s="18">
        <v>28</v>
      </c>
      <c r="K7" s="18">
        <v>36</v>
      </c>
      <c r="L7" s="18" t="s">
        <v>52</v>
      </c>
      <c r="M7" s="18" t="s">
        <v>52</v>
      </c>
      <c r="N7" s="18" t="s">
        <v>168</v>
      </c>
      <c r="O7" s="25">
        <v>0.16445381385813301</v>
      </c>
      <c r="P7" s="18">
        <v>31</v>
      </c>
      <c r="Q7" s="18">
        <v>37</v>
      </c>
      <c r="R7" s="18">
        <v>20</v>
      </c>
      <c r="S7" s="18">
        <v>49</v>
      </c>
      <c r="T7" s="25">
        <v>7.8525157749228299E-3</v>
      </c>
      <c r="U7" s="18" t="s">
        <v>52</v>
      </c>
      <c r="V7" s="18">
        <v>47</v>
      </c>
      <c r="W7" s="18" t="s">
        <v>52</v>
      </c>
      <c r="X7" s="18" t="s">
        <v>52</v>
      </c>
      <c r="Y7" s="18">
        <v>18</v>
      </c>
      <c r="Z7" s="18" t="s">
        <v>52</v>
      </c>
      <c r="AA7" s="18">
        <v>31</v>
      </c>
      <c r="AB7" s="18">
        <v>52</v>
      </c>
      <c r="AC7" s="18" t="s">
        <v>52</v>
      </c>
      <c r="AD7" s="18" t="s">
        <v>52</v>
      </c>
      <c r="AE7" s="25">
        <v>1.3845623645693801E-3</v>
      </c>
      <c r="AF7" s="18">
        <v>39</v>
      </c>
      <c r="AG7" s="18">
        <v>25</v>
      </c>
      <c r="AH7" s="25">
        <v>2.6295086320849499E-2</v>
      </c>
      <c r="AI7" s="18">
        <v>31</v>
      </c>
      <c r="AJ7" s="18">
        <v>39</v>
      </c>
      <c r="AK7" s="25">
        <v>0.48726639323778798</v>
      </c>
      <c r="AL7" s="18">
        <v>31</v>
      </c>
      <c r="AM7" s="18">
        <v>25</v>
      </c>
      <c r="AN7" s="18">
        <v>34</v>
      </c>
      <c r="AO7" s="18">
        <v>25</v>
      </c>
      <c r="AP7" s="18">
        <v>38</v>
      </c>
      <c r="AQ7" s="25">
        <v>0.14169802714617899</v>
      </c>
      <c r="AR7" s="18">
        <v>34</v>
      </c>
      <c r="AS7" s="18" t="s">
        <v>309</v>
      </c>
      <c r="AT7" s="25">
        <v>5.2580688679394499E-2</v>
      </c>
      <c r="AU7" s="18">
        <v>33</v>
      </c>
      <c r="AV7" s="18">
        <v>30</v>
      </c>
      <c r="AW7" s="25">
        <v>0.785995921829724</v>
      </c>
      <c r="AX7" s="18">
        <v>33</v>
      </c>
      <c r="AY7" s="18">
        <v>32</v>
      </c>
      <c r="AZ7" s="19">
        <v>0.84792012181048504</v>
      </c>
    </row>
    <row r="8" spans="1:52" x14ac:dyDescent="0.35">
      <c r="A8" s="16"/>
      <c r="B8" s="22" t="s">
        <v>65</v>
      </c>
      <c r="C8" s="24">
        <v>26</v>
      </c>
      <c r="D8" s="18" t="s">
        <v>52</v>
      </c>
      <c r="E8" s="18">
        <v>19</v>
      </c>
      <c r="F8" s="18" t="s">
        <v>52</v>
      </c>
      <c r="G8" s="18">
        <v>30</v>
      </c>
      <c r="H8" s="18" t="s">
        <v>77</v>
      </c>
      <c r="I8" s="25"/>
      <c r="J8" s="18">
        <v>30</v>
      </c>
      <c r="K8" s="18">
        <v>19</v>
      </c>
      <c r="L8" s="18" t="s">
        <v>52</v>
      </c>
      <c r="M8" s="18" t="s">
        <v>52</v>
      </c>
      <c r="N8" s="18" t="s">
        <v>77</v>
      </c>
      <c r="O8" s="25"/>
      <c r="P8" s="18">
        <v>26</v>
      </c>
      <c r="Q8" s="18">
        <v>25</v>
      </c>
      <c r="R8" s="18">
        <v>31</v>
      </c>
      <c r="S8" s="18">
        <v>19</v>
      </c>
      <c r="T8" s="25"/>
      <c r="U8" s="18" t="s">
        <v>52</v>
      </c>
      <c r="V8" s="18">
        <v>21</v>
      </c>
      <c r="W8" s="18" t="s">
        <v>52</v>
      </c>
      <c r="X8" s="18" t="s">
        <v>52</v>
      </c>
      <c r="Y8" s="18">
        <v>28</v>
      </c>
      <c r="Z8" s="18" t="s">
        <v>52</v>
      </c>
      <c r="AA8" s="18">
        <v>26</v>
      </c>
      <c r="AB8" s="18">
        <v>19</v>
      </c>
      <c r="AC8" s="18" t="s">
        <v>52</v>
      </c>
      <c r="AD8" s="18" t="s">
        <v>52</v>
      </c>
      <c r="AE8" s="25"/>
      <c r="AF8" s="18">
        <v>23</v>
      </c>
      <c r="AG8" s="18">
        <v>29</v>
      </c>
      <c r="AH8" s="25"/>
      <c r="AI8" s="18">
        <v>26</v>
      </c>
      <c r="AJ8" s="18">
        <v>23</v>
      </c>
      <c r="AK8" s="25"/>
      <c r="AL8" s="18">
        <v>22</v>
      </c>
      <c r="AM8" s="18">
        <v>30</v>
      </c>
      <c r="AN8" s="18">
        <v>37</v>
      </c>
      <c r="AO8" s="18">
        <v>33</v>
      </c>
      <c r="AP8" s="18">
        <v>18</v>
      </c>
      <c r="AQ8" s="25"/>
      <c r="AR8" s="18">
        <v>26</v>
      </c>
      <c r="AS8" s="18" t="s">
        <v>81</v>
      </c>
      <c r="AT8" s="25"/>
      <c r="AU8" s="18">
        <v>25</v>
      </c>
      <c r="AV8" s="18">
        <v>28</v>
      </c>
      <c r="AW8" s="25"/>
      <c r="AX8" s="18">
        <v>24</v>
      </c>
      <c r="AY8" s="18">
        <v>27</v>
      </c>
      <c r="AZ8" s="19"/>
    </row>
    <row r="9" spans="1:52" x14ac:dyDescent="0.35">
      <c r="A9" s="16"/>
      <c r="B9" s="22" t="s">
        <v>260</v>
      </c>
      <c r="C9" s="24">
        <v>42</v>
      </c>
      <c r="D9" s="18" t="s">
        <v>52</v>
      </c>
      <c r="E9" s="18">
        <v>45</v>
      </c>
      <c r="F9" s="18" t="s">
        <v>52</v>
      </c>
      <c r="G9" s="18">
        <v>42</v>
      </c>
      <c r="H9" s="18" t="s">
        <v>255</v>
      </c>
      <c r="I9" s="25"/>
      <c r="J9" s="18">
        <v>42</v>
      </c>
      <c r="K9" s="18">
        <v>45</v>
      </c>
      <c r="L9" s="18" t="s">
        <v>52</v>
      </c>
      <c r="M9" s="18" t="s">
        <v>52</v>
      </c>
      <c r="N9" s="18" t="s">
        <v>255</v>
      </c>
      <c r="O9" s="25"/>
      <c r="P9" s="18">
        <v>44</v>
      </c>
      <c r="Q9" s="18">
        <v>38</v>
      </c>
      <c r="R9" s="18">
        <v>49</v>
      </c>
      <c r="S9" s="18">
        <v>32</v>
      </c>
      <c r="T9" s="25"/>
      <c r="U9" s="18" t="s">
        <v>52</v>
      </c>
      <c r="V9" s="18">
        <v>32</v>
      </c>
      <c r="W9" s="18" t="s">
        <v>52</v>
      </c>
      <c r="X9" s="18" t="s">
        <v>52</v>
      </c>
      <c r="Y9" s="18">
        <v>54</v>
      </c>
      <c r="Z9" s="18" t="s">
        <v>52</v>
      </c>
      <c r="AA9" s="18">
        <v>44</v>
      </c>
      <c r="AB9" s="18">
        <v>29</v>
      </c>
      <c r="AC9" s="18" t="s">
        <v>52</v>
      </c>
      <c r="AD9" s="18" t="s">
        <v>52</v>
      </c>
      <c r="AE9" s="25"/>
      <c r="AF9" s="18">
        <v>38</v>
      </c>
      <c r="AG9" s="18">
        <v>46</v>
      </c>
      <c r="AH9" s="25"/>
      <c r="AI9" s="18">
        <v>43</v>
      </c>
      <c r="AJ9" s="18">
        <v>38</v>
      </c>
      <c r="AK9" s="25"/>
      <c r="AL9" s="18">
        <v>46</v>
      </c>
      <c r="AM9" s="18">
        <v>45</v>
      </c>
      <c r="AN9" s="18">
        <v>29</v>
      </c>
      <c r="AO9" s="18">
        <v>42</v>
      </c>
      <c r="AP9" s="18">
        <v>44</v>
      </c>
      <c r="AQ9" s="25"/>
      <c r="AR9" s="18">
        <v>39</v>
      </c>
      <c r="AS9" s="18" t="s">
        <v>189</v>
      </c>
      <c r="AT9" s="25"/>
      <c r="AU9" s="18">
        <v>42</v>
      </c>
      <c r="AV9" s="18">
        <v>42</v>
      </c>
      <c r="AW9" s="25"/>
      <c r="AX9" s="18">
        <v>42</v>
      </c>
      <c r="AY9" s="18">
        <v>41</v>
      </c>
      <c r="AZ9" s="19"/>
    </row>
    <row r="10" spans="1:52" x14ac:dyDescent="0.35">
      <c r="A10" s="20" t="s">
        <v>34</v>
      </c>
      <c r="B10" s="26" t="s">
        <v>31</v>
      </c>
      <c r="C10" s="27">
        <v>379</v>
      </c>
      <c r="D10" s="21">
        <v>1</v>
      </c>
      <c r="E10" s="21">
        <v>84</v>
      </c>
      <c r="F10" s="21">
        <v>3</v>
      </c>
      <c r="G10" s="21">
        <v>240</v>
      </c>
      <c r="H10" s="21">
        <v>46</v>
      </c>
      <c r="I10" s="27"/>
      <c r="J10" s="21">
        <v>240</v>
      </c>
      <c r="K10" s="21">
        <v>84</v>
      </c>
      <c r="L10" s="21">
        <v>2</v>
      </c>
      <c r="M10" s="21">
        <v>2</v>
      </c>
      <c r="N10" s="21">
        <v>46</v>
      </c>
      <c r="O10" s="27"/>
      <c r="P10" s="21">
        <v>113</v>
      </c>
      <c r="Q10" s="21">
        <v>81</v>
      </c>
      <c r="R10" s="21">
        <v>104</v>
      </c>
      <c r="S10" s="21">
        <v>81</v>
      </c>
      <c r="T10" s="27"/>
      <c r="U10" s="21">
        <v>17</v>
      </c>
      <c r="V10" s="21">
        <v>60</v>
      </c>
      <c r="W10" s="21">
        <v>4</v>
      </c>
      <c r="X10" s="21">
        <v>3</v>
      </c>
      <c r="Y10" s="21">
        <v>76</v>
      </c>
      <c r="Z10" s="21">
        <v>25</v>
      </c>
      <c r="AA10" s="21">
        <v>113</v>
      </c>
      <c r="AB10" s="21">
        <v>66</v>
      </c>
      <c r="AC10" s="21">
        <v>7</v>
      </c>
      <c r="AD10" s="21">
        <v>8</v>
      </c>
      <c r="AE10" s="27"/>
      <c r="AF10" s="21">
        <v>214</v>
      </c>
      <c r="AG10" s="21">
        <v>165</v>
      </c>
      <c r="AH10" s="27"/>
      <c r="AI10" s="21">
        <v>299</v>
      </c>
      <c r="AJ10" s="21">
        <v>70</v>
      </c>
      <c r="AK10" s="27"/>
      <c r="AL10" s="21">
        <v>61</v>
      </c>
      <c r="AM10" s="21">
        <v>69</v>
      </c>
      <c r="AN10" s="21">
        <v>58</v>
      </c>
      <c r="AO10" s="21">
        <v>55</v>
      </c>
      <c r="AP10" s="21">
        <v>125</v>
      </c>
      <c r="AQ10" s="27"/>
      <c r="AR10" s="21">
        <v>336</v>
      </c>
      <c r="AS10" s="21">
        <v>43</v>
      </c>
      <c r="AT10" s="27"/>
      <c r="AU10" s="21">
        <v>275</v>
      </c>
      <c r="AV10" s="21">
        <v>104</v>
      </c>
      <c r="AW10" s="27"/>
      <c r="AX10" s="21">
        <v>201</v>
      </c>
      <c r="AY10" s="21">
        <v>178</v>
      </c>
      <c r="AZ10" s="21"/>
    </row>
    <row r="11" spans="1:52" x14ac:dyDescent="0.35">
      <c r="A11" s="20"/>
      <c r="B11" s="26" t="s">
        <v>32</v>
      </c>
      <c r="C11" s="27">
        <v>385</v>
      </c>
      <c r="D11" s="21">
        <v>1</v>
      </c>
      <c r="E11" s="21">
        <v>89</v>
      </c>
      <c r="F11" s="21">
        <v>3</v>
      </c>
      <c r="G11" s="21">
        <v>240</v>
      </c>
      <c r="H11" s="21">
        <v>48</v>
      </c>
      <c r="I11" s="27"/>
      <c r="J11" s="21">
        <v>240</v>
      </c>
      <c r="K11" s="21">
        <v>89</v>
      </c>
      <c r="L11" s="21">
        <v>2</v>
      </c>
      <c r="M11" s="21">
        <v>2</v>
      </c>
      <c r="N11" s="21">
        <v>48</v>
      </c>
      <c r="O11" s="27"/>
      <c r="P11" s="21">
        <v>105</v>
      </c>
      <c r="Q11" s="21">
        <v>87</v>
      </c>
      <c r="R11" s="21">
        <v>118</v>
      </c>
      <c r="S11" s="21">
        <v>75</v>
      </c>
      <c r="T11" s="27"/>
      <c r="U11" s="21">
        <v>19</v>
      </c>
      <c r="V11" s="21">
        <v>64</v>
      </c>
      <c r="W11" s="21">
        <v>5</v>
      </c>
      <c r="X11" s="21">
        <v>4</v>
      </c>
      <c r="Y11" s="21">
        <v>82</v>
      </c>
      <c r="Z11" s="21">
        <v>31</v>
      </c>
      <c r="AA11" s="21">
        <v>105</v>
      </c>
      <c r="AB11" s="21">
        <v>61</v>
      </c>
      <c r="AC11" s="21">
        <v>7</v>
      </c>
      <c r="AD11" s="21">
        <v>8</v>
      </c>
      <c r="AE11" s="27"/>
      <c r="AF11" s="21">
        <v>199</v>
      </c>
      <c r="AG11" s="21">
        <v>186</v>
      </c>
      <c r="AH11" s="27"/>
      <c r="AI11" s="21">
        <v>307</v>
      </c>
      <c r="AJ11" s="21">
        <v>72</v>
      </c>
      <c r="AK11" s="27"/>
      <c r="AL11" s="21">
        <v>77</v>
      </c>
      <c r="AM11" s="21">
        <v>71</v>
      </c>
      <c r="AN11" s="21">
        <v>59</v>
      </c>
      <c r="AO11" s="21">
        <v>57</v>
      </c>
      <c r="AP11" s="21">
        <v>109</v>
      </c>
      <c r="AQ11" s="27"/>
      <c r="AR11" s="21">
        <v>336</v>
      </c>
      <c r="AS11" s="21">
        <v>49</v>
      </c>
      <c r="AT11" s="27"/>
      <c r="AU11" s="21">
        <v>302</v>
      </c>
      <c r="AV11" s="21">
        <v>83</v>
      </c>
      <c r="AW11" s="27"/>
      <c r="AX11" s="21">
        <v>200</v>
      </c>
      <c r="AY11" s="21">
        <v>187</v>
      </c>
      <c r="AZ11" s="21"/>
    </row>
    <row r="12" spans="1:52" x14ac:dyDescent="0.35">
      <c r="A12" s="11" t="s">
        <v>71</v>
      </c>
      <c r="I12" s="12"/>
      <c r="O12" s="12"/>
      <c r="T12" s="12"/>
      <c r="AE12" s="12"/>
      <c r="AH12" s="12"/>
      <c r="AK12" s="12"/>
      <c r="AQ12" s="12"/>
      <c r="AT12" s="12"/>
      <c r="AW12" s="12"/>
      <c r="AZ12" s="12"/>
    </row>
    <row r="13" spans="1:52" x14ac:dyDescent="0.35">
      <c r="I13" s="12"/>
      <c r="O13" s="12"/>
      <c r="T13" s="12"/>
      <c r="AE13" s="12"/>
      <c r="AH13" s="12"/>
      <c r="AK13" s="12"/>
      <c r="AQ13" s="12"/>
      <c r="AT13" s="12"/>
      <c r="AW13" s="12"/>
      <c r="AZ13" s="12"/>
    </row>
    <row r="14" spans="1:52" x14ac:dyDescent="0.35">
      <c r="I14" s="12"/>
      <c r="O14" s="12"/>
      <c r="T14" s="12"/>
      <c r="AE14" s="12"/>
      <c r="AH14" s="12"/>
      <c r="AK14" s="12"/>
      <c r="AQ14" s="12"/>
      <c r="AT14" s="12"/>
      <c r="AW14" s="12"/>
      <c r="AZ14" s="12"/>
    </row>
    <row r="15" spans="1:52" x14ac:dyDescent="0.35">
      <c r="I15" s="12"/>
      <c r="O15" s="12"/>
      <c r="T15" s="12"/>
      <c r="AE15" s="12"/>
      <c r="AH15" s="12"/>
      <c r="AK15" s="12"/>
      <c r="AQ15" s="12"/>
      <c r="AT15" s="12"/>
      <c r="AW15" s="12"/>
      <c r="AZ15" s="12"/>
    </row>
    <row r="16" spans="1:52" x14ac:dyDescent="0.35">
      <c r="I16" s="12"/>
      <c r="O16" s="12"/>
      <c r="T16" s="12"/>
      <c r="AE16" s="12"/>
      <c r="AH16" s="12"/>
      <c r="AK16" s="12"/>
      <c r="AQ16" s="12"/>
      <c r="AT16" s="12"/>
      <c r="AW16" s="12"/>
      <c r="AZ16" s="12"/>
    </row>
  </sheetData>
  <pageMargins left="0.7" right="0.7" top="0.75" bottom="0.7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E16"/>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8" width="40.7265625" customWidth="1"/>
    <col min="9" max="9" width="12.7265625" customWidth="1"/>
    <col min="10" max="10" width="40.7265625" customWidth="1"/>
    <col min="11" max="11" width="12.7265625" customWidth="1"/>
    <col min="12" max="12" width="30.1796875" customWidth="1"/>
    <col min="13" max="13" width="12.7265625" customWidth="1"/>
    <col min="14" max="14" width="40.7265625" customWidth="1"/>
    <col min="15" max="15" width="16" customWidth="1"/>
    <col min="16" max="16" width="14.81640625" customWidth="1"/>
    <col min="17" max="17" width="12.7265625" customWidth="1"/>
    <col min="18" max="19" width="40.7265625" customWidth="1"/>
    <col min="20" max="20" width="12.7265625" customWidth="1"/>
    <col min="21" max="21" width="40.7265625" customWidth="1"/>
    <col min="22" max="22" width="12.7265625" customWidth="1"/>
    <col min="23" max="23" width="31.36328125" customWidth="1"/>
    <col min="24" max="24" width="14.81640625" customWidth="1"/>
    <col min="25" max="25" width="12.7265625" customWidth="1"/>
    <col min="26" max="26" width="21.90625" customWidth="1"/>
    <col min="27" max="27" width="12.7265625" customWidth="1"/>
    <col min="28" max="30" width="40.7265625" customWidth="1"/>
    <col min="31" max="31" width="29" customWidth="1"/>
    <col min="32" max="32" width="27.81640625" customWidth="1"/>
    <col min="33" max="33" width="12.7265625" customWidth="1"/>
    <col min="34" max="34" width="21.90625" customWidth="1"/>
    <col min="35" max="36" width="12.7265625" customWidth="1"/>
    <col min="37" max="37" width="14.81640625" customWidth="1"/>
    <col min="38" max="40" width="12.7265625" customWidth="1"/>
    <col min="41" max="41" width="25.453125" customWidth="1"/>
    <col min="42" max="42" width="12.7265625" customWidth="1"/>
    <col min="43" max="43" width="40.7265625" customWidth="1"/>
    <col min="44" max="46" width="12.7265625" customWidth="1"/>
    <col min="47" max="47" width="19.54296875" customWidth="1"/>
    <col min="48" max="48" width="12.7265625" customWidth="1"/>
    <col min="49" max="49" width="40.7265625" customWidth="1"/>
    <col min="50" max="51" width="12.7265625" customWidth="1"/>
    <col min="52" max="52" width="36.08984375" customWidth="1"/>
    <col min="53" max="54" width="12.7265625" customWidth="1"/>
    <col min="55" max="55" width="40.7265625" customWidth="1"/>
    <col min="56" max="57" width="12.7265625" customWidth="1"/>
  </cols>
  <sheetData>
    <row r="1" spans="1:57" x14ac:dyDescent="0.35">
      <c r="A1" s="9" t="str">
        <f>HYPERLINK("#'Index'!A1", "Back to Index sheet")</f>
        <v>Back to Index sheet</v>
      </c>
    </row>
    <row r="2" spans="1:57" ht="32" customHeight="1" x14ac:dyDescent="0.4">
      <c r="A2" s="13" t="s">
        <v>369</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row>
    <row r="3" spans="1:57" x14ac:dyDescent="0.35">
      <c r="A3" s="10" t="s">
        <v>370</v>
      </c>
    </row>
    <row r="4" spans="1:57" ht="32" customHeight="1" x14ac:dyDescent="0.35">
      <c r="A4" s="17"/>
      <c r="B4" s="23"/>
      <c r="C4" s="23" t="s">
        <v>27</v>
      </c>
      <c r="D4" s="17" t="s">
        <v>121</v>
      </c>
      <c r="E4" s="17"/>
      <c r="F4" s="17"/>
      <c r="G4" s="17"/>
      <c r="H4" s="17"/>
      <c r="I4" s="23"/>
      <c r="J4" s="17" t="s">
        <v>174</v>
      </c>
      <c r="K4" s="17"/>
      <c r="L4" s="17"/>
      <c r="M4" s="23"/>
      <c r="N4" s="17" t="s">
        <v>111</v>
      </c>
      <c r="O4" s="17"/>
      <c r="P4" s="17"/>
      <c r="Q4" s="23"/>
      <c r="R4" s="17" t="s">
        <v>223</v>
      </c>
      <c r="S4" s="17"/>
      <c r="T4" s="23"/>
      <c r="U4" s="17" t="s">
        <v>188</v>
      </c>
      <c r="V4" s="23"/>
      <c r="W4" s="17" t="s">
        <v>41</v>
      </c>
      <c r="X4" s="17"/>
      <c r="Y4" s="17"/>
      <c r="Z4" s="17"/>
      <c r="AA4" s="23"/>
      <c r="AB4" s="17" t="s">
        <v>55</v>
      </c>
      <c r="AC4" s="17"/>
      <c r="AD4" s="17"/>
      <c r="AE4" s="17"/>
      <c r="AF4" s="17"/>
      <c r="AG4" s="17"/>
      <c r="AH4" s="17"/>
      <c r="AI4" s="17"/>
      <c r="AJ4" s="23"/>
      <c r="AK4" s="17" t="s">
        <v>24</v>
      </c>
      <c r="AL4" s="17"/>
      <c r="AM4" s="23"/>
      <c r="AN4" s="17" t="s">
        <v>58</v>
      </c>
      <c r="AO4" s="17"/>
      <c r="AP4" s="23"/>
      <c r="AQ4" s="17" t="s">
        <v>64</v>
      </c>
      <c r="AR4" s="17"/>
      <c r="AS4" s="17"/>
      <c r="AT4" s="17"/>
      <c r="AU4" s="17"/>
      <c r="AV4" s="23"/>
      <c r="AW4" s="17" t="s">
        <v>67</v>
      </c>
      <c r="AX4" s="17"/>
      <c r="AY4" s="23"/>
      <c r="AZ4" s="17" t="s">
        <v>68</v>
      </c>
      <c r="BA4" s="17"/>
      <c r="BB4" s="23"/>
      <c r="BC4" s="17" t="s">
        <v>69</v>
      </c>
      <c r="BD4" s="17"/>
      <c r="BE4" s="17"/>
    </row>
    <row r="5" spans="1:57" ht="39.5" x14ac:dyDescent="0.35">
      <c r="A5" s="17"/>
      <c r="B5" s="23" t="s">
        <v>28</v>
      </c>
      <c r="C5" s="23" t="s">
        <v>28</v>
      </c>
      <c r="D5" s="17" t="s">
        <v>115</v>
      </c>
      <c r="E5" s="17" t="s">
        <v>116</v>
      </c>
      <c r="F5" s="17" t="s">
        <v>117</v>
      </c>
      <c r="G5" s="17" t="s">
        <v>118</v>
      </c>
      <c r="H5" s="17" t="s">
        <v>119</v>
      </c>
      <c r="I5" s="23" t="s">
        <v>39</v>
      </c>
      <c r="J5" s="17" t="s">
        <v>171</v>
      </c>
      <c r="K5" s="17" t="s">
        <v>172</v>
      </c>
      <c r="L5" s="17" t="s">
        <v>173</v>
      </c>
      <c r="M5" s="23" t="s">
        <v>39</v>
      </c>
      <c r="N5" s="17" t="s">
        <v>112</v>
      </c>
      <c r="O5" s="17" t="s">
        <v>113</v>
      </c>
      <c r="P5" s="17" t="s">
        <v>114</v>
      </c>
      <c r="Q5" s="23" t="s">
        <v>39</v>
      </c>
      <c r="R5" s="17" t="s">
        <v>224</v>
      </c>
      <c r="S5" s="17" t="s">
        <v>225</v>
      </c>
      <c r="T5" s="23" t="s">
        <v>39</v>
      </c>
      <c r="U5" s="17" t="s">
        <v>187</v>
      </c>
      <c r="V5" s="23" t="s">
        <v>39</v>
      </c>
      <c r="W5" s="17" t="s">
        <v>35</v>
      </c>
      <c r="X5" s="17" t="s">
        <v>36</v>
      </c>
      <c r="Y5" s="17" t="s">
        <v>37</v>
      </c>
      <c r="Z5" s="17" t="s">
        <v>38</v>
      </c>
      <c r="AA5" s="23" t="s">
        <v>39</v>
      </c>
      <c r="AB5" s="17" t="s">
        <v>42</v>
      </c>
      <c r="AC5" s="17" t="s">
        <v>43</v>
      </c>
      <c r="AD5" s="17" t="s">
        <v>46</v>
      </c>
      <c r="AE5" s="17" t="s">
        <v>47</v>
      </c>
      <c r="AF5" s="17" t="s">
        <v>48</v>
      </c>
      <c r="AG5" s="17" t="s">
        <v>49</v>
      </c>
      <c r="AH5" s="17" t="s">
        <v>50</v>
      </c>
      <c r="AI5" s="17" t="s">
        <v>51</v>
      </c>
      <c r="AJ5" s="23" t="s">
        <v>39</v>
      </c>
      <c r="AK5" s="17" t="s">
        <v>29</v>
      </c>
      <c r="AL5" s="17" t="s">
        <v>30</v>
      </c>
      <c r="AM5" s="23" t="s">
        <v>39</v>
      </c>
      <c r="AN5" s="17" t="s">
        <v>56</v>
      </c>
      <c r="AO5" s="17" t="s">
        <v>57</v>
      </c>
      <c r="AP5" s="23" t="s">
        <v>39</v>
      </c>
      <c r="AQ5" s="17" t="s">
        <v>59</v>
      </c>
      <c r="AR5" s="17" t="s">
        <v>60</v>
      </c>
      <c r="AS5" s="17" t="s">
        <v>61</v>
      </c>
      <c r="AT5" s="17" t="s">
        <v>62</v>
      </c>
      <c r="AU5" s="17" t="s">
        <v>63</v>
      </c>
      <c r="AV5" s="23" t="s">
        <v>39</v>
      </c>
      <c r="AW5" s="17" t="s">
        <v>65</v>
      </c>
      <c r="AX5" s="17" t="s">
        <v>66</v>
      </c>
      <c r="AY5" s="23" t="s">
        <v>39</v>
      </c>
      <c r="AZ5" s="17" t="s">
        <v>65</v>
      </c>
      <c r="BA5" s="17" t="s">
        <v>66</v>
      </c>
      <c r="BB5" s="23" t="s">
        <v>39</v>
      </c>
      <c r="BC5" s="17" t="s">
        <v>66</v>
      </c>
      <c r="BD5" s="17" t="s">
        <v>65</v>
      </c>
      <c r="BE5" s="17" t="s">
        <v>39</v>
      </c>
    </row>
    <row r="6" spans="1:57" x14ac:dyDescent="0.35">
      <c r="A6" s="15" t="s">
        <v>371</v>
      </c>
      <c r="B6" s="22" t="s">
        <v>28</v>
      </c>
      <c r="C6" s="24" t="s">
        <v>40</v>
      </c>
      <c r="D6" s="18" t="s">
        <v>40</v>
      </c>
      <c r="E6" s="18" t="s">
        <v>40</v>
      </c>
      <c r="F6" s="18" t="s">
        <v>40</v>
      </c>
      <c r="G6" s="18" t="s">
        <v>40</v>
      </c>
      <c r="H6" s="18" t="s">
        <v>40</v>
      </c>
      <c r="I6" s="25"/>
      <c r="J6" s="18" t="s">
        <v>40</v>
      </c>
      <c r="K6" s="18" t="s">
        <v>40</v>
      </c>
      <c r="L6" s="18" t="s">
        <v>40</v>
      </c>
      <c r="M6" s="25"/>
      <c r="N6" s="18" t="s">
        <v>40</v>
      </c>
      <c r="O6" s="18" t="s">
        <v>40</v>
      </c>
      <c r="P6" s="18" t="s">
        <v>40</v>
      </c>
      <c r="Q6" s="25"/>
      <c r="R6" s="18" t="s">
        <v>40</v>
      </c>
      <c r="S6" s="18" t="s">
        <v>40</v>
      </c>
      <c r="T6" s="25"/>
      <c r="U6" s="18" t="s">
        <v>40</v>
      </c>
      <c r="V6" s="25"/>
      <c r="W6" s="18" t="s">
        <v>40</v>
      </c>
      <c r="X6" s="18" t="s">
        <v>40</v>
      </c>
      <c r="Y6" s="18" t="s">
        <v>40</v>
      </c>
      <c r="Z6" s="18" t="s">
        <v>40</v>
      </c>
      <c r="AA6" s="25"/>
      <c r="AB6" s="18" t="s">
        <v>40</v>
      </c>
      <c r="AC6" s="18" t="s">
        <v>40</v>
      </c>
      <c r="AD6" s="18" t="s">
        <v>40</v>
      </c>
      <c r="AE6" s="18" t="s">
        <v>40</v>
      </c>
      <c r="AF6" s="18" t="s">
        <v>40</v>
      </c>
      <c r="AG6" s="18" t="s">
        <v>40</v>
      </c>
      <c r="AH6" s="18" t="s">
        <v>40</v>
      </c>
      <c r="AI6" s="18" t="s">
        <v>40</v>
      </c>
      <c r="AJ6" s="25"/>
      <c r="AK6" s="18" t="s">
        <v>40</v>
      </c>
      <c r="AL6" s="18" t="s">
        <v>40</v>
      </c>
      <c r="AM6" s="25"/>
      <c r="AN6" s="18" t="s">
        <v>40</v>
      </c>
      <c r="AO6" s="18" t="s">
        <v>40</v>
      </c>
      <c r="AP6" s="25"/>
      <c r="AQ6" s="18" t="s">
        <v>40</v>
      </c>
      <c r="AR6" s="18" t="s">
        <v>40</v>
      </c>
      <c r="AS6" s="18" t="s">
        <v>40</v>
      </c>
      <c r="AT6" s="18" t="s">
        <v>40</v>
      </c>
      <c r="AU6" s="18" t="s">
        <v>40</v>
      </c>
      <c r="AV6" s="25"/>
      <c r="AW6" s="18" t="s">
        <v>40</v>
      </c>
      <c r="AX6" s="18" t="s">
        <v>40</v>
      </c>
      <c r="AY6" s="25"/>
      <c r="AZ6" s="18" t="s">
        <v>40</v>
      </c>
      <c r="BA6" s="18" t="s">
        <v>40</v>
      </c>
      <c r="BB6" s="25"/>
      <c r="BC6" s="18" t="s">
        <v>40</v>
      </c>
      <c r="BD6" s="18" t="s">
        <v>40</v>
      </c>
      <c r="BE6" s="19"/>
    </row>
    <row r="7" spans="1:57" ht="26" x14ac:dyDescent="0.35">
      <c r="A7" s="16"/>
      <c r="B7" s="22" t="s">
        <v>372</v>
      </c>
      <c r="C7" s="24">
        <v>80</v>
      </c>
      <c r="D7" s="18" t="s">
        <v>52</v>
      </c>
      <c r="E7" s="18" t="s">
        <v>52</v>
      </c>
      <c r="F7" s="18">
        <v>91</v>
      </c>
      <c r="G7" s="18" t="s">
        <v>52</v>
      </c>
      <c r="H7" s="18" t="s">
        <v>52</v>
      </c>
      <c r="I7" s="25">
        <v>3.09247215149772E-16</v>
      </c>
      <c r="J7" s="18">
        <v>72</v>
      </c>
      <c r="K7" s="18" t="s">
        <v>52</v>
      </c>
      <c r="L7" s="18">
        <v>84</v>
      </c>
      <c r="M7" s="25">
        <v>0.28201525280274398</v>
      </c>
      <c r="N7" s="18" t="s">
        <v>375</v>
      </c>
      <c r="O7" s="18">
        <v>79</v>
      </c>
      <c r="P7" s="18" t="s">
        <v>52</v>
      </c>
      <c r="Q7" s="25">
        <v>0.82733819052618396</v>
      </c>
      <c r="R7" s="18">
        <v>91</v>
      </c>
      <c r="S7" s="18">
        <v>65</v>
      </c>
      <c r="T7" s="25">
        <v>2.7998162544050001E-4</v>
      </c>
      <c r="U7" s="18">
        <v>80</v>
      </c>
      <c r="V7" s="25" t="s">
        <v>108</v>
      </c>
      <c r="W7" s="18" t="s">
        <v>376</v>
      </c>
      <c r="X7" s="18" t="s">
        <v>377</v>
      </c>
      <c r="Y7" s="18" t="s">
        <v>52</v>
      </c>
      <c r="Z7" s="18" t="s">
        <v>262</v>
      </c>
      <c r="AA7" s="25">
        <v>2.92095093230085E-2</v>
      </c>
      <c r="AB7" s="18" t="s">
        <v>52</v>
      </c>
      <c r="AC7" s="18" t="s">
        <v>52</v>
      </c>
      <c r="AD7" s="18" t="s">
        <v>52</v>
      </c>
      <c r="AE7" s="18" t="s">
        <v>52</v>
      </c>
      <c r="AF7" s="18" t="s">
        <v>376</v>
      </c>
      <c r="AG7" s="18" t="s">
        <v>379</v>
      </c>
      <c r="AH7" s="18" t="s">
        <v>52</v>
      </c>
      <c r="AI7" s="18" t="s">
        <v>52</v>
      </c>
      <c r="AJ7" s="25" t="s">
        <v>108</v>
      </c>
      <c r="AK7" s="18">
        <v>77</v>
      </c>
      <c r="AL7" s="18" t="s">
        <v>377</v>
      </c>
      <c r="AM7" s="25">
        <v>0.69480407596347904</v>
      </c>
      <c r="AN7" s="18">
        <v>81</v>
      </c>
      <c r="AO7" s="18" t="s">
        <v>52</v>
      </c>
      <c r="AP7" s="25">
        <v>0.48689812595016901</v>
      </c>
      <c r="AQ7" s="18" t="s">
        <v>52</v>
      </c>
      <c r="AR7" s="18" t="s">
        <v>52</v>
      </c>
      <c r="AS7" s="18" t="s">
        <v>52</v>
      </c>
      <c r="AT7" s="18" t="s">
        <v>52</v>
      </c>
      <c r="AU7" s="18" t="s">
        <v>380</v>
      </c>
      <c r="AV7" s="25">
        <v>0.78305974953389501</v>
      </c>
      <c r="AW7" s="18">
        <v>81</v>
      </c>
      <c r="AX7" s="18" t="s">
        <v>52</v>
      </c>
      <c r="AY7" s="25">
        <v>0.88870409225024705</v>
      </c>
      <c r="AZ7" s="18">
        <v>81</v>
      </c>
      <c r="BA7" s="18" t="s">
        <v>380</v>
      </c>
      <c r="BB7" s="25">
        <v>0.80979694005643099</v>
      </c>
      <c r="BC7" s="18">
        <v>80</v>
      </c>
      <c r="BD7" s="18">
        <v>80</v>
      </c>
      <c r="BE7" s="19">
        <v>0.99852542880964501</v>
      </c>
    </row>
    <row r="8" spans="1:57" ht="26" x14ac:dyDescent="0.35">
      <c r="A8" s="16"/>
      <c r="B8" s="22" t="s">
        <v>373</v>
      </c>
      <c r="C8" s="24">
        <v>12</v>
      </c>
      <c r="D8" s="18" t="s">
        <v>52</v>
      </c>
      <c r="E8" s="18" t="s">
        <v>52</v>
      </c>
      <c r="F8" s="18">
        <v>2</v>
      </c>
      <c r="G8" s="18" t="s">
        <v>52</v>
      </c>
      <c r="H8" s="18" t="s">
        <v>52</v>
      </c>
      <c r="I8" s="25"/>
      <c r="J8" s="18">
        <v>14</v>
      </c>
      <c r="K8" s="18" t="s">
        <v>52</v>
      </c>
      <c r="L8" s="18">
        <v>11</v>
      </c>
      <c r="M8" s="25"/>
      <c r="N8" s="18" t="s">
        <v>204</v>
      </c>
      <c r="O8" s="18">
        <v>11</v>
      </c>
      <c r="P8" s="18" t="s">
        <v>52</v>
      </c>
      <c r="Q8" s="25"/>
      <c r="R8" s="18">
        <v>2</v>
      </c>
      <c r="S8" s="18">
        <v>25</v>
      </c>
      <c r="T8" s="25"/>
      <c r="U8" s="18">
        <v>12</v>
      </c>
      <c r="V8" s="25"/>
      <c r="W8" s="18" t="s">
        <v>151</v>
      </c>
      <c r="X8" s="18" t="s">
        <v>378</v>
      </c>
      <c r="Y8" s="18" t="s">
        <v>52</v>
      </c>
      <c r="Z8" s="18" t="s">
        <v>142</v>
      </c>
      <c r="AA8" s="25"/>
      <c r="AB8" s="18" t="s">
        <v>52</v>
      </c>
      <c r="AC8" s="18" t="s">
        <v>52</v>
      </c>
      <c r="AD8" s="18" t="s">
        <v>52</v>
      </c>
      <c r="AE8" s="18" t="s">
        <v>52</v>
      </c>
      <c r="AF8" s="18" t="s">
        <v>151</v>
      </c>
      <c r="AG8" s="18" t="s">
        <v>142</v>
      </c>
      <c r="AH8" s="18" t="s">
        <v>52</v>
      </c>
      <c r="AI8" s="18" t="s">
        <v>52</v>
      </c>
      <c r="AJ8" s="25"/>
      <c r="AK8" s="18">
        <v>14</v>
      </c>
      <c r="AL8" s="18" t="s">
        <v>176</v>
      </c>
      <c r="AM8" s="25"/>
      <c r="AN8" s="18">
        <v>10</v>
      </c>
      <c r="AO8" s="18" t="s">
        <v>52</v>
      </c>
      <c r="AP8" s="25"/>
      <c r="AQ8" s="18" t="s">
        <v>52</v>
      </c>
      <c r="AR8" s="18" t="s">
        <v>52</v>
      </c>
      <c r="AS8" s="18" t="s">
        <v>52</v>
      </c>
      <c r="AT8" s="18" t="s">
        <v>52</v>
      </c>
      <c r="AU8" s="18" t="s">
        <v>253</v>
      </c>
      <c r="AV8" s="25"/>
      <c r="AW8" s="18">
        <v>12</v>
      </c>
      <c r="AX8" s="18" t="s">
        <v>52</v>
      </c>
      <c r="AY8" s="25"/>
      <c r="AZ8" s="18">
        <v>11</v>
      </c>
      <c r="BA8" s="18" t="s">
        <v>73</v>
      </c>
      <c r="BB8" s="25"/>
      <c r="BC8" s="18">
        <v>12</v>
      </c>
      <c r="BD8" s="18">
        <v>12</v>
      </c>
      <c r="BE8" s="19"/>
    </row>
    <row r="9" spans="1:57" ht="38.5" x14ac:dyDescent="0.35">
      <c r="A9" s="16"/>
      <c r="B9" s="22" t="s">
        <v>374</v>
      </c>
      <c r="C9" s="24">
        <v>8</v>
      </c>
      <c r="D9" s="18" t="s">
        <v>52</v>
      </c>
      <c r="E9" s="18" t="s">
        <v>52</v>
      </c>
      <c r="F9" s="18">
        <v>7</v>
      </c>
      <c r="G9" s="18" t="s">
        <v>52</v>
      </c>
      <c r="H9" s="18" t="s">
        <v>52</v>
      </c>
      <c r="I9" s="25"/>
      <c r="J9" s="18">
        <v>14</v>
      </c>
      <c r="K9" s="18" t="s">
        <v>52</v>
      </c>
      <c r="L9" s="18">
        <v>5</v>
      </c>
      <c r="M9" s="25"/>
      <c r="N9" s="18" t="s">
        <v>53</v>
      </c>
      <c r="O9" s="18">
        <v>10</v>
      </c>
      <c r="P9" s="18" t="s">
        <v>52</v>
      </c>
      <c r="Q9" s="25"/>
      <c r="R9" s="18">
        <v>7</v>
      </c>
      <c r="S9" s="18">
        <v>10</v>
      </c>
      <c r="T9" s="25"/>
      <c r="U9" s="18">
        <v>8</v>
      </c>
      <c r="V9" s="25"/>
      <c r="W9" s="18" t="s">
        <v>324</v>
      </c>
      <c r="X9" s="18" t="s">
        <v>91</v>
      </c>
      <c r="Y9" s="18" t="s">
        <v>52</v>
      </c>
      <c r="Z9" s="18" t="s">
        <v>89</v>
      </c>
      <c r="AA9" s="25"/>
      <c r="AB9" s="18" t="s">
        <v>52</v>
      </c>
      <c r="AC9" s="18" t="s">
        <v>52</v>
      </c>
      <c r="AD9" s="18" t="s">
        <v>52</v>
      </c>
      <c r="AE9" s="18" t="s">
        <v>52</v>
      </c>
      <c r="AF9" s="18" t="s">
        <v>324</v>
      </c>
      <c r="AG9" s="18" t="s">
        <v>53</v>
      </c>
      <c r="AH9" s="18" t="s">
        <v>52</v>
      </c>
      <c r="AI9" s="18" t="s">
        <v>52</v>
      </c>
      <c r="AJ9" s="25"/>
      <c r="AK9" s="18">
        <v>9</v>
      </c>
      <c r="AL9" s="18" t="s">
        <v>89</v>
      </c>
      <c r="AM9" s="25"/>
      <c r="AN9" s="18">
        <v>8</v>
      </c>
      <c r="AO9" s="18" t="s">
        <v>52</v>
      </c>
      <c r="AP9" s="25"/>
      <c r="AQ9" s="18" t="s">
        <v>52</v>
      </c>
      <c r="AR9" s="18" t="s">
        <v>52</v>
      </c>
      <c r="AS9" s="18" t="s">
        <v>52</v>
      </c>
      <c r="AT9" s="18" t="s">
        <v>52</v>
      </c>
      <c r="AU9" s="18" t="s">
        <v>89</v>
      </c>
      <c r="AV9" s="25"/>
      <c r="AW9" s="18">
        <v>8</v>
      </c>
      <c r="AX9" s="18" t="s">
        <v>52</v>
      </c>
      <c r="AY9" s="25"/>
      <c r="AZ9" s="18">
        <v>8</v>
      </c>
      <c r="BA9" s="18" t="s">
        <v>324</v>
      </c>
      <c r="BB9" s="25"/>
      <c r="BC9" s="18">
        <v>8</v>
      </c>
      <c r="BD9" s="18">
        <v>8</v>
      </c>
      <c r="BE9" s="19"/>
    </row>
    <row r="10" spans="1:57" x14ac:dyDescent="0.35">
      <c r="A10" s="20" t="s">
        <v>34</v>
      </c>
      <c r="B10" s="26" t="s">
        <v>31</v>
      </c>
      <c r="C10" s="27">
        <v>127</v>
      </c>
      <c r="D10" s="21">
        <v>16</v>
      </c>
      <c r="E10" s="21">
        <v>11</v>
      </c>
      <c r="F10" s="21">
        <v>75</v>
      </c>
      <c r="G10" s="21">
        <v>19</v>
      </c>
      <c r="H10" s="21">
        <v>6</v>
      </c>
      <c r="I10" s="27"/>
      <c r="J10" s="21">
        <v>52</v>
      </c>
      <c r="K10" s="21">
        <v>14</v>
      </c>
      <c r="L10" s="21">
        <v>60</v>
      </c>
      <c r="M10" s="27"/>
      <c r="N10" s="21">
        <v>36</v>
      </c>
      <c r="O10" s="21">
        <v>87</v>
      </c>
      <c r="P10" s="21">
        <v>3</v>
      </c>
      <c r="Q10" s="27"/>
      <c r="R10" s="21">
        <v>75</v>
      </c>
      <c r="S10" s="21">
        <v>52</v>
      </c>
      <c r="T10" s="27"/>
      <c r="U10" s="21">
        <v>127</v>
      </c>
      <c r="V10" s="27"/>
      <c r="W10" s="21">
        <v>35</v>
      </c>
      <c r="X10" s="21">
        <v>32</v>
      </c>
      <c r="Y10" s="21">
        <v>20</v>
      </c>
      <c r="Z10" s="21">
        <v>40</v>
      </c>
      <c r="AA10" s="27"/>
      <c r="AB10" s="21">
        <v>3</v>
      </c>
      <c r="AC10" s="21">
        <v>29</v>
      </c>
      <c r="AD10" s="21">
        <v>14</v>
      </c>
      <c r="AE10" s="21">
        <v>6</v>
      </c>
      <c r="AF10" s="21">
        <v>35</v>
      </c>
      <c r="AG10" s="21">
        <v>34</v>
      </c>
      <c r="AH10" s="21">
        <v>4</v>
      </c>
      <c r="AI10" s="21">
        <v>2</v>
      </c>
      <c r="AJ10" s="27"/>
      <c r="AK10" s="21">
        <v>84</v>
      </c>
      <c r="AL10" s="21">
        <v>43</v>
      </c>
      <c r="AM10" s="27"/>
      <c r="AN10" s="21">
        <v>98</v>
      </c>
      <c r="AO10" s="21">
        <v>26</v>
      </c>
      <c r="AP10" s="27"/>
      <c r="AQ10" s="21">
        <v>19</v>
      </c>
      <c r="AR10" s="21">
        <v>19</v>
      </c>
      <c r="AS10" s="21">
        <v>21</v>
      </c>
      <c r="AT10" s="21">
        <v>13</v>
      </c>
      <c r="AU10" s="21">
        <v>49</v>
      </c>
      <c r="AV10" s="27"/>
      <c r="AW10" s="21">
        <v>117</v>
      </c>
      <c r="AX10" s="21">
        <v>10</v>
      </c>
      <c r="AY10" s="27"/>
      <c r="AZ10" s="21">
        <v>95</v>
      </c>
      <c r="BA10" s="21">
        <v>32</v>
      </c>
      <c r="BB10" s="27"/>
      <c r="BC10" s="21">
        <v>67</v>
      </c>
      <c r="BD10" s="21">
        <v>60</v>
      </c>
      <c r="BE10" s="21"/>
    </row>
    <row r="11" spans="1:57" x14ac:dyDescent="0.35">
      <c r="A11" s="20"/>
      <c r="B11" s="26" t="s">
        <v>32</v>
      </c>
      <c r="C11" s="27">
        <v>125</v>
      </c>
      <c r="D11" s="21">
        <v>16</v>
      </c>
      <c r="E11" s="21">
        <v>10</v>
      </c>
      <c r="F11" s="21">
        <v>73</v>
      </c>
      <c r="G11" s="21">
        <v>21</v>
      </c>
      <c r="H11" s="21">
        <v>6</v>
      </c>
      <c r="I11" s="27"/>
      <c r="J11" s="21">
        <v>51</v>
      </c>
      <c r="K11" s="21">
        <v>13</v>
      </c>
      <c r="L11" s="21">
        <v>60</v>
      </c>
      <c r="M11" s="27"/>
      <c r="N11" s="21">
        <v>33</v>
      </c>
      <c r="O11" s="21">
        <v>88</v>
      </c>
      <c r="P11" s="21">
        <v>3</v>
      </c>
      <c r="Q11" s="27"/>
      <c r="R11" s="21">
        <v>73</v>
      </c>
      <c r="S11" s="21">
        <v>52</v>
      </c>
      <c r="T11" s="27"/>
      <c r="U11" s="21">
        <v>125</v>
      </c>
      <c r="V11" s="27"/>
      <c r="W11" s="21">
        <v>32</v>
      </c>
      <c r="X11" s="21">
        <v>33</v>
      </c>
      <c r="Y11" s="21">
        <v>23</v>
      </c>
      <c r="Z11" s="21">
        <v>37</v>
      </c>
      <c r="AA11" s="27"/>
      <c r="AB11" s="21">
        <v>3</v>
      </c>
      <c r="AC11" s="21">
        <v>30</v>
      </c>
      <c r="AD11" s="21">
        <v>15</v>
      </c>
      <c r="AE11" s="21">
        <v>8</v>
      </c>
      <c r="AF11" s="21">
        <v>32</v>
      </c>
      <c r="AG11" s="21">
        <v>33</v>
      </c>
      <c r="AH11" s="21">
        <v>4</v>
      </c>
      <c r="AI11" s="21">
        <v>2</v>
      </c>
      <c r="AJ11" s="27"/>
      <c r="AK11" s="21">
        <v>78</v>
      </c>
      <c r="AL11" s="21">
        <v>47</v>
      </c>
      <c r="AM11" s="27"/>
      <c r="AN11" s="21">
        <v>95</v>
      </c>
      <c r="AO11" s="21">
        <v>27</v>
      </c>
      <c r="AP11" s="27"/>
      <c r="AQ11" s="21">
        <v>24</v>
      </c>
      <c r="AR11" s="21">
        <v>17</v>
      </c>
      <c r="AS11" s="21">
        <v>19</v>
      </c>
      <c r="AT11" s="21">
        <v>15</v>
      </c>
      <c r="AU11" s="21">
        <v>42</v>
      </c>
      <c r="AV11" s="27"/>
      <c r="AW11" s="21">
        <v>115</v>
      </c>
      <c r="AX11" s="21">
        <v>9</v>
      </c>
      <c r="AY11" s="27"/>
      <c r="AZ11" s="21">
        <v>100</v>
      </c>
      <c r="BA11" s="21">
        <v>25</v>
      </c>
      <c r="BB11" s="27"/>
      <c r="BC11" s="21">
        <v>66</v>
      </c>
      <c r="BD11" s="21">
        <v>59</v>
      </c>
      <c r="BE11" s="21"/>
    </row>
    <row r="12" spans="1:57" x14ac:dyDescent="0.35">
      <c r="A12" s="11" t="s">
        <v>71</v>
      </c>
      <c r="I12" s="12"/>
      <c r="M12" s="12"/>
      <c r="Q12" s="12"/>
      <c r="T12" s="12"/>
      <c r="V12" s="12"/>
      <c r="AA12" s="12"/>
      <c r="AJ12" s="12"/>
      <c r="AM12" s="12"/>
      <c r="AP12" s="12"/>
      <c r="AV12" s="12"/>
      <c r="AY12" s="12"/>
      <c r="BB12" s="12"/>
      <c r="BE12" s="12"/>
    </row>
    <row r="13" spans="1:57" x14ac:dyDescent="0.35">
      <c r="I13" s="12"/>
      <c r="M13" s="12"/>
      <c r="Q13" s="12"/>
      <c r="T13" s="12"/>
      <c r="V13" s="12"/>
      <c r="AA13" s="12"/>
      <c r="AJ13" s="12"/>
      <c r="AM13" s="12"/>
      <c r="AP13" s="12"/>
      <c r="AV13" s="12"/>
      <c r="AY13" s="12"/>
      <c r="BB13" s="12"/>
      <c r="BE13" s="12"/>
    </row>
    <row r="14" spans="1:57" x14ac:dyDescent="0.35">
      <c r="I14" s="12"/>
      <c r="M14" s="12"/>
      <c r="Q14" s="12"/>
      <c r="T14" s="12"/>
      <c r="V14" s="12"/>
      <c r="AA14" s="12"/>
      <c r="AJ14" s="12"/>
      <c r="AM14" s="12"/>
      <c r="AP14" s="12"/>
      <c r="AV14" s="12"/>
      <c r="AY14" s="12"/>
      <c r="BB14" s="12"/>
      <c r="BE14" s="12"/>
    </row>
    <row r="15" spans="1:57" x14ac:dyDescent="0.35">
      <c r="I15" s="12"/>
      <c r="M15" s="12"/>
      <c r="Q15" s="12"/>
      <c r="T15" s="12"/>
      <c r="V15" s="12"/>
      <c r="AA15" s="12"/>
      <c r="AJ15" s="12"/>
      <c r="AM15" s="12"/>
      <c r="AP15" s="12"/>
      <c r="AV15" s="12"/>
      <c r="AY15" s="12"/>
      <c r="BB15" s="12"/>
      <c r="BE15" s="12"/>
    </row>
    <row r="16" spans="1:57" x14ac:dyDescent="0.35">
      <c r="I16" s="12"/>
      <c r="M16" s="12"/>
      <c r="Q16" s="12"/>
      <c r="T16" s="12"/>
      <c r="V16" s="12"/>
      <c r="AA16" s="12"/>
      <c r="AJ16" s="12"/>
      <c r="AM16" s="12"/>
      <c r="AP16" s="12"/>
      <c r="AV16" s="12"/>
      <c r="AY16" s="12"/>
      <c r="BB16" s="12"/>
      <c r="BE16" s="12"/>
    </row>
  </sheetData>
  <pageMargins left="0.7" right="0.7" top="0.75" bottom="0.75" header="0.3" footer="0.3"/>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L19"/>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26.7265625" customWidth="1"/>
    <col min="5" max="6" width="12.7265625" customWidth="1"/>
    <col min="7" max="7" width="18.7265625" customWidth="1"/>
    <col min="8" max="8" width="12.7265625" customWidth="1"/>
    <col min="9" max="11" width="40.7265625" customWidth="1"/>
    <col min="12" max="12" width="24.7265625" customWidth="1"/>
    <col min="13" max="13" width="23.7265625" customWidth="1"/>
    <col min="14" max="14" width="12.7265625" customWidth="1"/>
    <col min="15" max="15" width="18.7265625" customWidth="1"/>
    <col min="16" max="21" width="12.7265625" customWidth="1"/>
    <col min="22" max="22" width="21.7265625" customWidth="1"/>
    <col min="23" max="23" width="12.7265625" customWidth="1"/>
    <col min="24" max="24" width="40.7265625" customWidth="1"/>
    <col min="25" max="27" width="12.7265625" customWidth="1"/>
    <col min="28" max="28" width="16.7265625" customWidth="1"/>
    <col min="29" max="29" width="12.7265625" customWidth="1"/>
    <col min="30" max="30" width="38.7265625" customWidth="1"/>
    <col min="31" max="32" width="12.7265625" customWidth="1"/>
    <col min="33" max="33" width="30.7265625" customWidth="1"/>
    <col min="34" max="35" width="12.7265625" customWidth="1"/>
    <col min="36" max="36" width="40.7265625" customWidth="1"/>
    <col min="37" max="38" width="12.7265625" customWidth="1"/>
  </cols>
  <sheetData>
    <row r="1" spans="1:38" x14ac:dyDescent="0.35">
      <c r="A1" s="9" t="str">
        <f>HYPERLINK("#'Index'!A1", "Back to Index sheet")</f>
        <v>Back to Index sheet</v>
      </c>
    </row>
    <row r="2" spans="1:38" ht="32" customHeight="1" x14ac:dyDescent="0.4">
      <c r="A2" s="13" t="s">
        <v>382</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row>
    <row r="3" spans="1:38" x14ac:dyDescent="0.35">
      <c r="A3" s="10" t="s">
        <v>370</v>
      </c>
    </row>
    <row r="4" spans="1:38" ht="32" customHeight="1" x14ac:dyDescent="0.35">
      <c r="A4" s="17"/>
      <c r="B4" s="23"/>
      <c r="C4" s="23" t="s">
        <v>27</v>
      </c>
      <c r="D4" s="17" t="s">
        <v>41</v>
      </c>
      <c r="E4" s="17"/>
      <c r="F4" s="17"/>
      <c r="G4" s="17"/>
      <c r="H4" s="23"/>
      <c r="I4" s="17" t="s">
        <v>55</v>
      </c>
      <c r="J4" s="17"/>
      <c r="K4" s="17"/>
      <c r="L4" s="17"/>
      <c r="M4" s="17"/>
      <c r="N4" s="17"/>
      <c r="O4" s="17"/>
      <c r="P4" s="17"/>
      <c r="Q4" s="23"/>
      <c r="R4" s="17" t="s">
        <v>24</v>
      </c>
      <c r="S4" s="17"/>
      <c r="T4" s="23"/>
      <c r="U4" s="17" t="s">
        <v>58</v>
      </c>
      <c r="V4" s="17"/>
      <c r="W4" s="23"/>
      <c r="X4" s="17" t="s">
        <v>64</v>
      </c>
      <c r="Y4" s="17"/>
      <c r="Z4" s="17"/>
      <c r="AA4" s="17"/>
      <c r="AB4" s="17"/>
      <c r="AC4" s="23"/>
      <c r="AD4" s="17" t="s">
        <v>67</v>
      </c>
      <c r="AE4" s="17"/>
      <c r="AF4" s="23"/>
      <c r="AG4" s="17" t="s">
        <v>68</v>
      </c>
      <c r="AH4" s="17"/>
      <c r="AI4" s="23"/>
      <c r="AJ4" s="17" t="s">
        <v>69</v>
      </c>
      <c r="AK4" s="17"/>
      <c r="AL4" s="17"/>
    </row>
    <row r="5" spans="1:38" ht="26.5" x14ac:dyDescent="0.35">
      <c r="A5" s="17"/>
      <c r="B5" s="23" t="s">
        <v>28</v>
      </c>
      <c r="C5" s="23" t="s">
        <v>28</v>
      </c>
      <c r="D5" s="17" t="s">
        <v>35</v>
      </c>
      <c r="E5" s="17" t="s">
        <v>36</v>
      </c>
      <c r="F5" s="17" t="s">
        <v>37</v>
      </c>
      <c r="G5" s="17" t="s">
        <v>38</v>
      </c>
      <c r="H5" s="23" t="s">
        <v>39</v>
      </c>
      <c r="I5" s="17" t="s">
        <v>42</v>
      </c>
      <c r="J5" s="17" t="s">
        <v>43</v>
      </c>
      <c r="K5" s="17" t="s">
        <v>46</v>
      </c>
      <c r="L5" s="17" t="s">
        <v>47</v>
      </c>
      <c r="M5" s="17" t="s">
        <v>48</v>
      </c>
      <c r="N5" s="17" t="s">
        <v>49</v>
      </c>
      <c r="O5" s="17" t="s">
        <v>50</v>
      </c>
      <c r="P5" s="17" t="s">
        <v>51</v>
      </c>
      <c r="Q5" s="23" t="s">
        <v>39</v>
      </c>
      <c r="R5" s="17" t="s">
        <v>29</v>
      </c>
      <c r="S5" s="17" t="s">
        <v>30</v>
      </c>
      <c r="T5" s="23" t="s">
        <v>39</v>
      </c>
      <c r="U5" s="17" t="s">
        <v>56</v>
      </c>
      <c r="V5" s="17" t="s">
        <v>57</v>
      </c>
      <c r="W5" s="23" t="s">
        <v>39</v>
      </c>
      <c r="X5" s="17" t="s">
        <v>59</v>
      </c>
      <c r="Y5" s="17" t="s">
        <v>60</v>
      </c>
      <c r="Z5" s="17" t="s">
        <v>61</v>
      </c>
      <c r="AA5" s="17" t="s">
        <v>62</v>
      </c>
      <c r="AB5" s="17" t="s">
        <v>63</v>
      </c>
      <c r="AC5" s="23" t="s">
        <v>39</v>
      </c>
      <c r="AD5" s="17" t="s">
        <v>65</v>
      </c>
      <c r="AE5" s="17" t="s">
        <v>66</v>
      </c>
      <c r="AF5" s="23" t="s">
        <v>39</v>
      </c>
      <c r="AG5" s="17" t="s">
        <v>65</v>
      </c>
      <c r="AH5" s="17" t="s">
        <v>66</v>
      </c>
      <c r="AI5" s="23" t="s">
        <v>39</v>
      </c>
      <c r="AJ5" s="17" t="s">
        <v>66</v>
      </c>
      <c r="AK5" s="17" t="s">
        <v>65</v>
      </c>
      <c r="AL5" s="17" t="s">
        <v>39</v>
      </c>
    </row>
    <row r="6" spans="1:38" x14ac:dyDescent="0.35">
      <c r="A6" s="15" t="s">
        <v>383</v>
      </c>
      <c r="B6" s="22" t="s">
        <v>28</v>
      </c>
      <c r="C6" s="24" t="s">
        <v>40</v>
      </c>
      <c r="D6" s="18" t="s">
        <v>40</v>
      </c>
      <c r="E6" s="18" t="s">
        <v>40</v>
      </c>
      <c r="F6" s="18" t="s">
        <v>40</v>
      </c>
      <c r="G6" s="18" t="s">
        <v>40</v>
      </c>
      <c r="H6" s="25"/>
      <c r="I6" s="18" t="s">
        <v>40</v>
      </c>
      <c r="J6" s="18" t="s">
        <v>40</v>
      </c>
      <c r="K6" s="18" t="s">
        <v>40</v>
      </c>
      <c r="L6" s="18" t="s">
        <v>40</v>
      </c>
      <c r="M6" s="18" t="s">
        <v>40</v>
      </c>
      <c r="N6" s="18" t="s">
        <v>40</v>
      </c>
      <c r="O6" s="18" t="s">
        <v>40</v>
      </c>
      <c r="P6" s="18" t="s">
        <v>40</v>
      </c>
      <c r="Q6" s="25"/>
      <c r="R6" s="18" t="s">
        <v>40</v>
      </c>
      <c r="S6" s="18" t="s">
        <v>40</v>
      </c>
      <c r="T6" s="25"/>
      <c r="U6" s="18" t="s">
        <v>40</v>
      </c>
      <c r="V6" s="18" t="s">
        <v>40</v>
      </c>
      <c r="W6" s="25"/>
      <c r="X6" s="18" t="s">
        <v>40</v>
      </c>
      <c r="Y6" s="18" t="s">
        <v>40</v>
      </c>
      <c r="Z6" s="18" t="s">
        <v>40</v>
      </c>
      <c r="AA6" s="18" t="s">
        <v>40</v>
      </c>
      <c r="AB6" s="18" t="s">
        <v>40</v>
      </c>
      <c r="AC6" s="25"/>
      <c r="AD6" s="18" t="s">
        <v>40</v>
      </c>
      <c r="AE6" s="18" t="s">
        <v>40</v>
      </c>
      <c r="AF6" s="25"/>
      <c r="AG6" s="18" t="s">
        <v>40</v>
      </c>
      <c r="AH6" s="18" t="s">
        <v>40</v>
      </c>
      <c r="AI6" s="25"/>
      <c r="AJ6" s="18" t="s">
        <v>40</v>
      </c>
      <c r="AK6" s="18" t="s">
        <v>40</v>
      </c>
      <c r="AL6" s="19"/>
    </row>
    <row r="7" spans="1:38" x14ac:dyDescent="0.35">
      <c r="A7" s="16"/>
      <c r="B7" s="22" t="s">
        <v>384</v>
      </c>
      <c r="C7" s="24">
        <v>39</v>
      </c>
      <c r="D7" s="18" t="s">
        <v>313</v>
      </c>
      <c r="E7" s="18" t="s">
        <v>204</v>
      </c>
      <c r="F7" s="18" t="s">
        <v>52</v>
      </c>
      <c r="G7" s="18" t="s">
        <v>178</v>
      </c>
      <c r="H7" s="25">
        <v>4.0417616503702097E-2</v>
      </c>
      <c r="I7" s="18" t="s">
        <v>52</v>
      </c>
      <c r="J7" s="18" t="s">
        <v>52</v>
      </c>
      <c r="K7" s="18" t="s">
        <v>52</v>
      </c>
      <c r="L7" s="18" t="s">
        <v>52</v>
      </c>
      <c r="M7" s="18" t="s">
        <v>313</v>
      </c>
      <c r="N7" s="18" t="s">
        <v>308</v>
      </c>
      <c r="O7" s="18" t="s">
        <v>52</v>
      </c>
      <c r="P7" s="18" t="s">
        <v>52</v>
      </c>
      <c r="Q7" s="25" t="s">
        <v>108</v>
      </c>
      <c r="R7" s="18">
        <v>44</v>
      </c>
      <c r="S7" s="18" t="s">
        <v>207</v>
      </c>
      <c r="T7" s="25">
        <v>0.15023272444072799</v>
      </c>
      <c r="U7" s="18">
        <v>38</v>
      </c>
      <c r="V7" s="18" t="s">
        <v>52</v>
      </c>
      <c r="W7" s="25">
        <v>0.16107054602225099</v>
      </c>
      <c r="X7" s="18" t="s">
        <v>52</v>
      </c>
      <c r="Y7" s="18" t="s">
        <v>52</v>
      </c>
      <c r="Z7" s="18" t="s">
        <v>52</v>
      </c>
      <c r="AA7" s="18" t="s">
        <v>52</v>
      </c>
      <c r="AB7" s="18" t="s">
        <v>219</v>
      </c>
      <c r="AC7" s="25">
        <v>0.43474001344683599</v>
      </c>
      <c r="AD7" s="18">
        <v>37</v>
      </c>
      <c r="AE7" s="18" t="s">
        <v>52</v>
      </c>
      <c r="AF7" s="25">
        <v>0.59542764604920595</v>
      </c>
      <c r="AG7" s="18">
        <v>39</v>
      </c>
      <c r="AH7" s="18" t="s">
        <v>389</v>
      </c>
      <c r="AI7" s="25">
        <v>0.937250771219723</v>
      </c>
      <c r="AJ7" s="18">
        <v>35</v>
      </c>
      <c r="AK7" s="18">
        <v>43</v>
      </c>
      <c r="AL7" s="19">
        <v>0.64073290947341</v>
      </c>
    </row>
    <row r="8" spans="1:38" ht="26" x14ac:dyDescent="0.35">
      <c r="A8" s="16"/>
      <c r="B8" s="22" t="s">
        <v>385</v>
      </c>
      <c r="C8" s="24">
        <v>8</v>
      </c>
      <c r="D8" s="18" t="s">
        <v>324</v>
      </c>
      <c r="E8" s="18" t="s">
        <v>204</v>
      </c>
      <c r="F8" s="18" t="s">
        <v>52</v>
      </c>
      <c r="G8" s="18" t="s">
        <v>106</v>
      </c>
      <c r="H8" s="25"/>
      <c r="I8" s="18" t="s">
        <v>52</v>
      </c>
      <c r="J8" s="18" t="s">
        <v>52</v>
      </c>
      <c r="K8" s="18" t="s">
        <v>52</v>
      </c>
      <c r="L8" s="18" t="s">
        <v>52</v>
      </c>
      <c r="M8" s="18" t="s">
        <v>324</v>
      </c>
      <c r="N8" s="18" t="s">
        <v>106</v>
      </c>
      <c r="O8" s="18" t="s">
        <v>52</v>
      </c>
      <c r="P8" s="18" t="s">
        <v>52</v>
      </c>
      <c r="Q8" s="25"/>
      <c r="R8" s="18">
        <v>5</v>
      </c>
      <c r="S8" s="18" t="s">
        <v>90</v>
      </c>
      <c r="T8" s="25"/>
      <c r="U8" s="18">
        <v>10</v>
      </c>
      <c r="V8" s="18" t="s">
        <v>52</v>
      </c>
      <c r="W8" s="25"/>
      <c r="X8" s="18" t="s">
        <v>52</v>
      </c>
      <c r="Y8" s="18" t="s">
        <v>52</v>
      </c>
      <c r="Z8" s="18" t="s">
        <v>52</v>
      </c>
      <c r="AA8" s="18" t="s">
        <v>52</v>
      </c>
      <c r="AB8" s="18" t="s">
        <v>53</v>
      </c>
      <c r="AC8" s="25"/>
      <c r="AD8" s="18">
        <v>9</v>
      </c>
      <c r="AE8" s="18" t="s">
        <v>52</v>
      </c>
      <c r="AF8" s="25"/>
      <c r="AG8" s="18">
        <v>8</v>
      </c>
      <c r="AH8" s="18" t="s">
        <v>176</v>
      </c>
      <c r="AI8" s="25"/>
      <c r="AJ8" s="18">
        <v>12</v>
      </c>
      <c r="AK8" s="18">
        <v>4</v>
      </c>
      <c r="AL8" s="19"/>
    </row>
    <row r="9" spans="1:38" ht="38.5" x14ac:dyDescent="0.35">
      <c r="A9" s="16"/>
      <c r="B9" s="22" t="s">
        <v>386</v>
      </c>
      <c r="C9" s="24">
        <v>11</v>
      </c>
      <c r="D9" s="18" t="s">
        <v>279</v>
      </c>
      <c r="E9" s="18" t="s">
        <v>196</v>
      </c>
      <c r="F9" s="18" t="s">
        <v>52</v>
      </c>
      <c r="G9" s="18" t="s">
        <v>190</v>
      </c>
      <c r="H9" s="25"/>
      <c r="I9" s="18" t="s">
        <v>52</v>
      </c>
      <c r="J9" s="18" t="s">
        <v>52</v>
      </c>
      <c r="K9" s="18" t="s">
        <v>52</v>
      </c>
      <c r="L9" s="18" t="s">
        <v>52</v>
      </c>
      <c r="M9" s="18" t="s">
        <v>279</v>
      </c>
      <c r="N9" s="18" t="s">
        <v>89</v>
      </c>
      <c r="O9" s="18" t="s">
        <v>52</v>
      </c>
      <c r="P9" s="18" t="s">
        <v>52</v>
      </c>
      <c r="Q9" s="25"/>
      <c r="R9" s="18">
        <v>12</v>
      </c>
      <c r="S9" s="18" t="s">
        <v>190</v>
      </c>
      <c r="T9" s="25"/>
      <c r="U9" s="18">
        <v>10</v>
      </c>
      <c r="V9" s="18" t="s">
        <v>52</v>
      </c>
      <c r="W9" s="25"/>
      <c r="X9" s="18" t="s">
        <v>52</v>
      </c>
      <c r="Y9" s="18" t="s">
        <v>52</v>
      </c>
      <c r="Z9" s="18" t="s">
        <v>52</v>
      </c>
      <c r="AA9" s="18" t="s">
        <v>52</v>
      </c>
      <c r="AB9" s="18" t="s">
        <v>378</v>
      </c>
      <c r="AC9" s="25"/>
      <c r="AD9" s="18">
        <v>11</v>
      </c>
      <c r="AE9" s="18" t="s">
        <v>52</v>
      </c>
      <c r="AF9" s="25"/>
      <c r="AG9" s="18">
        <v>10</v>
      </c>
      <c r="AH9" s="18" t="s">
        <v>73</v>
      </c>
      <c r="AI9" s="25"/>
      <c r="AJ9" s="18">
        <v>10</v>
      </c>
      <c r="AK9" s="18">
        <v>12</v>
      </c>
      <c r="AL9" s="19"/>
    </row>
    <row r="10" spans="1:38" ht="26" x14ac:dyDescent="0.35">
      <c r="A10" s="16"/>
      <c r="B10" s="22" t="s">
        <v>387</v>
      </c>
      <c r="C10" s="24">
        <v>26</v>
      </c>
      <c r="D10" s="18" t="s">
        <v>378</v>
      </c>
      <c r="E10" s="18" t="s">
        <v>103</v>
      </c>
      <c r="F10" s="18" t="s">
        <v>52</v>
      </c>
      <c r="G10" s="18" t="s">
        <v>100</v>
      </c>
      <c r="H10" s="25"/>
      <c r="I10" s="18" t="s">
        <v>52</v>
      </c>
      <c r="J10" s="18" t="s">
        <v>52</v>
      </c>
      <c r="K10" s="18" t="s">
        <v>52</v>
      </c>
      <c r="L10" s="18" t="s">
        <v>52</v>
      </c>
      <c r="M10" s="18" t="s">
        <v>378</v>
      </c>
      <c r="N10" s="18" t="s">
        <v>100</v>
      </c>
      <c r="O10" s="18" t="s">
        <v>52</v>
      </c>
      <c r="P10" s="18" t="s">
        <v>52</v>
      </c>
      <c r="Q10" s="25"/>
      <c r="R10" s="18">
        <v>24</v>
      </c>
      <c r="S10" s="18" t="s">
        <v>252</v>
      </c>
      <c r="T10" s="25"/>
      <c r="U10" s="18">
        <v>21</v>
      </c>
      <c r="V10" s="18" t="s">
        <v>52</v>
      </c>
      <c r="W10" s="25"/>
      <c r="X10" s="18" t="s">
        <v>52</v>
      </c>
      <c r="Y10" s="18" t="s">
        <v>52</v>
      </c>
      <c r="Z10" s="18" t="s">
        <v>52</v>
      </c>
      <c r="AA10" s="18" t="s">
        <v>52</v>
      </c>
      <c r="AB10" s="18" t="s">
        <v>249</v>
      </c>
      <c r="AC10" s="25"/>
      <c r="AD10" s="18">
        <v>26</v>
      </c>
      <c r="AE10" s="18" t="s">
        <v>52</v>
      </c>
      <c r="AF10" s="25"/>
      <c r="AG10" s="18">
        <v>26</v>
      </c>
      <c r="AH10" s="18" t="s">
        <v>294</v>
      </c>
      <c r="AI10" s="25"/>
      <c r="AJ10" s="18">
        <v>26</v>
      </c>
      <c r="AK10" s="18">
        <v>26</v>
      </c>
      <c r="AL10" s="19"/>
    </row>
    <row r="11" spans="1:38" ht="26" x14ac:dyDescent="0.35">
      <c r="A11" s="16"/>
      <c r="B11" s="22" t="s">
        <v>388</v>
      </c>
      <c r="C11" s="24">
        <v>6</v>
      </c>
      <c r="D11" s="18" t="s">
        <v>90</v>
      </c>
      <c r="E11" s="18" t="s">
        <v>91</v>
      </c>
      <c r="F11" s="18" t="s">
        <v>52</v>
      </c>
      <c r="G11" s="18" t="s">
        <v>190</v>
      </c>
      <c r="H11" s="25"/>
      <c r="I11" s="18" t="s">
        <v>52</v>
      </c>
      <c r="J11" s="18" t="s">
        <v>52</v>
      </c>
      <c r="K11" s="18" t="s">
        <v>52</v>
      </c>
      <c r="L11" s="18" t="s">
        <v>52</v>
      </c>
      <c r="M11" s="18" t="s">
        <v>90</v>
      </c>
      <c r="N11" s="18" t="s">
        <v>89</v>
      </c>
      <c r="O11" s="18" t="s">
        <v>52</v>
      </c>
      <c r="P11" s="18" t="s">
        <v>52</v>
      </c>
      <c r="Q11" s="25"/>
      <c r="R11" s="18">
        <v>9</v>
      </c>
      <c r="S11" s="18" t="s">
        <v>151</v>
      </c>
      <c r="T11" s="25"/>
      <c r="U11" s="18">
        <v>8</v>
      </c>
      <c r="V11" s="18" t="s">
        <v>52</v>
      </c>
      <c r="W11" s="25"/>
      <c r="X11" s="18" t="s">
        <v>52</v>
      </c>
      <c r="Y11" s="18" t="s">
        <v>52</v>
      </c>
      <c r="Z11" s="18" t="s">
        <v>52</v>
      </c>
      <c r="AA11" s="18" t="s">
        <v>52</v>
      </c>
      <c r="AB11" s="18" t="s">
        <v>120</v>
      </c>
      <c r="AC11" s="25"/>
      <c r="AD11" s="18">
        <v>7</v>
      </c>
      <c r="AE11" s="18" t="s">
        <v>52</v>
      </c>
      <c r="AF11" s="25"/>
      <c r="AG11" s="18">
        <v>7</v>
      </c>
      <c r="AH11" s="18" t="s">
        <v>91</v>
      </c>
      <c r="AI11" s="25"/>
      <c r="AJ11" s="18">
        <v>7</v>
      </c>
      <c r="AK11" s="18">
        <v>6</v>
      </c>
      <c r="AL11" s="19"/>
    </row>
    <row r="12" spans="1:38" x14ac:dyDescent="0.35">
      <c r="A12" s="16"/>
      <c r="B12" s="22" t="s">
        <v>260</v>
      </c>
      <c r="C12" s="24">
        <v>10</v>
      </c>
      <c r="D12" s="18" t="s">
        <v>170</v>
      </c>
      <c r="E12" s="18" t="s">
        <v>324</v>
      </c>
      <c r="F12" s="18" t="s">
        <v>52</v>
      </c>
      <c r="G12" s="18" t="s">
        <v>190</v>
      </c>
      <c r="H12" s="25"/>
      <c r="I12" s="18" t="s">
        <v>52</v>
      </c>
      <c r="J12" s="18" t="s">
        <v>52</v>
      </c>
      <c r="K12" s="18" t="s">
        <v>52</v>
      </c>
      <c r="L12" s="18" t="s">
        <v>52</v>
      </c>
      <c r="M12" s="18" t="s">
        <v>170</v>
      </c>
      <c r="N12" s="18" t="s">
        <v>170</v>
      </c>
      <c r="O12" s="18" t="s">
        <v>52</v>
      </c>
      <c r="P12" s="18" t="s">
        <v>52</v>
      </c>
      <c r="Q12" s="25"/>
      <c r="R12" s="18">
        <v>6</v>
      </c>
      <c r="S12" s="18" t="s">
        <v>253</v>
      </c>
      <c r="T12" s="25"/>
      <c r="U12" s="18">
        <v>13</v>
      </c>
      <c r="V12" s="18" t="s">
        <v>52</v>
      </c>
      <c r="W12" s="25"/>
      <c r="X12" s="18" t="s">
        <v>52</v>
      </c>
      <c r="Y12" s="18" t="s">
        <v>52</v>
      </c>
      <c r="Z12" s="18" t="s">
        <v>52</v>
      </c>
      <c r="AA12" s="18" t="s">
        <v>52</v>
      </c>
      <c r="AB12" s="18" t="s">
        <v>324</v>
      </c>
      <c r="AC12" s="25"/>
      <c r="AD12" s="18">
        <v>11</v>
      </c>
      <c r="AE12" s="18" t="s">
        <v>52</v>
      </c>
      <c r="AF12" s="25"/>
      <c r="AG12" s="18">
        <v>11</v>
      </c>
      <c r="AH12" s="18" t="s">
        <v>170</v>
      </c>
      <c r="AI12" s="25"/>
      <c r="AJ12" s="18">
        <v>10</v>
      </c>
      <c r="AK12" s="18">
        <v>10</v>
      </c>
      <c r="AL12" s="19"/>
    </row>
    <row r="13" spans="1:38" x14ac:dyDescent="0.35">
      <c r="A13" s="20" t="s">
        <v>34</v>
      </c>
      <c r="B13" s="26" t="s">
        <v>31</v>
      </c>
      <c r="C13" s="27">
        <v>127</v>
      </c>
      <c r="D13" s="21">
        <v>35</v>
      </c>
      <c r="E13" s="21">
        <v>32</v>
      </c>
      <c r="F13" s="21">
        <v>20</v>
      </c>
      <c r="G13" s="21">
        <v>40</v>
      </c>
      <c r="H13" s="27"/>
      <c r="I13" s="21">
        <v>3</v>
      </c>
      <c r="J13" s="21">
        <v>29</v>
      </c>
      <c r="K13" s="21">
        <v>14</v>
      </c>
      <c r="L13" s="21">
        <v>6</v>
      </c>
      <c r="M13" s="21">
        <v>35</v>
      </c>
      <c r="N13" s="21">
        <v>34</v>
      </c>
      <c r="O13" s="21">
        <v>4</v>
      </c>
      <c r="P13" s="21">
        <v>2</v>
      </c>
      <c r="Q13" s="27"/>
      <c r="R13" s="21">
        <v>84</v>
      </c>
      <c r="S13" s="21">
        <v>43</v>
      </c>
      <c r="T13" s="27"/>
      <c r="U13" s="21">
        <v>98</v>
      </c>
      <c r="V13" s="21">
        <v>26</v>
      </c>
      <c r="W13" s="27"/>
      <c r="X13" s="21">
        <v>19</v>
      </c>
      <c r="Y13" s="21">
        <v>19</v>
      </c>
      <c r="Z13" s="21">
        <v>21</v>
      </c>
      <c r="AA13" s="21">
        <v>13</v>
      </c>
      <c r="AB13" s="21">
        <v>49</v>
      </c>
      <c r="AC13" s="27"/>
      <c r="AD13" s="21">
        <v>117</v>
      </c>
      <c r="AE13" s="21">
        <v>10</v>
      </c>
      <c r="AF13" s="27"/>
      <c r="AG13" s="21">
        <v>95</v>
      </c>
      <c r="AH13" s="21">
        <v>32</v>
      </c>
      <c r="AI13" s="27"/>
      <c r="AJ13" s="21">
        <v>67</v>
      </c>
      <c r="AK13" s="21">
        <v>60</v>
      </c>
      <c r="AL13" s="21"/>
    </row>
    <row r="14" spans="1:38" x14ac:dyDescent="0.35">
      <c r="A14" s="20"/>
      <c r="B14" s="26" t="s">
        <v>32</v>
      </c>
      <c r="C14" s="27">
        <v>125</v>
      </c>
      <c r="D14" s="21">
        <v>33</v>
      </c>
      <c r="E14" s="21">
        <v>32</v>
      </c>
      <c r="F14" s="21">
        <v>24</v>
      </c>
      <c r="G14" s="21">
        <v>37</v>
      </c>
      <c r="H14" s="27"/>
      <c r="I14" s="21">
        <v>3</v>
      </c>
      <c r="J14" s="21">
        <v>29</v>
      </c>
      <c r="K14" s="21">
        <v>16</v>
      </c>
      <c r="L14" s="21">
        <v>8</v>
      </c>
      <c r="M14" s="21">
        <v>33</v>
      </c>
      <c r="N14" s="21">
        <v>31</v>
      </c>
      <c r="O14" s="21">
        <v>3</v>
      </c>
      <c r="P14" s="21">
        <v>2</v>
      </c>
      <c r="Q14" s="27"/>
      <c r="R14" s="21">
        <v>78</v>
      </c>
      <c r="S14" s="21">
        <v>47</v>
      </c>
      <c r="T14" s="27"/>
      <c r="U14" s="21">
        <v>94</v>
      </c>
      <c r="V14" s="21">
        <v>29</v>
      </c>
      <c r="W14" s="27"/>
      <c r="X14" s="21">
        <v>24</v>
      </c>
      <c r="Y14" s="21">
        <v>18</v>
      </c>
      <c r="Z14" s="21">
        <v>20</v>
      </c>
      <c r="AA14" s="21">
        <v>14</v>
      </c>
      <c r="AB14" s="21">
        <v>42</v>
      </c>
      <c r="AC14" s="27"/>
      <c r="AD14" s="21">
        <v>115</v>
      </c>
      <c r="AE14" s="21">
        <v>10</v>
      </c>
      <c r="AF14" s="27"/>
      <c r="AG14" s="21">
        <v>101</v>
      </c>
      <c r="AH14" s="21">
        <v>25</v>
      </c>
      <c r="AI14" s="27"/>
      <c r="AJ14" s="21">
        <v>66</v>
      </c>
      <c r="AK14" s="21">
        <v>58</v>
      </c>
      <c r="AL14" s="21"/>
    </row>
    <row r="15" spans="1:38" x14ac:dyDescent="0.35">
      <c r="A15" s="11" t="s">
        <v>71</v>
      </c>
      <c r="H15" s="12"/>
      <c r="Q15" s="12"/>
      <c r="T15" s="12"/>
      <c r="W15" s="12"/>
      <c r="AC15" s="12"/>
      <c r="AF15" s="12"/>
      <c r="AI15" s="12"/>
      <c r="AL15" s="12"/>
    </row>
    <row r="16" spans="1:38" x14ac:dyDescent="0.35">
      <c r="H16" s="12"/>
      <c r="Q16" s="12"/>
      <c r="T16" s="12"/>
      <c r="W16" s="12"/>
      <c r="AC16" s="12"/>
      <c r="AF16" s="12"/>
      <c r="AI16" s="12"/>
      <c r="AL16" s="12"/>
    </row>
    <row r="17" spans="8:38" x14ac:dyDescent="0.35">
      <c r="H17" s="12"/>
      <c r="Q17" s="12"/>
      <c r="T17" s="12"/>
      <c r="W17" s="12"/>
      <c r="AC17" s="12"/>
      <c r="AF17" s="12"/>
      <c r="AI17" s="12"/>
      <c r="AL17" s="12"/>
    </row>
    <row r="18" spans="8:38" x14ac:dyDescent="0.35">
      <c r="H18" s="12"/>
      <c r="Q18" s="12"/>
      <c r="T18" s="12"/>
      <c r="W18" s="12"/>
      <c r="AC18" s="12"/>
      <c r="AF18" s="12"/>
      <c r="AI18" s="12"/>
      <c r="AL18" s="12"/>
    </row>
    <row r="19" spans="8:38" x14ac:dyDescent="0.35">
      <c r="H19" s="12"/>
      <c r="Q19" s="12"/>
      <c r="T19" s="12"/>
      <c r="W19" s="12"/>
      <c r="AC19" s="12"/>
      <c r="AF19" s="12"/>
      <c r="AI19" s="12"/>
      <c r="AL19" s="12"/>
    </row>
  </sheetData>
  <pageMargins left="0.7" right="0.7" top="0.75" bottom="0.75" header="0.3" footer="0.3"/>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I24"/>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5" width="40.7265625" customWidth="1"/>
    <col min="6" max="6" width="12.7265625" customWidth="1"/>
    <col min="7" max="8" width="40.7265625" customWidth="1"/>
    <col min="9" max="9" width="12.7265625" customWidth="1"/>
    <col min="10" max="10" width="40.7265625" customWidth="1"/>
    <col min="11" max="11" width="14.7265625" customWidth="1"/>
    <col min="12" max="12" width="13.7265625" customWidth="1"/>
    <col min="13" max="13" width="27.7265625" customWidth="1"/>
    <col min="14" max="14" width="24.7265625" customWidth="1"/>
    <col min="15" max="15" width="12.7265625" customWidth="1"/>
    <col min="16" max="16" width="33.7265625" customWidth="1"/>
    <col min="17" max="21" width="40.7265625" customWidth="1"/>
    <col min="22" max="22" width="15.7265625" customWidth="1"/>
    <col min="23" max="23" width="24.7265625" customWidth="1"/>
    <col min="24" max="24" width="12.7265625" customWidth="1"/>
    <col min="25" max="25" width="26.7265625" customWidth="1"/>
    <col min="26" max="27" width="12.7265625" customWidth="1"/>
    <col min="28" max="28" width="18.7265625" customWidth="1"/>
    <col min="29" max="29" width="12.7265625" customWidth="1"/>
    <col min="30" max="31" width="40.7265625" customWidth="1"/>
    <col min="32" max="32" width="19.7265625" customWidth="1"/>
    <col min="33" max="33" width="25.7265625" customWidth="1"/>
    <col min="34" max="34" width="40.7265625" customWidth="1"/>
    <col min="35" max="35" width="24.7265625" customWidth="1"/>
    <col min="36" max="36" width="23.7265625" customWidth="1"/>
    <col min="37" max="37" width="12.7265625" customWidth="1"/>
    <col min="38" max="38" width="18.7265625" customWidth="1"/>
    <col min="39" max="44" width="12.7265625" customWidth="1"/>
    <col min="45" max="45" width="21.7265625" customWidth="1"/>
    <col min="46" max="46" width="12.7265625" customWidth="1"/>
    <col min="47" max="47" width="40.7265625" customWidth="1"/>
    <col min="48" max="50" width="12.7265625" customWidth="1"/>
    <col min="51" max="51" width="16.7265625" customWidth="1"/>
    <col min="52" max="52" width="12.7265625" customWidth="1"/>
    <col min="53" max="53" width="38.7265625" customWidth="1"/>
    <col min="54" max="55" width="12.7265625" customWidth="1"/>
    <col min="56" max="56" width="30.7265625" customWidth="1"/>
    <col min="57" max="58" width="12.7265625" customWidth="1"/>
    <col min="59" max="59" width="40.7265625" customWidth="1"/>
    <col min="60" max="61" width="12.7265625" customWidth="1"/>
  </cols>
  <sheetData>
    <row r="1" spans="1:61" x14ac:dyDescent="0.35">
      <c r="A1" s="9" t="str">
        <f>HYPERLINK("#'Index'!A1", "Back to Index sheet")</f>
        <v>Back to Index sheet</v>
      </c>
    </row>
    <row r="2" spans="1:61" ht="32" customHeight="1" x14ac:dyDescent="0.4">
      <c r="A2" s="13" t="s">
        <v>391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row>
    <row r="3" spans="1:61" x14ac:dyDescent="0.35">
      <c r="A3" s="10" t="s">
        <v>26</v>
      </c>
    </row>
    <row r="4" spans="1:61" ht="32" customHeight="1" x14ac:dyDescent="0.35">
      <c r="A4" s="17"/>
      <c r="B4" s="23"/>
      <c r="C4" s="23" t="s">
        <v>27</v>
      </c>
      <c r="D4" s="17" t="s">
        <v>188</v>
      </c>
      <c r="E4" s="17"/>
      <c r="F4" s="23"/>
      <c r="G4" s="17" t="s">
        <v>223</v>
      </c>
      <c r="H4" s="17"/>
      <c r="I4" s="23"/>
      <c r="J4" s="17" t="s">
        <v>367</v>
      </c>
      <c r="K4" s="17"/>
      <c r="L4" s="17"/>
      <c r="M4" s="17"/>
      <c r="N4" s="17"/>
      <c r="O4" s="23"/>
      <c r="P4" s="17" t="s">
        <v>193</v>
      </c>
      <c r="Q4" s="17"/>
      <c r="R4" s="17"/>
      <c r="S4" s="17"/>
      <c r="T4" s="17"/>
      <c r="U4" s="17"/>
      <c r="V4" s="17"/>
      <c r="W4" s="17"/>
      <c r="X4" s="23"/>
      <c r="Y4" s="17" t="s">
        <v>41</v>
      </c>
      <c r="Z4" s="17"/>
      <c r="AA4" s="17"/>
      <c r="AB4" s="17"/>
      <c r="AC4" s="23"/>
      <c r="AD4" s="17" t="s">
        <v>55</v>
      </c>
      <c r="AE4" s="17"/>
      <c r="AF4" s="17"/>
      <c r="AG4" s="17"/>
      <c r="AH4" s="17"/>
      <c r="AI4" s="17"/>
      <c r="AJ4" s="17"/>
      <c r="AK4" s="17"/>
      <c r="AL4" s="17"/>
      <c r="AM4" s="17"/>
      <c r="AN4" s="23"/>
      <c r="AO4" s="17" t="s">
        <v>24</v>
      </c>
      <c r="AP4" s="17"/>
      <c r="AQ4" s="23"/>
      <c r="AR4" s="17" t="s">
        <v>58</v>
      </c>
      <c r="AS4" s="17"/>
      <c r="AT4" s="23"/>
      <c r="AU4" s="17" t="s">
        <v>64</v>
      </c>
      <c r="AV4" s="17"/>
      <c r="AW4" s="17"/>
      <c r="AX4" s="17"/>
      <c r="AY4" s="17"/>
      <c r="AZ4" s="23"/>
      <c r="BA4" s="17" t="s">
        <v>67</v>
      </c>
      <c r="BB4" s="17"/>
      <c r="BC4" s="23"/>
      <c r="BD4" s="17" t="s">
        <v>68</v>
      </c>
      <c r="BE4" s="17"/>
      <c r="BF4" s="23"/>
      <c r="BG4" s="17" t="s">
        <v>69</v>
      </c>
      <c r="BH4" s="17"/>
      <c r="BI4" s="17"/>
    </row>
    <row r="5" spans="1:61" ht="39.5" x14ac:dyDescent="0.35">
      <c r="A5" s="17"/>
      <c r="B5" s="23" t="s">
        <v>28</v>
      </c>
      <c r="C5" s="23" t="s">
        <v>28</v>
      </c>
      <c r="D5" s="17" t="s">
        <v>186</v>
      </c>
      <c r="E5" s="17" t="s">
        <v>187</v>
      </c>
      <c r="F5" s="23" t="s">
        <v>39</v>
      </c>
      <c r="G5" s="17" t="s">
        <v>224</v>
      </c>
      <c r="H5" s="17" t="s">
        <v>225</v>
      </c>
      <c r="I5" s="23" t="s">
        <v>39</v>
      </c>
      <c r="J5" s="17" t="s">
        <v>172</v>
      </c>
      <c r="K5" s="17" t="s">
        <v>365</v>
      </c>
      <c r="L5" s="17" t="s">
        <v>171</v>
      </c>
      <c r="M5" s="17" t="s">
        <v>366</v>
      </c>
      <c r="N5" s="17" t="s">
        <v>194</v>
      </c>
      <c r="O5" s="23" t="s">
        <v>39</v>
      </c>
      <c r="P5" s="17" t="s">
        <v>155</v>
      </c>
      <c r="Q5" s="17" t="s">
        <v>156</v>
      </c>
      <c r="R5" s="17" t="s">
        <v>157</v>
      </c>
      <c r="S5" s="17" t="s">
        <v>158</v>
      </c>
      <c r="T5" s="17" t="s">
        <v>159</v>
      </c>
      <c r="U5" s="17" t="s">
        <v>160</v>
      </c>
      <c r="V5" s="17" t="s">
        <v>161</v>
      </c>
      <c r="W5" s="17" t="s">
        <v>194</v>
      </c>
      <c r="X5" s="23" t="s">
        <v>39</v>
      </c>
      <c r="Y5" s="17" t="s">
        <v>35</v>
      </c>
      <c r="Z5" s="17" t="s">
        <v>36</v>
      </c>
      <c r="AA5" s="17" t="s">
        <v>37</v>
      </c>
      <c r="AB5" s="17" t="s">
        <v>38</v>
      </c>
      <c r="AC5" s="23" t="s">
        <v>39</v>
      </c>
      <c r="AD5" s="17" t="s">
        <v>42</v>
      </c>
      <c r="AE5" s="17" t="s">
        <v>43</v>
      </c>
      <c r="AF5" s="17" t="s">
        <v>44</v>
      </c>
      <c r="AG5" s="17" t="s">
        <v>45</v>
      </c>
      <c r="AH5" s="17" t="s">
        <v>46</v>
      </c>
      <c r="AI5" s="17" t="s">
        <v>47</v>
      </c>
      <c r="AJ5" s="17" t="s">
        <v>48</v>
      </c>
      <c r="AK5" s="17" t="s">
        <v>49</v>
      </c>
      <c r="AL5" s="17" t="s">
        <v>50</v>
      </c>
      <c r="AM5" s="17" t="s">
        <v>51</v>
      </c>
      <c r="AN5" s="23" t="s">
        <v>39</v>
      </c>
      <c r="AO5" s="17" t="s">
        <v>29</v>
      </c>
      <c r="AP5" s="17" t="s">
        <v>30</v>
      </c>
      <c r="AQ5" s="23" t="s">
        <v>39</v>
      </c>
      <c r="AR5" s="17" t="s">
        <v>56</v>
      </c>
      <c r="AS5" s="17" t="s">
        <v>57</v>
      </c>
      <c r="AT5" s="23" t="s">
        <v>39</v>
      </c>
      <c r="AU5" s="17" t="s">
        <v>59</v>
      </c>
      <c r="AV5" s="17" t="s">
        <v>60</v>
      </c>
      <c r="AW5" s="17" t="s">
        <v>61</v>
      </c>
      <c r="AX5" s="17" t="s">
        <v>62</v>
      </c>
      <c r="AY5" s="17" t="s">
        <v>63</v>
      </c>
      <c r="AZ5" s="23" t="s">
        <v>39</v>
      </c>
      <c r="BA5" s="17" t="s">
        <v>65</v>
      </c>
      <c r="BB5" s="17" t="s">
        <v>66</v>
      </c>
      <c r="BC5" s="23" t="s">
        <v>39</v>
      </c>
      <c r="BD5" s="17" t="s">
        <v>65</v>
      </c>
      <c r="BE5" s="17" t="s">
        <v>66</v>
      </c>
      <c r="BF5" s="23" t="s">
        <v>39</v>
      </c>
      <c r="BG5" s="17" t="s">
        <v>66</v>
      </c>
      <c r="BH5" s="17" t="s">
        <v>65</v>
      </c>
      <c r="BI5" s="17" t="s">
        <v>39</v>
      </c>
    </row>
    <row r="6" spans="1:61" x14ac:dyDescent="0.35">
      <c r="A6" s="15" t="s">
        <v>392</v>
      </c>
      <c r="B6" s="22" t="s">
        <v>28</v>
      </c>
      <c r="C6" s="24" t="s">
        <v>40</v>
      </c>
      <c r="D6" s="18" t="s">
        <v>40</v>
      </c>
      <c r="E6" s="18" t="s">
        <v>40</v>
      </c>
      <c r="F6" s="25"/>
      <c r="G6" s="18" t="s">
        <v>40</v>
      </c>
      <c r="H6" s="18" t="s">
        <v>40</v>
      </c>
      <c r="I6" s="25"/>
      <c r="J6" s="18" t="s">
        <v>40</v>
      </c>
      <c r="K6" s="18" t="s">
        <v>40</v>
      </c>
      <c r="L6" s="18" t="s">
        <v>40</v>
      </c>
      <c r="M6" s="18" t="s">
        <v>40</v>
      </c>
      <c r="N6" s="18" t="s">
        <v>40</v>
      </c>
      <c r="O6" s="25"/>
      <c r="P6" s="18" t="s">
        <v>40</v>
      </c>
      <c r="Q6" s="18" t="s">
        <v>40</v>
      </c>
      <c r="R6" s="18" t="s">
        <v>40</v>
      </c>
      <c r="S6" s="18" t="s">
        <v>40</v>
      </c>
      <c r="T6" s="18" t="s">
        <v>40</v>
      </c>
      <c r="U6" s="18" t="s">
        <v>40</v>
      </c>
      <c r="V6" s="18" t="s">
        <v>40</v>
      </c>
      <c r="W6" s="18" t="s">
        <v>40</v>
      </c>
      <c r="X6" s="25"/>
      <c r="Y6" s="18" t="s">
        <v>40</v>
      </c>
      <c r="Z6" s="18" t="s">
        <v>40</v>
      </c>
      <c r="AA6" s="18" t="s">
        <v>40</v>
      </c>
      <c r="AB6" s="18" t="s">
        <v>40</v>
      </c>
      <c r="AC6" s="25"/>
      <c r="AD6" s="18" t="s">
        <v>40</v>
      </c>
      <c r="AE6" s="18" t="s">
        <v>40</v>
      </c>
      <c r="AF6" s="18" t="s">
        <v>40</v>
      </c>
      <c r="AG6" s="18" t="s">
        <v>40</v>
      </c>
      <c r="AH6" s="18" t="s">
        <v>40</v>
      </c>
      <c r="AI6" s="18" t="s">
        <v>40</v>
      </c>
      <c r="AJ6" s="18" t="s">
        <v>40</v>
      </c>
      <c r="AK6" s="18" t="s">
        <v>40</v>
      </c>
      <c r="AL6" s="18" t="s">
        <v>40</v>
      </c>
      <c r="AM6" s="18" t="s">
        <v>40</v>
      </c>
      <c r="AN6" s="25"/>
      <c r="AO6" s="18" t="s">
        <v>40</v>
      </c>
      <c r="AP6" s="18" t="s">
        <v>40</v>
      </c>
      <c r="AQ6" s="25"/>
      <c r="AR6" s="18" t="s">
        <v>40</v>
      </c>
      <c r="AS6" s="18" t="s">
        <v>40</v>
      </c>
      <c r="AT6" s="25"/>
      <c r="AU6" s="18" t="s">
        <v>40</v>
      </c>
      <c r="AV6" s="18" t="s">
        <v>40</v>
      </c>
      <c r="AW6" s="18" t="s">
        <v>40</v>
      </c>
      <c r="AX6" s="18" t="s">
        <v>40</v>
      </c>
      <c r="AY6" s="18" t="s">
        <v>40</v>
      </c>
      <c r="AZ6" s="25"/>
      <c r="BA6" s="18" t="s">
        <v>40</v>
      </c>
      <c r="BB6" s="18" t="s">
        <v>40</v>
      </c>
      <c r="BC6" s="25"/>
      <c r="BD6" s="18" t="s">
        <v>40</v>
      </c>
      <c r="BE6" s="18" t="s">
        <v>40</v>
      </c>
      <c r="BF6" s="25"/>
      <c r="BG6" s="18" t="s">
        <v>40</v>
      </c>
      <c r="BH6" s="18" t="s">
        <v>40</v>
      </c>
      <c r="BI6" s="19"/>
    </row>
    <row r="7" spans="1:61" x14ac:dyDescent="0.35">
      <c r="A7" s="16"/>
      <c r="B7" s="22" t="s">
        <v>393</v>
      </c>
      <c r="C7" s="24">
        <v>30</v>
      </c>
      <c r="D7" s="18">
        <v>36</v>
      </c>
      <c r="E7" s="18">
        <v>25</v>
      </c>
      <c r="F7" s="25">
        <v>7.0360143663289603E-8</v>
      </c>
      <c r="G7" s="18">
        <v>39</v>
      </c>
      <c r="H7" s="18">
        <v>25</v>
      </c>
      <c r="I7" s="25">
        <v>1.7607549890736599E-6</v>
      </c>
      <c r="J7" s="18">
        <v>27</v>
      </c>
      <c r="K7" s="18">
        <v>35</v>
      </c>
      <c r="L7" s="18">
        <v>32</v>
      </c>
      <c r="M7" s="18">
        <v>37</v>
      </c>
      <c r="N7" s="18" t="s">
        <v>89</v>
      </c>
      <c r="O7" s="25">
        <v>5.63852764967401E-14</v>
      </c>
      <c r="P7" s="18">
        <v>34</v>
      </c>
      <c r="Q7" s="18" t="s">
        <v>52</v>
      </c>
      <c r="R7" s="18" t="s">
        <v>249</v>
      </c>
      <c r="S7" s="18" t="s">
        <v>52</v>
      </c>
      <c r="T7" s="18" t="s">
        <v>52</v>
      </c>
      <c r="U7" s="18">
        <v>39</v>
      </c>
      <c r="V7" s="18">
        <v>28</v>
      </c>
      <c r="W7" s="18" t="s">
        <v>190</v>
      </c>
      <c r="X7" s="25">
        <v>7.7932868671469006E-15</v>
      </c>
      <c r="Y7" s="18">
        <v>38</v>
      </c>
      <c r="Z7" s="18">
        <v>30</v>
      </c>
      <c r="AA7" s="18">
        <v>24</v>
      </c>
      <c r="AB7" s="18">
        <v>27</v>
      </c>
      <c r="AC7" s="25">
        <v>7.4662987959314599E-7</v>
      </c>
      <c r="AD7" s="18" t="s">
        <v>52</v>
      </c>
      <c r="AE7" s="18">
        <v>35</v>
      </c>
      <c r="AF7" s="18" t="s">
        <v>52</v>
      </c>
      <c r="AG7" s="18" t="s">
        <v>52</v>
      </c>
      <c r="AH7" s="18">
        <v>23</v>
      </c>
      <c r="AI7" s="18" t="s">
        <v>142</v>
      </c>
      <c r="AJ7" s="18">
        <v>38</v>
      </c>
      <c r="AK7" s="18">
        <v>31</v>
      </c>
      <c r="AL7" s="18" t="s">
        <v>52</v>
      </c>
      <c r="AM7" s="18" t="s">
        <v>52</v>
      </c>
      <c r="AN7" s="25">
        <v>1.4702600680426901E-7</v>
      </c>
      <c r="AO7" s="18">
        <v>33</v>
      </c>
      <c r="AP7" s="18">
        <v>26</v>
      </c>
      <c r="AQ7" s="25">
        <v>9.7518690029318194E-8</v>
      </c>
      <c r="AR7" s="18">
        <v>31</v>
      </c>
      <c r="AS7" s="18">
        <v>25</v>
      </c>
      <c r="AT7" s="25">
        <v>7.2977501180822496E-2</v>
      </c>
      <c r="AU7" s="18">
        <v>29</v>
      </c>
      <c r="AV7" s="18">
        <v>24</v>
      </c>
      <c r="AW7" s="18">
        <v>31</v>
      </c>
      <c r="AX7" s="18">
        <v>33</v>
      </c>
      <c r="AY7" s="18">
        <v>30</v>
      </c>
      <c r="AZ7" s="25">
        <v>0.91491294798769696</v>
      </c>
      <c r="BA7" s="18">
        <v>30</v>
      </c>
      <c r="BB7" s="18">
        <v>27</v>
      </c>
      <c r="BC7" s="25">
        <v>0.26112277030627101</v>
      </c>
      <c r="BD7" s="18">
        <v>31</v>
      </c>
      <c r="BE7" s="18">
        <v>26</v>
      </c>
      <c r="BF7" s="25">
        <v>0.186093315208546</v>
      </c>
      <c r="BG7" s="18">
        <v>32</v>
      </c>
      <c r="BH7" s="18">
        <v>28</v>
      </c>
      <c r="BI7" s="19">
        <v>0.65208928291674095</v>
      </c>
    </row>
    <row r="8" spans="1:61" x14ac:dyDescent="0.35">
      <c r="A8" s="16"/>
      <c r="B8" s="22" t="s">
        <v>394</v>
      </c>
      <c r="C8" s="24">
        <v>38</v>
      </c>
      <c r="D8" s="18">
        <v>44</v>
      </c>
      <c r="E8" s="18">
        <v>34</v>
      </c>
      <c r="F8" s="25"/>
      <c r="G8" s="18">
        <v>42</v>
      </c>
      <c r="H8" s="18">
        <v>36</v>
      </c>
      <c r="I8" s="25"/>
      <c r="J8" s="18">
        <v>33</v>
      </c>
      <c r="K8" s="18">
        <v>46</v>
      </c>
      <c r="L8" s="18">
        <v>42</v>
      </c>
      <c r="M8" s="18">
        <v>39</v>
      </c>
      <c r="N8" s="18" t="s">
        <v>90</v>
      </c>
      <c r="O8" s="25"/>
      <c r="P8" s="18">
        <v>46</v>
      </c>
      <c r="Q8" s="18" t="s">
        <v>52</v>
      </c>
      <c r="R8" s="18" t="s">
        <v>218</v>
      </c>
      <c r="S8" s="18" t="s">
        <v>52</v>
      </c>
      <c r="T8" s="18" t="s">
        <v>52</v>
      </c>
      <c r="U8" s="18">
        <v>44</v>
      </c>
      <c r="V8" s="18">
        <v>35</v>
      </c>
      <c r="W8" s="18" t="s">
        <v>90</v>
      </c>
      <c r="X8" s="25"/>
      <c r="Y8" s="18">
        <v>45</v>
      </c>
      <c r="Z8" s="18">
        <v>36</v>
      </c>
      <c r="AA8" s="18">
        <v>34</v>
      </c>
      <c r="AB8" s="18">
        <v>36</v>
      </c>
      <c r="AC8" s="25"/>
      <c r="AD8" s="18" t="s">
        <v>52</v>
      </c>
      <c r="AE8" s="18">
        <v>39</v>
      </c>
      <c r="AF8" s="18" t="s">
        <v>52</v>
      </c>
      <c r="AG8" s="18" t="s">
        <v>52</v>
      </c>
      <c r="AH8" s="18">
        <v>36</v>
      </c>
      <c r="AI8" s="18" t="s">
        <v>142</v>
      </c>
      <c r="AJ8" s="18">
        <v>45</v>
      </c>
      <c r="AK8" s="18">
        <v>37</v>
      </c>
      <c r="AL8" s="18" t="s">
        <v>52</v>
      </c>
      <c r="AM8" s="18" t="s">
        <v>52</v>
      </c>
      <c r="AN8" s="25"/>
      <c r="AO8" s="18">
        <v>41</v>
      </c>
      <c r="AP8" s="18">
        <v>34</v>
      </c>
      <c r="AQ8" s="25"/>
      <c r="AR8" s="18">
        <v>40</v>
      </c>
      <c r="AS8" s="18">
        <v>34</v>
      </c>
      <c r="AT8" s="25"/>
      <c r="AU8" s="18">
        <v>34</v>
      </c>
      <c r="AV8" s="18">
        <v>39</v>
      </c>
      <c r="AW8" s="18">
        <v>39</v>
      </c>
      <c r="AX8" s="18">
        <v>37</v>
      </c>
      <c r="AY8" s="18">
        <v>40</v>
      </c>
      <c r="AZ8" s="25"/>
      <c r="BA8" s="18">
        <v>37</v>
      </c>
      <c r="BB8" s="18">
        <v>43</v>
      </c>
      <c r="BC8" s="25"/>
      <c r="BD8" s="18">
        <v>38</v>
      </c>
      <c r="BE8" s="18">
        <v>37</v>
      </c>
      <c r="BF8" s="25"/>
      <c r="BG8" s="18">
        <v>35</v>
      </c>
      <c r="BH8" s="18">
        <v>41</v>
      </c>
      <c r="BI8" s="19"/>
    </row>
    <row r="9" spans="1:61" x14ac:dyDescent="0.35">
      <c r="A9" s="16"/>
      <c r="B9" s="22" t="s">
        <v>395</v>
      </c>
      <c r="C9" s="24">
        <v>19</v>
      </c>
      <c r="D9" s="18">
        <v>14</v>
      </c>
      <c r="E9" s="18">
        <v>24</v>
      </c>
      <c r="F9" s="25"/>
      <c r="G9" s="18">
        <v>13</v>
      </c>
      <c r="H9" s="18">
        <v>22</v>
      </c>
      <c r="I9" s="25"/>
      <c r="J9" s="18">
        <v>25</v>
      </c>
      <c r="K9" s="18">
        <v>12</v>
      </c>
      <c r="L9" s="18">
        <v>17</v>
      </c>
      <c r="M9" s="18">
        <v>15</v>
      </c>
      <c r="N9" s="18" t="s">
        <v>401</v>
      </c>
      <c r="O9" s="25"/>
      <c r="P9" s="18">
        <v>13</v>
      </c>
      <c r="Q9" s="18" t="s">
        <v>52</v>
      </c>
      <c r="R9" s="18" t="s">
        <v>252</v>
      </c>
      <c r="S9" s="18" t="s">
        <v>52</v>
      </c>
      <c r="T9" s="18" t="s">
        <v>52</v>
      </c>
      <c r="U9" s="18">
        <v>10</v>
      </c>
      <c r="V9" s="18">
        <v>24</v>
      </c>
      <c r="W9" s="18" t="s">
        <v>401</v>
      </c>
      <c r="X9" s="25"/>
      <c r="Y9" s="18">
        <v>14</v>
      </c>
      <c r="Z9" s="18">
        <v>20</v>
      </c>
      <c r="AA9" s="18">
        <v>19</v>
      </c>
      <c r="AB9" s="18">
        <v>26</v>
      </c>
      <c r="AC9" s="25"/>
      <c r="AD9" s="18" t="s">
        <v>52</v>
      </c>
      <c r="AE9" s="18">
        <v>17</v>
      </c>
      <c r="AF9" s="18" t="s">
        <v>52</v>
      </c>
      <c r="AG9" s="18" t="s">
        <v>52</v>
      </c>
      <c r="AH9" s="18">
        <v>19</v>
      </c>
      <c r="AI9" s="18" t="s">
        <v>175</v>
      </c>
      <c r="AJ9" s="18">
        <v>14</v>
      </c>
      <c r="AK9" s="18">
        <v>22</v>
      </c>
      <c r="AL9" s="18" t="s">
        <v>52</v>
      </c>
      <c r="AM9" s="18" t="s">
        <v>52</v>
      </c>
      <c r="AN9" s="25"/>
      <c r="AO9" s="18">
        <v>20</v>
      </c>
      <c r="AP9" s="18">
        <v>19</v>
      </c>
      <c r="AQ9" s="25"/>
      <c r="AR9" s="18">
        <v>18</v>
      </c>
      <c r="AS9" s="18">
        <v>26</v>
      </c>
      <c r="AT9" s="25"/>
      <c r="AU9" s="18">
        <v>19</v>
      </c>
      <c r="AV9" s="18">
        <v>25</v>
      </c>
      <c r="AW9" s="18">
        <v>18</v>
      </c>
      <c r="AX9" s="18">
        <v>20</v>
      </c>
      <c r="AY9" s="18">
        <v>19</v>
      </c>
      <c r="AZ9" s="25"/>
      <c r="BA9" s="18">
        <v>19</v>
      </c>
      <c r="BB9" s="18">
        <v>19</v>
      </c>
      <c r="BC9" s="25"/>
      <c r="BD9" s="18">
        <v>18</v>
      </c>
      <c r="BE9" s="18">
        <v>25</v>
      </c>
      <c r="BF9" s="25"/>
      <c r="BG9" s="18">
        <v>20</v>
      </c>
      <c r="BH9" s="18">
        <v>19</v>
      </c>
      <c r="BI9" s="19"/>
    </row>
    <row r="10" spans="1:61" x14ac:dyDescent="0.35">
      <c r="A10" s="16"/>
      <c r="B10" s="22" t="s">
        <v>396</v>
      </c>
      <c r="C10" s="24">
        <v>9</v>
      </c>
      <c r="D10" s="18">
        <v>5</v>
      </c>
      <c r="E10" s="18">
        <v>11</v>
      </c>
      <c r="F10" s="25"/>
      <c r="G10" s="18">
        <v>3</v>
      </c>
      <c r="H10" s="18">
        <v>11</v>
      </c>
      <c r="I10" s="25"/>
      <c r="J10" s="18">
        <v>11</v>
      </c>
      <c r="K10" s="18">
        <v>6</v>
      </c>
      <c r="L10" s="18">
        <v>6</v>
      </c>
      <c r="M10" s="18">
        <v>9</v>
      </c>
      <c r="N10" s="18" t="s">
        <v>100</v>
      </c>
      <c r="O10" s="25"/>
      <c r="P10" s="18">
        <v>4</v>
      </c>
      <c r="Q10" s="18" t="s">
        <v>52</v>
      </c>
      <c r="R10" s="18" t="s">
        <v>90</v>
      </c>
      <c r="S10" s="18" t="s">
        <v>52</v>
      </c>
      <c r="T10" s="18" t="s">
        <v>52</v>
      </c>
      <c r="U10" s="18">
        <v>6</v>
      </c>
      <c r="V10" s="18">
        <v>10</v>
      </c>
      <c r="W10" s="18" t="s">
        <v>175</v>
      </c>
      <c r="X10" s="25"/>
      <c r="Y10" s="18">
        <v>3</v>
      </c>
      <c r="Z10" s="18">
        <v>10</v>
      </c>
      <c r="AA10" s="18">
        <v>14</v>
      </c>
      <c r="AB10" s="18">
        <v>7</v>
      </c>
      <c r="AC10" s="25"/>
      <c r="AD10" s="18" t="s">
        <v>52</v>
      </c>
      <c r="AE10" s="18">
        <v>7</v>
      </c>
      <c r="AF10" s="18" t="s">
        <v>52</v>
      </c>
      <c r="AG10" s="18" t="s">
        <v>52</v>
      </c>
      <c r="AH10" s="18">
        <v>14</v>
      </c>
      <c r="AI10" s="18" t="s">
        <v>196</v>
      </c>
      <c r="AJ10" s="18">
        <v>3</v>
      </c>
      <c r="AK10" s="18">
        <v>5</v>
      </c>
      <c r="AL10" s="18" t="s">
        <v>52</v>
      </c>
      <c r="AM10" s="18" t="s">
        <v>52</v>
      </c>
      <c r="AN10" s="25"/>
      <c r="AO10" s="18">
        <v>5</v>
      </c>
      <c r="AP10" s="18">
        <v>14</v>
      </c>
      <c r="AQ10" s="25"/>
      <c r="AR10" s="18">
        <v>8</v>
      </c>
      <c r="AS10" s="18">
        <v>12</v>
      </c>
      <c r="AT10" s="25"/>
      <c r="AU10" s="18">
        <v>12</v>
      </c>
      <c r="AV10" s="18">
        <v>8</v>
      </c>
      <c r="AW10" s="18">
        <v>9</v>
      </c>
      <c r="AX10" s="18">
        <v>8</v>
      </c>
      <c r="AY10" s="18">
        <v>8</v>
      </c>
      <c r="AZ10" s="25"/>
      <c r="BA10" s="18">
        <v>8</v>
      </c>
      <c r="BB10" s="18">
        <v>11</v>
      </c>
      <c r="BC10" s="25"/>
      <c r="BD10" s="18">
        <v>8</v>
      </c>
      <c r="BE10" s="18">
        <v>9</v>
      </c>
      <c r="BF10" s="25"/>
      <c r="BG10" s="18">
        <v>9</v>
      </c>
      <c r="BH10" s="18">
        <v>8</v>
      </c>
      <c r="BI10" s="19"/>
    </row>
    <row r="11" spans="1:61" x14ac:dyDescent="0.35">
      <c r="A11" s="16"/>
      <c r="B11" s="22" t="s">
        <v>397</v>
      </c>
      <c r="C11" s="24">
        <v>4</v>
      </c>
      <c r="D11" s="18">
        <v>2</v>
      </c>
      <c r="E11" s="18">
        <v>6</v>
      </c>
      <c r="F11" s="25"/>
      <c r="G11" s="18">
        <v>1</v>
      </c>
      <c r="H11" s="18">
        <v>6</v>
      </c>
      <c r="I11" s="25"/>
      <c r="J11" s="18">
        <v>4</v>
      </c>
      <c r="K11" s="18">
        <v>1</v>
      </c>
      <c r="L11" s="18">
        <v>3</v>
      </c>
      <c r="M11" s="18" t="s">
        <v>106</v>
      </c>
      <c r="N11" s="18" t="s">
        <v>142</v>
      </c>
      <c r="O11" s="25"/>
      <c r="P11" s="18">
        <v>2</v>
      </c>
      <c r="Q11" s="18" t="s">
        <v>52</v>
      </c>
      <c r="R11" s="18" t="s">
        <v>106</v>
      </c>
      <c r="S11" s="18" t="s">
        <v>52</v>
      </c>
      <c r="T11" s="18" t="s">
        <v>52</v>
      </c>
      <c r="U11" s="18">
        <v>1</v>
      </c>
      <c r="V11" s="18">
        <v>4</v>
      </c>
      <c r="W11" s="18" t="s">
        <v>169</v>
      </c>
      <c r="X11" s="25"/>
      <c r="Y11" s="18" t="s">
        <v>106</v>
      </c>
      <c r="Z11" s="18">
        <v>5</v>
      </c>
      <c r="AA11" s="18">
        <v>8</v>
      </c>
      <c r="AB11" s="18">
        <v>4</v>
      </c>
      <c r="AC11" s="25"/>
      <c r="AD11" s="18" t="s">
        <v>52</v>
      </c>
      <c r="AE11" s="18">
        <v>3</v>
      </c>
      <c r="AF11" s="18" t="s">
        <v>52</v>
      </c>
      <c r="AG11" s="18" t="s">
        <v>52</v>
      </c>
      <c r="AH11" s="18">
        <v>8</v>
      </c>
      <c r="AI11" s="18" t="s">
        <v>89</v>
      </c>
      <c r="AJ11" s="18" t="s">
        <v>106</v>
      </c>
      <c r="AK11" s="18">
        <v>4</v>
      </c>
      <c r="AL11" s="18" t="s">
        <v>52</v>
      </c>
      <c r="AM11" s="18" t="s">
        <v>52</v>
      </c>
      <c r="AN11" s="25"/>
      <c r="AO11" s="18">
        <v>2</v>
      </c>
      <c r="AP11" s="18">
        <v>7</v>
      </c>
      <c r="AQ11" s="25"/>
      <c r="AR11" s="18">
        <v>4</v>
      </c>
      <c r="AS11" s="18">
        <v>4</v>
      </c>
      <c r="AT11" s="25"/>
      <c r="AU11" s="18">
        <v>6</v>
      </c>
      <c r="AV11" s="18">
        <v>5</v>
      </c>
      <c r="AW11" s="18">
        <v>2</v>
      </c>
      <c r="AX11" s="18">
        <v>4</v>
      </c>
      <c r="AY11" s="18">
        <v>3</v>
      </c>
      <c r="AZ11" s="25"/>
      <c r="BA11" s="18">
        <v>5</v>
      </c>
      <c r="BB11" s="18" t="s">
        <v>106</v>
      </c>
      <c r="BC11" s="25"/>
      <c r="BD11" s="18">
        <v>5</v>
      </c>
      <c r="BE11" s="18">
        <v>3</v>
      </c>
      <c r="BF11" s="25"/>
      <c r="BG11" s="18">
        <v>4</v>
      </c>
      <c r="BH11" s="18">
        <v>4</v>
      </c>
      <c r="BI11" s="19"/>
    </row>
    <row r="12" spans="1:61" x14ac:dyDescent="0.35">
      <c r="A12" s="16"/>
      <c r="B12" s="22"/>
      <c r="C12" s="24"/>
      <c r="D12" s="18"/>
      <c r="E12" s="18"/>
      <c r="F12" s="25"/>
      <c r="G12" s="18"/>
      <c r="H12" s="18"/>
      <c r="I12" s="25"/>
      <c r="J12" s="18"/>
      <c r="K12" s="18"/>
      <c r="L12" s="18"/>
      <c r="M12" s="18"/>
      <c r="N12" s="18"/>
      <c r="O12" s="25"/>
      <c r="P12" s="18"/>
      <c r="Q12" s="18"/>
      <c r="R12" s="18"/>
      <c r="S12" s="18"/>
      <c r="T12" s="18"/>
      <c r="U12" s="18"/>
      <c r="V12" s="18"/>
      <c r="W12" s="18"/>
      <c r="X12" s="25"/>
      <c r="Y12" s="18"/>
      <c r="Z12" s="18"/>
      <c r="AA12" s="18"/>
      <c r="AB12" s="18"/>
      <c r="AC12" s="25"/>
      <c r="AD12" s="18"/>
      <c r="AE12" s="18"/>
      <c r="AF12" s="18"/>
      <c r="AG12" s="18"/>
      <c r="AH12" s="18"/>
      <c r="AI12" s="18"/>
      <c r="AJ12" s="18"/>
      <c r="AK12" s="18"/>
      <c r="AL12" s="18"/>
      <c r="AM12" s="18"/>
      <c r="AN12" s="25"/>
      <c r="AO12" s="18"/>
      <c r="AP12" s="18"/>
      <c r="AQ12" s="25"/>
      <c r="AR12" s="18"/>
      <c r="AS12" s="18"/>
      <c r="AT12" s="25"/>
      <c r="AU12" s="18"/>
      <c r="AV12" s="18"/>
      <c r="AW12" s="18"/>
      <c r="AX12" s="18"/>
      <c r="AY12" s="18"/>
      <c r="AZ12" s="25"/>
      <c r="BA12" s="18"/>
      <c r="BB12" s="18"/>
      <c r="BC12" s="25"/>
      <c r="BD12" s="18"/>
      <c r="BE12" s="18"/>
      <c r="BF12" s="25"/>
      <c r="BG12" s="18"/>
      <c r="BH12" s="18"/>
      <c r="BI12" s="19"/>
    </row>
    <row r="13" spans="1:61" x14ac:dyDescent="0.35">
      <c r="A13" s="16"/>
      <c r="B13" s="22" t="s">
        <v>398</v>
      </c>
      <c r="C13" s="24"/>
      <c r="D13" s="18"/>
      <c r="E13" s="18"/>
      <c r="F13" s="25"/>
      <c r="G13" s="18"/>
      <c r="H13" s="18"/>
      <c r="I13" s="25"/>
      <c r="J13" s="18"/>
      <c r="K13" s="18"/>
      <c r="L13" s="18"/>
      <c r="M13" s="18"/>
      <c r="N13" s="18"/>
      <c r="O13" s="25"/>
      <c r="P13" s="18"/>
      <c r="Q13" s="18"/>
      <c r="R13" s="18"/>
      <c r="S13" s="18"/>
      <c r="T13" s="18"/>
      <c r="U13" s="18"/>
      <c r="V13" s="18"/>
      <c r="W13" s="18"/>
      <c r="X13" s="25"/>
      <c r="Y13" s="18"/>
      <c r="Z13" s="18"/>
      <c r="AA13" s="18"/>
      <c r="AB13" s="18"/>
      <c r="AC13" s="25"/>
      <c r="AD13" s="18"/>
      <c r="AE13" s="18"/>
      <c r="AF13" s="18"/>
      <c r="AG13" s="18"/>
      <c r="AH13" s="18"/>
      <c r="AI13" s="18"/>
      <c r="AJ13" s="18"/>
      <c r="AK13" s="18"/>
      <c r="AL13" s="18"/>
      <c r="AM13" s="18"/>
      <c r="AN13" s="25"/>
      <c r="AO13" s="18"/>
      <c r="AP13" s="18"/>
      <c r="AQ13" s="25"/>
      <c r="AR13" s="18"/>
      <c r="AS13" s="18"/>
      <c r="AT13" s="25"/>
      <c r="AU13" s="18"/>
      <c r="AV13" s="18"/>
      <c r="AW13" s="18"/>
      <c r="AX13" s="18"/>
      <c r="AY13" s="18"/>
      <c r="AZ13" s="25"/>
      <c r="BA13" s="18"/>
      <c r="BB13" s="18"/>
      <c r="BC13" s="25"/>
      <c r="BD13" s="18"/>
      <c r="BE13" s="18"/>
      <c r="BF13" s="25"/>
      <c r="BG13" s="18"/>
      <c r="BH13" s="18"/>
      <c r="BI13" s="19"/>
    </row>
    <row r="14" spans="1:61" x14ac:dyDescent="0.35">
      <c r="A14" s="16"/>
      <c r="B14" s="22" t="s">
        <v>399</v>
      </c>
      <c r="C14" s="24">
        <v>68</v>
      </c>
      <c r="D14" s="18">
        <v>80</v>
      </c>
      <c r="E14" s="18">
        <v>59</v>
      </c>
      <c r="F14" s="25">
        <v>3.7786673837791496E-9</v>
      </c>
      <c r="G14" s="18">
        <v>82</v>
      </c>
      <c r="H14" s="18">
        <v>61</v>
      </c>
      <c r="I14" s="25">
        <v>4.1003742291530799E-8</v>
      </c>
      <c r="J14" s="18">
        <v>61</v>
      </c>
      <c r="K14" s="18">
        <v>80</v>
      </c>
      <c r="L14" s="18">
        <v>75</v>
      </c>
      <c r="M14" s="18">
        <v>76</v>
      </c>
      <c r="N14" s="18" t="s">
        <v>77</v>
      </c>
      <c r="O14" s="25">
        <v>1.2377866453920101E-13</v>
      </c>
      <c r="P14" s="18">
        <v>80</v>
      </c>
      <c r="Q14" s="18" t="s">
        <v>52</v>
      </c>
      <c r="R14" s="18" t="s">
        <v>308</v>
      </c>
      <c r="S14" s="18" t="s">
        <v>52</v>
      </c>
      <c r="T14" s="18" t="s">
        <v>52</v>
      </c>
      <c r="U14" s="18">
        <v>83</v>
      </c>
      <c r="V14" s="18">
        <v>62</v>
      </c>
      <c r="W14" s="18" t="s">
        <v>309</v>
      </c>
      <c r="X14" s="25">
        <v>7.3705888299793097E-16</v>
      </c>
      <c r="Y14" s="18">
        <v>83</v>
      </c>
      <c r="Z14" s="18">
        <v>66</v>
      </c>
      <c r="AA14" s="18">
        <v>58</v>
      </c>
      <c r="AB14" s="18">
        <v>62</v>
      </c>
      <c r="AC14" s="25">
        <v>2.43836964564208E-9</v>
      </c>
      <c r="AD14" s="18" t="s">
        <v>52</v>
      </c>
      <c r="AE14" s="18">
        <v>74</v>
      </c>
      <c r="AF14" s="18" t="s">
        <v>52</v>
      </c>
      <c r="AG14" s="18" t="s">
        <v>52</v>
      </c>
      <c r="AH14" s="18">
        <v>59</v>
      </c>
      <c r="AI14" s="18" t="s">
        <v>178</v>
      </c>
      <c r="AJ14" s="18">
        <v>83</v>
      </c>
      <c r="AK14" s="18">
        <v>68</v>
      </c>
      <c r="AL14" s="18" t="s">
        <v>52</v>
      </c>
      <c r="AM14" s="18" t="s">
        <v>52</v>
      </c>
      <c r="AN14" s="25">
        <v>1.8684736411487001E-10</v>
      </c>
      <c r="AO14" s="18">
        <v>74</v>
      </c>
      <c r="AP14" s="18">
        <v>60</v>
      </c>
      <c r="AQ14" s="25">
        <v>6.5990914197854797E-9</v>
      </c>
      <c r="AR14" s="18">
        <v>70</v>
      </c>
      <c r="AS14" s="18">
        <v>58</v>
      </c>
      <c r="AT14" s="25">
        <v>2.0706054735053998E-2</v>
      </c>
      <c r="AU14" s="18">
        <v>64</v>
      </c>
      <c r="AV14" s="18">
        <v>63</v>
      </c>
      <c r="AW14" s="18">
        <v>70</v>
      </c>
      <c r="AX14" s="18">
        <v>69</v>
      </c>
      <c r="AY14" s="18">
        <v>70</v>
      </c>
      <c r="AZ14" s="25">
        <v>0.62082608466995604</v>
      </c>
      <c r="BA14" s="18">
        <v>68</v>
      </c>
      <c r="BB14" s="18">
        <v>70</v>
      </c>
      <c r="BC14" s="25">
        <v>0.92637290857151</v>
      </c>
      <c r="BD14" s="18">
        <v>69</v>
      </c>
      <c r="BE14" s="18">
        <v>63</v>
      </c>
      <c r="BF14" s="25">
        <v>9.8866440494433896E-2</v>
      </c>
      <c r="BG14" s="18">
        <v>67</v>
      </c>
      <c r="BH14" s="18">
        <v>68</v>
      </c>
      <c r="BI14" s="19">
        <v>0.96294738093499999</v>
      </c>
    </row>
    <row r="15" spans="1:61" x14ac:dyDescent="0.35">
      <c r="A15" s="16"/>
      <c r="B15" s="22" t="s">
        <v>395</v>
      </c>
      <c r="C15" s="24">
        <v>19</v>
      </c>
      <c r="D15" s="18">
        <v>14</v>
      </c>
      <c r="E15" s="18">
        <v>24</v>
      </c>
      <c r="F15" s="25"/>
      <c r="G15" s="18">
        <v>13</v>
      </c>
      <c r="H15" s="18">
        <v>22</v>
      </c>
      <c r="I15" s="25"/>
      <c r="J15" s="18">
        <v>25</v>
      </c>
      <c r="K15" s="18">
        <v>12</v>
      </c>
      <c r="L15" s="18">
        <v>17</v>
      </c>
      <c r="M15" s="18">
        <v>15</v>
      </c>
      <c r="N15" s="18" t="s">
        <v>401</v>
      </c>
      <c r="O15" s="25"/>
      <c r="P15" s="18">
        <v>13</v>
      </c>
      <c r="Q15" s="18" t="s">
        <v>52</v>
      </c>
      <c r="R15" s="18" t="s">
        <v>252</v>
      </c>
      <c r="S15" s="18" t="s">
        <v>52</v>
      </c>
      <c r="T15" s="18" t="s">
        <v>52</v>
      </c>
      <c r="U15" s="18">
        <v>10</v>
      </c>
      <c r="V15" s="18">
        <v>24</v>
      </c>
      <c r="W15" s="18" t="s">
        <v>401</v>
      </c>
      <c r="X15" s="25"/>
      <c r="Y15" s="18">
        <v>14</v>
      </c>
      <c r="Z15" s="18">
        <v>20</v>
      </c>
      <c r="AA15" s="18">
        <v>19</v>
      </c>
      <c r="AB15" s="18">
        <v>26</v>
      </c>
      <c r="AC15" s="25"/>
      <c r="AD15" s="18" t="s">
        <v>52</v>
      </c>
      <c r="AE15" s="18">
        <v>17</v>
      </c>
      <c r="AF15" s="18" t="s">
        <v>52</v>
      </c>
      <c r="AG15" s="18" t="s">
        <v>52</v>
      </c>
      <c r="AH15" s="18">
        <v>19</v>
      </c>
      <c r="AI15" s="18" t="s">
        <v>175</v>
      </c>
      <c r="AJ15" s="18">
        <v>14</v>
      </c>
      <c r="AK15" s="18">
        <v>22</v>
      </c>
      <c r="AL15" s="18" t="s">
        <v>52</v>
      </c>
      <c r="AM15" s="18" t="s">
        <v>52</v>
      </c>
      <c r="AN15" s="25"/>
      <c r="AO15" s="18">
        <v>20</v>
      </c>
      <c r="AP15" s="18">
        <v>19</v>
      </c>
      <c r="AQ15" s="25"/>
      <c r="AR15" s="18">
        <v>18</v>
      </c>
      <c r="AS15" s="18">
        <v>26</v>
      </c>
      <c r="AT15" s="25"/>
      <c r="AU15" s="18">
        <v>19</v>
      </c>
      <c r="AV15" s="18">
        <v>25</v>
      </c>
      <c r="AW15" s="18">
        <v>18</v>
      </c>
      <c r="AX15" s="18">
        <v>20</v>
      </c>
      <c r="AY15" s="18">
        <v>19</v>
      </c>
      <c r="AZ15" s="25"/>
      <c r="BA15" s="18">
        <v>19</v>
      </c>
      <c r="BB15" s="18">
        <v>19</v>
      </c>
      <c r="BC15" s="25"/>
      <c r="BD15" s="18">
        <v>18</v>
      </c>
      <c r="BE15" s="18">
        <v>25</v>
      </c>
      <c r="BF15" s="25"/>
      <c r="BG15" s="18">
        <v>20</v>
      </c>
      <c r="BH15" s="18">
        <v>19</v>
      </c>
      <c r="BI15" s="19"/>
    </row>
    <row r="16" spans="1:61" x14ac:dyDescent="0.35">
      <c r="A16" s="16"/>
      <c r="B16" s="22" t="s">
        <v>400</v>
      </c>
      <c r="C16" s="24">
        <v>13</v>
      </c>
      <c r="D16" s="18">
        <v>7</v>
      </c>
      <c r="E16" s="18">
        <v>17</v>
      </c>
      <c r="F16" s="25"/>
      <c r="G16" s="18">
        <v>5</v>
      </c>
      <c r="H16" s="18">
        <v>17</v>
      </c>
      <c r="I16" s="25"/>
      <c r="J16" s="18">
        <v>15</v>
      </c>
      <c r="K16" s="18">
        <v>8</v>
      </c>
      <c r="L16" s="18">
        <v>8</v>
      </c>
      <c r="M16" s="18">
        <v>9</v>
      </c>
      <c r="N16" s="18" t="s">
        <v>402</v>
      </c>
      <c r="O16" s="25"/>
      <c r="P16" s="18">
        <v>7</v>
      </c>
      <c r="Q16" s="18" t="s">
        <v>52</v>
      </c>
      <c r="R16" s="18" t="s">
        <v>90</v>
      </c>
      <c r="S16" s="18" t="s">
        <v>52</v>
      </c>
      <c r="T16" s="18" t="s">
        <v>52</v>
      </c>
      <c r="U16" s="18">
        <v>7</v>
      </c>
      <c r="V16" s="18">
        <v>14</v>
      </c>
      <c r="W16" s="18" t="s">
        <v>306</v>
      </c>
      <c r="X16" s="25"/>
      <c r="Y16" s="18">
        <v>3</v>
      </c>
      <c r="Z16" s="18">
        <v>15</v>
      </c>
      <c r="AA16" s="18">
        <v>22</v>
      </c>
      <c r="AB16" s="18">
        <v>11</v>
      </c>
      <c r="AC16" s="25"/>
      <c r="AD16" s="18" t="s">
        <v>52</v>
      </c>
      <c r="AE16" s="18">
        <v>9</v>
      </c>
      <c r="AF16" s="18" t="s">
        <v>52</v>
      </c>
      <c r="AG16" s="18" t="s">
        <v>52</v>
      </c>
      <c r="AH16" s="18">
        <v>22</v>
      </c>
      <c r="AI16" s="18" t="s">
        <v>251</v>
      </c>
      <c r="AJ16" s="18">
        <v>3</v>
      </c>
      <c r="AK16" s="18">
        <v>10</v>
      </c>
      <c r="AL16" s="18" t="s">
        <v>52</v>
      </c>
      <c r="AM16" s="18" t="s">
        <v>52</v>
      </c>
      <c r="AN16" s="25"/>
      <c r="AO16" s="18">
        <v>6</v>
      </c>
      <c r="AP16" s="18">
        <v>21</v>
      </c>
      <c r="AQ16" s="25"/>
      <c r="AR16" s="18">
        <v>12</v>
      </c>
      <c r="AS16" s="18">
        <v>16</v>
      </c>
      <c r="AT16" s="25"/>
      <c r="AU16" s="18">
        <v>18</v>
      </c>
      <c r="AV16" s="18">
        <v>12</v>
      </c>
      <c r="AW16" s="18">
        <v>11</v>
      </c>
      <c r="AX16" s="18">
        <v>11</v>
      </c>
      <c r="AY16" s="18">
        <v>11</v>
      </c>
      <c r="AZ16" s="25"/>
      <c r="BA16" s="18">
        <v>13</v>
      </c>
      <c r="BB16" s="18">
        <v>11</v>
      </c>
      <c r="BC16" s="25"/>
      <c r="BD16" s="18">
        <v>13</v>
      </c>
      <c r="BE16" s="18">
        <v>12</v>
      </c>
      <c r="BF16" s="25"/>
      <c r="BG16" s="18">
        <v>13</v>
      </c>
      <c r="BH16" s="18">
        <v>13</v>
      </c>
      <c r="BI16" s="19"/>
    </row>
    <row r="17" spans="1:61" x14ac:dyDescent="0.35">
      <c r="A17" s="16"/>
      <c r="B17" s="22"/>
      <c r="C17" s="24"/>
      <c r="D17" s="18"/>
      <c r="E17" s="18"/>
      <c r="F17" s="25"/>
      <c r="G17" s="18"/>
      <c r="H17" s="18"/>
      <c r="I17" s="25"/>
      <c r="J17" s="18"/>
      <c r="K17" s="18"/>
      <c r="L17" s="18"/>
      <c r="M17" s="18"/>
      <c r="N17" s="18"/>
      <c r="O17" s="25"/>
      <c r="P17" s="18"/>
      <c r="Q17" s="18"/>
      <c r="R17" s="18"/>
      <c r="S17" s="18"/>
      <c r="T17" s="18"/>
      <c r="U17" s="18"/>
      <c r="V17" s="18"/>
      <c r="W17" s="18"/>
      <c r="X17" s="25"/>
      <c r="Y17" s="18"/>
      <c r="Z17" s="18"/>
      <c r="AA17" s="18"/>
      <c r="AB17" s="18"/>
      <c r="AC17" s="25"/>
      <c r="AD17" s="18"/>
      <c r="AE17" s="18"/>
      <c r="AF17" s="18"/>
      <c r="AG17" s="18"/>
      <c r="AH17" s="18"/>
      <c r="AI17" s="18"/>
      <c r="AJ17" s="18"/>
      <c r="AK17" s="18"/>
      <c r="AL17" s="18"/>
      <c r="AM17" s="18"/>
      <c r="AN17" s="25"/>
      <c r="AO17" s="18"/>
      <c r="AP17" s="18"/>
      <c r="AQ17" s="25"/>
      <c r="AR17" s="18"/>
      <c r="AS17" s="18"/>
      <c r="AT17" s="25"/>
      <c r="AU17" s="18"/>
      <c r="AV17" s="18"/>
      <c r="AW17" s="18"/>
      <c r="AX17" s="18"/>
      <c r="AY17" s="18"/>
      <c r="AZ17" s="25"/>
      <c r="BA17" s="18"/>
      <c r="BB17" s="18"/>
      <c r="BC17" s="25"/>
      <c r="BD17" s="18"/>
      <c r="BE17" s="18"/>
      <c r="BF17" s="25"/>
      <c r="BG17" s="18"/>
      <c r="BH17" s="18"/>
      <c r="BI17" s="19"/>
    </row>
    <row r="18" spans="1:61" x14ac:dyDescent="0.35">
      <c r="A18" s="20" t="s">
        <v>34</v>
      </c>
      <c r="B18" s="26" t="s">
        <v>31</v>
      </c>
      <c r="C18" s="27">
        <v>829</v>
      </c>
      <c r="D18" s="21">
        <v>369</v>
      </c>
      <c r="E18" s="21">
        <v>460</v>
      </c>
      <c r="F18" s="27"/>
      <c r="G18" s="21">
        <v>264</v>
      </c>
      <c r="H18" s="21">
        <v>565</v>
      </c>
      <c r="I18" s="27"/>
      <c r="J18" s="21">
        <v>241</v>
      </c>
      <c r="K18" s="21">
        <v>83</v>
      </c>
      <c r="L18" s="21">
        <v>402</v>
      </c>
      <c r="M18" s="21">
        <v>52</v>
      </c>
      <c r="N18" s="21">
        <v>46</v>
      </c>
      <c r="O18" s="27"/>
      <c r="P18" s="21">
        <v>354</v>
      </c>
      <c r="Q18" s="21">
        <v>5</v>
      </c>
      <c r="R18" s="21">
        <v>34</v>
      </c>
      <c r="S18" s="21">
        <v>15</v>
      </c>
      <c r="T18" s="21">
        <v>11</v>
      </c>
      <c r="U18" s="21">
        <v>94</v>
      </c>
      <c r="V18" s="21">
        <v>263</v>
      </c>
      <c r="W18" s="21">
        <v>43</v>
      </c>
      <c r="X18" s="27"/>
      <c r="Y18" s="21">
        <v>259</v>
      </c>
      <c r="Z18" s="21">
        <v>140</v>
      </c>
      <c r="AA18" s="21">
        <v>216</v>
      </c>
      <c r="AB18" s="21">
        <v>214</v>
      </c>
      <c r="AC18" s="27"/>
      <c r="AD18" s="21">
        <v>24</v>
      </c>
      <c r="AE18" s="21">
        <v>112</v>
      </c>
      <c r="AF18" s="21">
        <v>4</v>
      </c>
      <c r="AG18" s="21">
        <v>10</v>
      </c>
      <c r="AH18" s="21">
        <v>165</v>
      </c>
      <c r="AI18" s="21">
        <v>41</v>
      </c>
      <c r="AJ18" s="21">
        <v>259</v>
      </c>
      <c r="AK18" s="21">
        <v>167</v>
      </c>
      <c r="AL18" s="21">
        <v>21</v>
      </c>
      <c r="AM18" s="21">
        <v>26</v>
      </c>
      <c r="AN18" s="27"/>
      <c r="AO18" s="21">
        <v>503</v>
      </c>
      <c r="AP18" s="21">
        <v>326</v>
      </c>
      <c r="AQ18" s="27"/>
      <c r="AR18" s="21">
        <v>625</v>
      </c>
      <c r="AS18" s="21">
        <v>176</v>
      </c>
      <c r="AT18" s="27"/>
      <c r="AU18" s="21">
        <v>112</v>
      </c>
      <c r="AV18" s="21">
        <v>123</v>
      </c>
      <c r="AW18" s="21">
        <v>134</v>
      </c>
      <c r="AX18" s="21">
        <v>145</v>
      </c>
      <c r="AY18" s="21">
        <v>290</v>
      </c>
      <c r="AZ18" s="27"/>
      <c r="BA18" s="21">
        <v>742</v>
      </c>
      <c r="BB18" s="21">
        <v>87</v>
      </c>
      <c r="BC18" s="27"/>
      <c r="BD18" s="21">
        <v>609</v>
      </c>
      <c r="BE18" s="21">
        <v>220</v>
      </c>
      <c r="BF18" s="27"/>
      <c r="BG18" s="21">
        <v>403</v>
      </c>
      <c r="BH18" s="21">
        <v>426</v>
      </c>
      <c r="BI18" s="21"/>
    </row>
    <row r="19" spans="1:61" x14ac:dyDescent="0.35">
      <c r="A19" s="20"/>
      <c r="B19" s="26" t="s">
        <v>32</v>
      </c>
      <c r="C19" s="27">
        <v>831</v>
      </c>
      <c r="D19" s="21">
        <v>364</v>
      </c>
      <c r="E19" s="21">
        <v>468</v>
      </c>
      <c r="F19" s="27"/>
      <c r="G19" s="21">
        <v>266</v>
      </c>
      <c r="H19" s="21">
        <v>564</v>
      </c>
      <c r="I19" s="27"/>
      <c r="J19" s="21">
        <v>240</v>
      </c>
      <c r="K19" s="21">
        <v>88</v>
      </c>
      <c r="L19" s="21">
        <v>393</v>
      </c>
      <c r="M19" s="21">
        <v>56</v>
      </c>
      <c r="N19" s="21">
        <v>49</v>
      </c>
      <c r="O19" s="27"/>
      <c r="P19" s="21">
        <v>343</v>
      </c>
      <c r="Q19" s="21">
        <v>5</v>
      </c>
      <c r="R19" s="21">
        <v>35</v>
      </c>
      <c r="S19" s="21">
        <v>15</v>
      </c>
      <c r="T19" s="21">
        <v>13</v>
      </c>
      <c r="U19" s="21">
        <v>99</v>
      </c>
      <c r="V19" s="21">
        <v>263</v>
      </c>
      <c r="W19" s="21">
        <v>45</v>
      </c>
      <c r="X19" s="27"/>
      <c r="Y19" s="21">
        <v>240</v>
      </c>
      <c r="Z19" s="21">
        <v>158</v>
      </c>
      <c r="AA19" s="21">
        <v>237</v>
      </c>
      <c r="AB19" s="21">
        <v>198</v>
      </c>
      <c r="AC19" s="27"/>
      <c r="AD19" s="21">
        <v>27</v>
      </c>
      <c r="AE19" s="21">
        <v>124</v>
      </c>
      <c r="AF19" s="21">
        <v>5</v>
      </c>
      <c r="AG19" s="21">
        <v>13</v>
      </c>
      <c r="AH19" s="21">
        <v>176</v>
      </c>
      <c r="AI19" s="21">
        <v>48</v>
      </c>
      <c r="AJ19" s="21">
        <v>240</v>
      </c>
      <c r="AK19" s="21">
        <v>152</v>
      </c>
      <c r="AL19" s="21">
        <v>19</v>
      </c>
      <c r="AM19" s="21">
        <v>26</v>
      </c>
      <c r="AN19" s="27"/>
      <c r="AO19" s="21">
        <v>462</v>
      </c>
      <c r="AP19" s="21">
        <v>368</v>
      </c>
      <c r="AQ19" s="27"/>
      <c r="AR19" s="21">
        <v>632</v>
      </c>
      <c r="AS19" s="21">
        <v>173</v>
      </c>
      <c r="AT19" s="27"/>
      <c r="AU19" s="21">
        <v>142</v>
      </c>
      <c r="AV19" s="21">
        <v>128</v>
      </c>
      <c r="AW19" s="21">
        <v>132</v>
      </c>
      <c r="AX19" s="21">
        <v>147</v>
      </c>
      <c r="AY19" s="21">
        <v>250</v>
      </c>
      <c r="AZ19" s="27"/>
      <c r="BA19" s="21">
        <v>734</v>
      </c>
      <c r="BB19" s="21">
        <v>97</v>
      </c>
      <c r="BC19" s="27"/>
      <c r="BD19" s="21">
        <v>654</v>
      </c>
      <c r="BE19" s="21">
        <v>176</v>
      </c>
      <c r="BF19" s="27"/>
      <c r="BG19" s="21">
        <v>400</v>
      </c>
      <c r="BH19" s="21">
        <v>432</v>
      </c>
      <c r="BI19" s="21"/>
    </row>
    <row r="20" spans="1:61" x14ac:dyDescent="0.35">
      <c r="A20" s="11" t="s">
        <v>71</v>
      </c>
      <c r="F20" s="12"/>
      <c r="I20" s="12"/>
      <c r="O20" s="12"/>
      <c r="X20" s="12"/>
      <c r="AC20" s="12"/>
      <c r="AN20" s="12"/>
      <c r="AQ20" s="12"/>
      <c r="AT20" s="12"/>
      <c r="AZ20" s="12"/>
      <c r="BC20" s="12"/>
      <c r="BF20" s="12"/>
      <c r="BI20" s="12"/>
    </row>
    <row r="21" spans="1:61" x14ac:dyDescent="0.35">
      <c r="F21" s="12"/>
      <c r="I21" s="12"/>
      <c r="O21" s="12"/>
      <c r="X21" s="12"/>
      <c r="AC21" s="12"/>
      <c r="AN21" s="12"/>
      <c r="AQ21" s="12"/>
      <c r="AT21" s="12"/>
      <c r="AZ21" s="12"/>
      <c r="BC21" s="12"/>
      <c r="BF21" s="12"/>
      <c r="BI21" s="12"/>
    </row>
    <row r="22" spans="1:61" x14ac:dyDescent="0.35">
      <c r="F22" s="12"/>
      <c r="I22" s="12"/>
      <c r="O22" s="12"/>
      <c r="X22" s="12"/>
      <c r="AC22" s="12"/>
      <c r="AN22" s="12"/>
      <c r="AQ22" s="12"/>
      <c r="AT22" s="12"/>
      <c r="AZ22" s="12"/>
      <c r="BC22" s="12"/>
      <c r="BF22" s="12"/>
      <c r="BI22" s="12"/>
    </row>
    <row r="23" spans="1:61" x14ac:dyDescent="0.35">
      <c r="F23" s="12"/>
      <c r="I23" s="12"/>
      <c r="O23" s="12"/>
      <c r="X23" s="12"/>
      <c r="AC23" s="12"/>
      <c r="AN23" s="12"/>
      <c r="AQ23" s="12"/>
      <c r="AT23" s="12"/>
      <c r="AZ23" s="12"/>
      <c r="BC23" s="12"/>
      <c r="BF23" s="12"/>
      <c r="BI23" s="12"/>
    </row>
    <row r="24" spans="1:61" x14ac:dyDescent="0.35">
      <c r="F24" s="12"/>
      <c r="I24" s="12"/>
      <c r="O24" s="12"/>
      <c r="X24" s="12"/>
      <c r="AC24" s="12"/>
      <c r="AN24" s="12"/>
      <c r="AQ24" s="12"/>
      <c r="AT24" s="12"/>
      <c r="AZ24" s="12"/>
      <c r="BC24" s="12"/>
      <c r="BF24" s="12"/>
      <c r="BI24" s="12"/>
    </row>
  </sheetData>
  <pageMargins left="0.7" right="0.7" top="0.75" bottom="0.75" header="0.3" footer="0.3"/>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M24"/>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6" width="40.7265625" customWidth="1"/>
    <col min="7" max="7" width="12.7265625" customWidth="1"/>
    <col min="8" max="8" width="40.7265625" customWidth="1"/>
    <col min="9" max="9" width="17.7265625" customWidth="1"/>
    <col min="10" max="10" width="33.7265625" customWidth="1"/>
    <col min="11" max="11" width="12.7265625" customWidth="1"/>
    <col min="12" max="12" width="40.7265625" customWidth="1"/>
    <col min="13" max="13" width="19.7265625" customWidth="1"/>
    <col min="14" max="14" width="22.7265625" customWidth="1"/>
    <col min="15" max="15" width="21.7265625" customWidth="1"/>
    <col min="16" max="16" width="12.7265625" customWidth="1"/>
    <col min="17" max="17" width="40.7265625" customWidth="1"/>
    <col min="18" max="19" width="12.7265625" customWidth="1"/>
    <col min="20" max="20" width="40.7265625" customWidth="1"/>
    <col min="21" max="22" width="12.7265625" customWidth="1"/>
    <col min="23" max="23" width="40.7265625" customWidth="1"/>
    <col min="24" max="25" width="12.7265625" customWidth="1"/>
    <col min="26" max="26" width="40.7265625" customWidth="1"/>
    <col min="27" max="28" width="12.7265625" customWidth="1"/>
    <col min="29" max="29" width="26.7265625" customWidth="1"/>
    <col min="30" max="31" width="12.7265625" customWidth="1"/>
    <col min="32" max="32" width="18.7265625" customWidth="1"/>
    <col min="33" max="33" width="12.7265625" customWidth="1"/>
    <col min="34" max="35" width="40.7265625" customWidth="1"/>
    <col min="36" max="36" width="19.7265625" customWidth="1"/>
    <col min="37" max="37" width="25.7265625" customWidth="1"/>
    <col min="38" max="38" width="40.7265625" customWidth="1"/>
    <col min="39" max="39" width="24.7265625" customWidth="1"/>
    <col min="40" max="40" width="23.7265625" customWidth="1"/>
    <col min="41" max="41" width="12.7265625" customWidth="1"/>
    <col min="42" max="42" width="18.7265625" customWidth="1"/>
    <col min="43" max="48" width="12.7265625" customWidth="1"/>
    <col min="49" max="49" width="21.7265625" customWidth="1"/>
    <col min="50" max="50" width="12.7265625" customWidth="1"/>
    <col min="51" max="51" width="40.7265625" customWidth="1"/>
    <col min="52" max="54" width="12.7265625" customWidth="1"/>
    <col min="55" max="55" width="16.7265625" customWidth="1"/>
    <col min="56" max="56" width="12.7265625" customWidth="1"/>
    <col min="57" max="57" width="38.7265625" customWidth="1"/>
    <col min="58" max="59" width="12.7265625" customWidth="1"/>
    <col min="60" max="60" width="30.7265625" customWidth="1"/>
    <col min="61" max="62" width="12.7265625" customWidth="1"/>
    <col min="63" max="63" width="40.7265625" customWidth="1"/>
    <col min="64" max="65" width="12.7265625" customWidth="1"/>
  </cols>
  <sheetData>
    <row r="1" spans="1:65" x14ac:dyDescent="0.35">
      <c r="A1" s="9" t="str">
        <f>HYPERLINK("#'Index'!A1", "Back to Index sheet")</f>
        <v>Back to Index sheet</v>
      </c>
    </row>
    <row r="2" spans="1:65" ht="32" customHeight="1" x14ac:dyDescent="0.4">
      <c r="A2" s="13" t="s">
        <v>404</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row>
    <row r="3" spans="1:65" x14ac:dyDescent="0.35">
      <c r="A3" s="10" t="s">
        <v>26</v>
      </c>
    </row>
    <row r="4" spans="1:65" ht="32" customHeight="1" x14ac:dyDescent="0.35">
      <c r="A4" s="17"/>
      <c r="B4" s="23"/>
      <c r="C4" s="23" t="s">
        <v>27</v>
      </c>
      <c r="D4" s="17" t="s">
        <v>200</v>
      </c>
      <c r="E4" s="17"/>
      <c r="F4" s="17"/>
      <c r="G4" s="23"/>
      <c r="H4" s="17" t="s">
        <v>141</v>
      </c>
      <c r="I4" s="17"/>
      <c r="J4" s="17"/>
      <c r="K4" s="23"/>
      <c r="L4" s="17" t="s">
        <v>137</v>
      </c>
      <c r="M4" s="17"/>
      <c r="N4" s="17"/>
      <c r="O4" s="17"/>
      <c r="P4" s="23"/>
      <c r="Q4" s="17" t="s">
        <v>407</v>
      </c>
      <c r="R4" s="17"/>
      <c r="S4" s="23"/>
      <c r="T4" s="17" t="s">
        <v>408</v>
      </c>
      <c r="U4" s="17"/>
      <c r="V4" s="23"/>
      <c r="W4" s="17" t="s">
        <v>409</v>
      </c>
      <c r="X4" s="17"/>
      <c r="Y4" s="23"/>
      <c r="Z4" s="17" t="s">
        <v>410</v>
      </c>
      <c r="AA4" s="17"/>
      <c r="AB4" s="23"/>
      <c r="AC4" s="17" t="s">
        <v>41</v>
      </c>
      <c r="AD4" s="17"/>
      <c r="AE4" s="17"/>
      <c r="AF4" s="17"/>
      <c r="AG4" s="23"/>
      <c r="AH4" s="17" t="s">
        <v>55</v>
      </c>
      <c r="AI4" s="17"/>
      <c r="AJ4" s="17"/>
      <c r="AK4" s="17"/>
      <c r="AL4" s="17"/>
      <c r="AM4" s="17"/>
      <c r="AN4" s="17"/>
      <c r="AO4" s="17"/>
      <c r="AP4" s="17"/>
      <c r="AQ4" s="17"/>
      <c r="AR4" s="23"/>
      <c r="AS4" s="17" t="s">
        <v>24</v>
      </c>
      <c r="AT4" s="17"/>
      <c r="AU4" s="23"/>
      <c r="AV4" s="17" t="s">
        <v>58</v>
      </c>
      <c r="AW4" s="17"/>
      <c r="AX4" s="23"/>
      <c r="AY4" s="17" t="s">
        <v>64</v>
      </c>
      <c r="AZ4" s="17"/>
      <c r="BA4" s="17"/>
      <c r="BB4" s="17"/>
      <c r="BC4" s="17"/>
      <c r="BD4" s="23"/>
      <c r="BE4" s="17" t="s">
        <v>67</v>
      </c>
      <c r="BF4" s="17"/>
      <c r="BG4" s="23"/>
      <c r="BH4" s="17" t="s">
        <v>68</v>
      </c>
      <c r="BI4" s="17"/>
      <c r="BJ4" s="23"/>
      <c r="BK4" s="17" t="s">
        <v>69</v>
      </c>
      <c r="BL4" s="17"/>
      <c r="BM4" s="17"/>
    </row>
    <row r="5" spans="1:65" ht="39.5" x14ac:dyDescent="0.35">
      <c r="A5" s="17"/>
      <c r="B5" s="23" t="s">
        <v>28</v>
      </c>
      <c r="C5" s="23" t="s">
        <v>28</v>
      </c>
      <c r="D5" s="17" t="s">
        <v>201</v>
      </c>
      <c r="E5" s="17" t="s">
        <v>202</v>
      </c>
      <c r="F5" s="17" t="s">
        <v>203</v>
      </c>
      <c r="G5" s="23" t="s">
        <v>39</v>
      </c>
      <c r="H5" s="17" t="s">
        <v>138</v>
      </c>
      <c r="I5" s="17" t="s">
        <v>139</v>
      </c>
      <c r="J5" s="17" t="s">
        <v>140</v>
      </c>
      <c r="K5" s="23" t="s">
        <v>39</v>
      </c>
      <c r="L5" s="17" t="s">
        <v>133</v>
      </c>
      <c r="M5" s="17" t="s">
        <v>134</v>
      </c>
      <c r="N5" s="17" t="s">
        <v>135</v>
      </c>
      <c r="O5" s="17" t="s">
        <v>136</v>
      </c>
      <c r="P5" s="23" t="s">
        <v>39</v>
      </c>
      <c r="Q5" s="17" t="s">
        <v>65</v>
      </c>
      <c r="R5" s="17" t="s">
        <v>66</v>
      </c>
      <c r="S5" s="23" t="s">
        <v>39</v>
      </c>
      <c r="T5" s="17" t="s">
        <v>65</v>
      </c>
      <c r="U5" s="17" t="s">
        <v>66</v>
      </c>
      <c r="V5" s="23" t="s">
        <v>39</v>
      </c>
      <c r="W5" s="17" t="s">
        <v>65</v>
      </c>
      <c r="X5" s="17" t="s">
        <v>66</v>
      </c>
      <c r="Y5" s="23" t="s">
        <v>39</v>
      </c>
      <c r="Z5" s="17" t="s">
        <v>65</v>
      </c>
      <c r="AA5" s="17" t="s">
        <v>66</v>
      </c>
      <c r="AB5" s="23" t="s">
        <v>39</v>
      </c>
      <c r="AC5" s="17" t="s">
        <v>35</v>
      </c>
      <c r="AD5" s="17" t="s">
        <v>36</v>
      </c>
      <c r="AE5" s="17" t="s">
        <v>37</v>
      </c>
      <c r="AF5" s="17" t="s">
        <v>38</v>
      </c>
      <c r="AG5" s="23" t="s">
        <v>39</v>
      </c>
      <c r="AH5" s="17" t="s">
        <v>42</v>
      </c>
      <c r="AI5" s="17" t="s">
        <v>43</v>
      </c>
      <c r="AJ5" s="17" t="s">
        <v>44</v>
      </c>
      <c r="AK5" s="17" t="s">
        <v>45</v>
      </c>
      <c r="AL5" s="17" t="s">
        <v>46</v>
      </c>
      <c r="AM5" s="17" t="s">
        <v>47</v>
      </c>
      <c r="AN5" s="17" t="s">
        <v>48</v>
      </c>
      <c r="AO5" s="17" t="s">
        <v>49</v>
      </c>
      <c r="AP5" s="17" t="s">
        <v>50</v>
      </c>
      <c r="AQ5" s="17" t="s">
        <v>51</v>
      </c>
      <c r="AR5" s="23" t="s">
        <v>39</v>
      </c>
      <c r="AS5" s="17" t="s">
        <v>29</v>
      </c>
      <c r="AT5" s="17" t="s">
        <v>30</v>
      </c>
      <c r="AU5" s="23" t="s">
        <v>39</v>
      </c>
      <c r="AV5" s="17" t="s">
        <v>56</v>
      </c>
      <c r="AW5" s="17" t="s">
        <v>57</v>
      </c>
      <c r="AX5" s="23" t="s">
        <v>39</v>
      </c>
      <c r="AY5" s="17" t="s">
        <v>59</v>
      </c>
      <c r="AZ5" s="17" t="s">
        <v>60</v>
      </c>
      <c r="BA5" s="17" t="s">
        <v>61</v>
      </c>
      <c r="BB5" s="17" t="s">
        <v>62</v>
      </c>
      <c r="BC5" s="17" t="s">
        <v>63</v>
      </c>
      <c r="BD5" s="23" t="s">
        <v>39</v>
      </c>
      <c r="BE5" s="17" t="s">
        <v>65</v>
      </c>
      <c r="BF5" s="17" t="s">
        <v>66</v>
      </c>
      <c r="BG5" s="23" t="s">
        <v>39</v>
      </c>
      <c r="BH5" s="17" t="s">
        <v>65</v>
      </c>
      <c r="BI5" s="17" t="s">
        <v>66</v>
      </c>
      <c r="BJ5" s="23" t="s">
        <v>39</v>
      </c>
      <c r="BK5" s="17" t="s">
        <v>66</v>
      </c>
      <c r="BL5" s="17" t="s">
        <v>65</v>
      </c>
      <c r="BM5" s="17" t="s">
        <v>39</v>
      </c>
    </row>
    <row r="6" spans="1:65" x14ac:dyDescent="0.35">
      <c r="A6" s="15" t="s">
        <v>336</v>
      </c>
      <c r="B6" s="22" t="s">
        <v>28</v>
      </c>
      <c r="C6" s="24" t="s">
        <v>40</v>
      </c>
      <c r="D6" s="18" t="s">
        <v>40</v>
      </c>
      <c r="E6" s="18" t="s">
        <v>40</v>
      </c>
      <c r="F6" s="18" t="s">
        <v>40</v>
      </c>
      <c r="G6" s="25"/>
      <c r="H6" s="18" t="s">
        <v>40</v>
      </c>
      <c r="I6" s="18" t="s">
        <v>40</v>
      </c>
      <c r="J6" s="18" t="s">
        <v>40</v>
      </c>
      <c r="K6" s="25"/>
      <c r="L6" s="18" t="s">
        <v>40</v>
      </c>
      <c r="M6" s="18" t="s">
        <v>40</v>
      </c>
      <c r="N6" s="18" t="s">
        <v>40</v>
      </c>
      <c r="O6" s="18" t="s">
        <v>40</v>
      </c>
      <c r="P6" s="25"/>
      <c r="Q6" s="18" t="s">
        <v>40</v>
      </c>
      <c r="R6" s="18" t="s">
        <v>40</v>
      </c>
      <c r="S6" s="25"/>
      <c r="T6" s="18" t="s">
        <v>40</v>
      </c>
      <c r="U6" s="18" t="s">
        <v>40</v>
      </c>
      <c r="V6" s="25"/>
      <c r="W6" s="18" t="s">
        <v>40</v>
      </c>
      <c r="X6" s="18" t="s">
        <v>40</v>
      </c>
      <c r="Y6" s="25"/>
      <c r="Z6" s="18" t="s">
        <v>40</v>
      </c>
      <c r="AA6" s="18" t="s">
        <v>40</v>
      </c>
      <c r="AB6" s="25"/>
      <c r="AC6" s="18" t="s">
        <v>40</v>
      </c>
      <c r="AD6" s="18" t="s">
        <v>40</v>
      </c>
      <c r="AE6" s="18" t="s">
        <v>40</v>
      </c>
      <c r="AF6" s="18" t="s">
        <v>40</v>
      </c>
      <c r="AG6" s="25"/>
      <c r="AH6" s="18" t="s">
        <v>40</v>
      </c>
      <c r="AI6" s="18" t="s">
        <v>40</v>
      </c>
      <c r="AJ6" s="18" t="s">
        <v>40</v>
      </c>
      <c r="AK6" s="18" t="s">
        <v>40</v>
      </c>
      <c r="AL6" s="18" t="s">
        <v>40</v>
      </c>
      <c r="AM6" s="18" t="s">
        <v>40</v>
      </c>
      <c r="AN6" s="18" t="s">
        <v>40</v>
      </c>
      <c r="AO6" s="18" t="s">
        <v>40</v>
      </c>
      <c r="AP6" s="18" t="s">
        <v>40</v>
      </c>
      <c r="AQ6" s="18" t="s">
        <v>40</v>
      </c>
      <c r="AR6" s="25"/>
      <c r="AS6" s="18" t="s">
        <v>40</v>
      </c>
      <c r="AT6" s="18" t="s">
        <v>40</v>
      </c>
      <c r="AU6" s="25"/>
      <c r="AV6" s="18" t="s">
        <v>40</v>
      </c>
      <c r="AW6" s="18" t="s">
        <v>40</v>
      </c>
      <c r="AX6" s="25"/>
      <c r="AY6" s="18" t="s">
        <v>40</v>
      </c>
      <c r="AZ6" s="18" t="s">
        <v>40</v>
      </c>
      <c r="BA6" s="18" t="s">
        <v>40</v>
      </c>
      <c r="BB6" s="18" t="s">
        <v>40</v>
      </c>
      <c r="BC6" s="18" t="s">
        <v>40</v>
      </c>
      <c r="BD6" s="25"/>
      <c r="BE6" s="18" t="s">
        <v>40</v>
      </c>
      <c r="BF6" s="18" t="s">
        <v>40</v>
      </c>
      <c r="BG6" s="25"/>
      <c r="BH6" s="18" t="s">
        <v>40</v>
      </c>
      <c r="BI6" s="18" t="s">
        <v>40</v>
      </c>
      <c r="BJ6" s="25"/>
      <c r="BK6" s="18" t="s">
        <v>40</v>
      </c>
      <c r="BL6" s="18" t="s">
        <v>40</v>
      </c>
      <c r="BM6" s="19"/>
    </row>
    <row r="7" spans="1:65" x14ac:dyDescent="0.35">
      <c r="A7" s="16"/>
      <c r="B7" s="22" t="s">
        <v>331</v>
      </c>
      <c r="C7" s="24">
        <v>27</v>
      </c>
      <c r="D7" s="18">
        <v>8</v>
      </c>
      <c r="E7" s="18">
        <v>15</v>
      </c>
      <c r="F7" s="18">
        <v>33</v>
      </c>
      <c r="G7" s="25">
        <v>8.9302785099504394E-22</v>
      </c>
      <c r="H7" s="18">
        <v>24</v>
      </c>
      <c r="I7" s="18">
        <v>27</v>
      </c>
      <c r="J7" s="18">
        <v>32</v>
      </c>
      <c r="K7" s="25">
        <v>3.2375693186768298E-4</v>
      </c>
      <c r="L7" s="18">
        <v>39</v>
      </c>
      <c r="M7" s="18">
        <v>31</v>
      </c>
      <c r="N7" s="18">
        <v>20</v>
      </c>
      <c r="O7" s="18">
        <v>16</v>
      </c>
      <c r="P7" s="25">
        <v>5.9278656425440703E-11</v>
      </c>
      <c r="Q7" s="18">
        <v>35</v>
      </c>
      <c r="R7" s="18">
        <v>22</v>
      </c>
      <c r="S7" s="25">
        <v>9.0013492278999704E-11</v>
      </c>
      <c r="T7" s="18">
        <v>33</v>
      </c>
      <c r="U7" s="18">
        <v>18</v>
      </c>
      <c r="V7" s="25">
        <v>2.1521992452807701E-7</v>
      </c>
      <c r="W7" s="18">
        <v>26</v>
      </c>
      <c r="X7" s="18">
        <v>28</v>
      </c>
      <c r="Y7" s="25">
        <v>0.27223731227648301</v>
      </c>
      <c r="Z7" s="18">
        <v>30</v>
      </c>
      <c r="AA7" s="18">
        <v>15</v>
      </c>
      <c r="AB7" s="25">
        <v>7.4963987353393699E-5</v>
      </c>
      <c r="AC7" s="18">
        <v>39</v>
      </c>
      <c r="AD7" s="18">
        <v>31</v>
      </c>
      <c r="AE7" s="18">
        <v>18</v>
      </c>
      <c r="AF7" s="18">
        <v>20</v>
      </c>
      <c r="AG7" s="25">
        <v>3.3619135882731301E-12</v>
      </c>
      <c r="AH7" s="18" t="s">
        <v>52</v>
      </c>
      <c r="AI7" s="18">
        <v>33</v>
      </c>
      <c r="AJ7" s="18" t="s">
        <v>52</v>
      </c>
      <c r="AK7" s="18" t="s">
        <v>52</v>
      </c>
      <c r="AL7" s="18">
        <v>16</v>
      </c>
      <c r="AM7" s="18" t="s">
        <v>294</v>
      </c>
      <c r="AN7" s="18">
        <v>39</v>
      </c>
      <c r="AO7" s="18">
        <v>22</v>
      </c>
      <c r="AP7" s="18" t="s">
        <v>52</v>
      </c>
      <c r="AQ7" s="18" t="s">
        <v>52</v>
      </c>
      <c r="AR7" s="25">
        <v>4.6381394864109501E-12</v>
      </c>
      <c r="AS7" s="18">
        <v>30</v>
      </c>
      <c r="AT7" s="18">
        <v>23</v>
      </c>
      <c r="AU7" s="25">
        <v>1.0318578776655301E-3</v>
      </c>
      <c r="AV7" s="18">
        <v>27</v>
      </c>
      <c r="AW7" s="18">
        <v>25</v>
      </c>
      <c r="AX7" s="25">
        <v>0.73168621304650605</v>
      </c>
      <c r="AY7" s="18">
        <v>29</v>
      </c>
      <c r="AZ7" s="18">
        <v>23</v>
      </c>
      <c r="BA7" s="18">
        <v>29</v>
      </c>
      <c r="BB7" s="18">
        <v>30</v>
      </c>
      <c r="BC7" s="18">
        <v>26</v>
      </c>
      <c r="BD7" s="25">
        <v>0.97890080446347705</v>
      </c>
      <c r="BE7" s="18">
        <v>27</v>
      </c>
      <c r="BF7" s="18">
        <v>28</v>
      </c>
      <c r="BG7" s="25">
        <v>0.59795773347098502</v>
      </c>
      <c r="BH7" s="18">
        <v>27</v>
      </c>
      <c r="BI7" s="18">
        <v>28</v>
      </c>
      <c r="BJ7" s="25">
        <v>0.66314988786036699</v>
      </c>
      <c r="BK7" s="18">
        <v>24</v>
      </c>
      <c r="BL7" s="18">
        <v>30</v>
      </c>
      <c r="BM7" s="19">
        <v>0.38853591481144301</v>
      </c>
    </row>
    <row r="8" spans="1:65" x14ac:dyDescent="0.35">
      <c r="A8" s="16"/>
      <c r="B8" s="22" t="s">
        <v>332</v>
      </c>
      <c r="C8" s="24">
        <v>35</v>
      </c>
      <c r="D8" s="18">
        <v>24</v>
      </c>
      <c r="E8" s="18">
        <v>29</v>
      </c>
      <c r="F8" s="18">
        <v>38</v>
      </c>
      <c r="G8" s="25"/>
      <c r="H8" s="18">
        <v>28</v>
      </c>
      <c r="I8" s="18">
        <v>39</v>
      </c>
      <c r="J8" s="18">
        <v>32</v>
      </c>
      <c r="K8" s="25"/>
      <c r="L8" s="18">
        <v>42</v>
      </c>
      <c r="M8" s="18">
        <v>36</v>
      </c>
      <c r="N8" s="18">
        <v>33</v>
      </c>
      <c r="O8" s="18">
        <v>28</v>
      </c>
      <c r="P8" s="25"/>
      <c r="Q8" s="18">
        <v>41</v>
      </c>
      <c r="R8" s="18">
        <v>31</v>
      </c>
      <c r="S8" s="25"/>
      <c r="T8" s="18">
        <v>36</v>
      </c>
      <c r="U8" s="18">
        <v>32</v>
      </c>
      <c r="V8" s="25"/>
      <c r="W8" s="18">
        <v>37</v>
      </c>
      <c r="X8" s="18">
        <v>31</v>
      </c>
      <c r="Y8" s="25"/>
      <c r="Z8" s="18">
        <v>35</v>
      </c>
      <c r="AA8" s="18">
        <v>33</v>
      </c>
      <c r="AB8" s="25"/>
      <c r="AC8" s="18">
        <v>43</v>
      </c>
      <c r="AD8" s="18">
        <v>34</v>
      </c>
      <c r="AE8" s="18">
        <v>32</v>
      </c>
      <c r="AF8" s="18">
        <v>29</v>
      </c>
      <c r="AG8" s="25"/>
      <c r="AH8" s="18" t="s">
        <v>52</v>
      </c>
      <c r="AI8" s="18">
        <v>40</v>
      </c>
      <c r="AJ8" s="18" t="s">
        <v>52</v>
      </c>
      <c r="AK8" s="18" t="s">
        <v>52</v>
      </c>
      <c r="AL8" s="18">
        <v>36</v>
      </c>
      <c r="AM8" s="18" t="s">
        <v>177</v>
      </c>
      <c r="AN8" s="18">
        <v>43</v>
      </c>
      <c r="AO8" s="18">
        <v>28</v>
      </c>
      <c r="AP8" s="18" t="s">
        <v>52</v>
      </c>
      <c r="AQ8" s="18" t="s">
        <v>52</v>
      </c>
      <c r="AR8" s="25"/>
      <c r="AS8" s="18">
        <v>38</v>
      </c>
      <c r="AT8" s="18">
        <v>31</v>
      </c>
      <c r="AU8" s="25"/>
      <c r="AV8" s="18">
        <v>34</v>
      </c>
      <c r="AW8" s="18">
        <v>39</v>
      </c>
      <c r="AX8" s="25"/>
      <c r="AY8" s="18">
        <v>33</v>
      </c>
      <c r="AZ8" s="18">
        <v>38</v>
      </c>
      <c r="BA8" s="18">
        <v>35</v>
      </c>
      <c r="BB8" s="18">
        <v>32</v>
      </c>
      <c r="BC8" s="18">
        <v>35</v>
      </c>
      <c r="BD8" s="25"/>
      <c r="BE8" s="18">
        <v>35</v>
      </c>
      <c r="BF8" s="18">
        <v>34</v>
      </c>
      <c r="BG8" s="25"/>
      <c r="BH8" s="18">
        <v>34</v>
      </c>
      <c r="BI8" s="18">
        <v>36</v>
      </c>
      <c r="BJ8" s="25"/>
      <c r="BK8" s="18">
        <v>38</v>
      </c>
      <c r="BL8" s="18">
        <v>32</v>
      </c>
      <c r="BM8" s="19"/>
    </row>
    <row r="9" spans="1:65" x14ac:dyDescent="0.35">
      <c r="A9" s="16"/>
      <c r="B9" s="22" t="s">
        <v>333</v>
      </c>
      <c r="C9" s="24">
        <v>21</v>
      </c>
      <c r="D9" s="18">
        <v>22</v>
      </c>
      <c r="E9" s="18">
        <v>29</v>
      </c>
      <c r="F9" s="18">
        <v>19</v>
      </c>
      <c r="G9" s="25"/>
      <c r="H9" s="18">
        <v>22</v>
      </c>
      <c r="I9" s="18">
        <v>20</v>
      </c>
      <c r="J9" s="18">
        <v>20</v>
      </c>
      <c r="K9" s="25"/>
      <c r="L9" s="18">
        <v>16</v>
      </c>
      <c r="M9" s="18">
        <v>20</v>
      </c>
      <c r="N9" s="18">
        <v>26</v>
      </c>
      <c r="O9" s="18">
        <v>21</v>
      </c>
      <c r="P9" s="25"/>
      <c r="Q9" s="18">
        <v>18</v>
      </c>
      <c r="R9" s="18">
        <v>22</v>
      </c>
      <c r="S9" s="25"/>
      <c r="T9" s="18">
        <v>19</v>
      </c>
      <c r="U9" s="18">
        <v>24</v>
      </c>
      <c r="V9" s="25"/>
      <c r="W9" s="18">
        <v>20</v>
      </c>
      <c r="X9" s="18">
        <v>22</v>
      </c>
      <c r="Y9" s="25"/>
      <c r="Z9" s="18">
        <v>20</v>
      </c>
      <c r="AA9" s="18">
        <v>23</v>
      </c>
      <c r="AB9" s="25"/>
      <c r="AC9" s="18">
        <v>13</v>
      </c>
      <c r="AD9" s="18">
        <v>20</v>
      </c>
      <c r="AE9" s="18">
        <v>30</v>
      </c>
      <c r="AF9" s="18">
        <v>20</v>
      </c>
      <c r="AG9" s="25"/>
      <c r="AH9" s="18" t="s">
        <v>52</v>
      </c>
      <c r="AI9" s="18">
        <v>19</v>
      </c>
      <c r="AJ9" s="18" t="s">
        <v>52</v>
      </c>
      <c r="AK9" s="18" t="s">
        <v>52</v>
      </c>
      <c r="AL9" s="18">
        <v>28</v>
      </c>
      <c r="AM9" s="18" t="s">
        <v>401</v>
      </c>
      <c r="AN9" s="18">
        <v>13</v>
      </c>
      <c r="AO9" s="18">
        <v>18</v>
      </c>
      <c r="AP9" s="18" t="s">
        <v>52</v>
      </c>
      <c r="AQ9" s="18" t="s">
        <v>52</v>
      </c>
      <c r="AR9" s="25"/>
      <c r="AS9" s="18">
        <v>17</v>
      </c>
      <c r="AT9" s="18">
        <v>26</v>
      </c>
      <c r="AU9" s="25"/>
      <c r="AV9" s="18">
        <v>21</v>
      </c>
      <c r="AW9" s="18">
        <v>21</v>
      </c>
      <c r="AX9" s="25"/>
      <c r="AY9" s="18">
        <v>22</v>
      </c>
      <c r="AZ9" s="18">
        <v>20</v>
      </c>
      <c r="BA9" s="18">
        <v>20</v>
      </c>
      <c r="BB9" s="18">
        <v>22</v>
      </c>
      <c r="BC9" s="18">
        <v>21</v>
      </c>
      <c r="BD9" s="25"/>
      <c r="BE9" s="18">
        <v>21</v>
      </c>
      <c r="BF9" s="18">
        <v>20</v>
      </c>
      <c r="BG9" s="25"/>
      <c r="BH9" s="18">
        <v>21</v>
      </c>
      <c r="BI9" s="18">
        <v>20</v>
      </c>
      <c r="BJ9" s="25"/>
      <c r="BK9" s="18">
        <v>20</v>
      </c>
      <c r="BL9" s="18">
        <v>21</v>
      </c>
      <c r="BM9" s="19"/>
    </row>
    <row r="10" spans="1:65" x14ac:dyDescent="0.35">
      <c r="A10" s="16"/>
      <c r="B10" s="22" t="s">
        <v>334</v>
      </c>
      <c r="C10" s="24">
        <v>9</v>
      </c>
      <c r="D10" s="18">
        <v>19</v>
      </c>
      <c r="E10" s="18">
        <v>15</v>
      </c>
      <c r="F10" s="18">
        <v>5</v>
      </c>
      <c r="G10" s="25"/>
      <c r="H10" s="18">
        <v>10</v>
      </c>
      <c r="I10" s="18">
        <v>8</v>
      </c>
      <c r="J10" s="18">
        <v>10</v>
      </c>
      <c r="K10" s="25"/>
      <c r="L10" s="18">
        <v>3</v>
      </c>
      <c r="M10" s="18">
        <v>7</v>
      </c>
      <c r="N10" s="18">
        <v>10</v>
      </c>
      <c r="O10" s="18">
        <v>16</v>
      </c>
      <c r="P10" s="25"/>
      <c r="Q10" s="18">
        <v>5</v>
      </c>
      <c r="R10" s="18">
        <v>11</v>
      </c>
      <c r="S10" s="25"/>
      <c r="T10" s="18">
        <v>7</v>
      </c>
      <c r="U10" s="18">
        <v>11</v>
      </c>
      <c r="V10" s="25"/>
      <c r="W10" s="18">
        <v>9</v>
      </c>
      <c r="X10" s="18">
        <v>8</v>
      </c>
      <c r="Y10" s="25"/>
      <c r="Z10" s="18">
        <v>7</v>
      </c>
      <c r="AA10" s="18">
        <v>15</v>
      </c>
      <c r="AB10" s="25"/>
      <c r="AC10" s="18">
        <v>3</v>
      </c>
      <c r="AD10" s="18">
        <v>7</v>
      </c>
      <c r="AE10" s="18">
        <v>11</v>
      </c>
      <c r="AF10" s="18">
        <v>15</v>
      </c>
      <c r="AG10" s="25"/>
      <c r="AH10" s="18" t="s">
        <v>52</v>
      </c>
      <c r="AI10" s="18">
        <v>3</v>
      </c>
      <c r="AJ10" s="18" t="s">
        <v>52</v>
      </c>
      <c r="AK10" s="18" t="s">
        <v>52</v>
      </c>
      <c r="AL10" s="18">
        <v>11</v>
      </c>
      <c r="AM10" s="18" t="s">
        <v>73</v>
      </c>
      <c r="AN10" s="18">
        <v>3</v>
      </c>
      <c r="AO10" s="18">
        <v>15</v>
      </c>
      <c r="AP10" s="18" t="s">
        <v>52</v>
      </c>
      <c r="AQ10" s="18" t="s">
        <v>52</v>
      </c>
      <c r="AR10" s="25"/>
      <c r="AS10" s="18">
        <v>9</v>
      </c>
      <c r="AT10" s="18">
        <v>9</v>
      </c>
      <c r="AU10" s="25"/>
      <c r="AV10" s="18">
        <v>10</v>
      </c>
      <c r="AW10" s="18">
        <v>7</v>
      </c>
      <c r="AX10" s="25"/>
      <c r="AY10" s="18">
        <v>9</v>
      </c>
      <c r="AZ10" s="18">
        <v>12</v>
      </c>
      <c r="BA10" s="18">
        <v>9</v>
      </c>
      <c r="BB10" s="18">
        <v>6</v>
      </c>
      <c r="BC10" s="18">
        <v>9</v>
      </c>
      <c r="BD10" s="25"/>
      <c r="BE10" s="18">
        <v>8</v>
      </c>
      <c r="BF10" s="18">
        <v>13</v>
      </c>
      <c r="BG10" s="25"/>
      <c r="BH10" s="18">
        <v>10</v>
      </c>
      <c r="BI10" s="18">
        <v>6</v>
      </c>
      <c r="BJ10" s="25"/>
      <c r="BK10" s="18">
        <v>9</v>
      </c>
      <c r="BL10" s="18">
        <v>9</v>
      </c>
      <c r="BM10" s="19"/>
    </row>
    <row r="11" spans="1:65" x14ac:dyDescent="0.35">
      <c r="A11" s="16"/>
      <c r="B11" s="22" t="s">
        <v>335</v>
      </c>
      <c r="C11" s="24">
        <v>9</v>
      </c>
      <c r="D11" s="18">
        <v>27</v>
      </c>
      <c r="E11" s="18">
        <v>11</v>
      </c>
      <c r="F11" s="18">
        <v>4</v>
      </c>
      <c r="G11" s="25"/>
      <c r="H11" s="18">
        <v>16</v>
      </c>
      <c r="I11" s="18">
        <v>5</v>
      </c>
      <c r="J11" s="18">
        <v>7</v>
      </c>
      <c r="K11" s="25"/>
      <c r="L11" s="18" t="s">
        <v>106</v>
      </c>
      <c r="M11" s="18">
        <v>6</v>
      </c>
      <c r="N11" s="18">
        <v>11</v>
      </c>
      <c r="O11" s="18">
        <v>19</v>
      </c>
      <c r="P11" s="25"/>
      <c r="Q11" s="18">
        <v>2</v>
      </c>
      <c r="R11" s="18">
        <v>13</v>
      </c>
      <c r="S11" s="25"/>
      <c r="T11" s="18">
        <v>5</v>
      </c>
      <c r="U11" s="18">
        <v>14</v>
      </c>
      <c r="V11" s="25"/>
      <c r="W11" s="18">
        <v>7</v>
      </c>
      <c r="X11" s="18">
        <v>12</v>
      </c>
      <c r="Y11" s="25"/>
      <c r="Z11" s="18">
        <v>8</v>
      </c>
      <c r="AA11" s="18">
        <v>14</v>
      </c>
      <c r="AB11" s="25"/>
      <c r="AC11" s="18">
        <v>2</v>
      </c>
      <c r="AD11" s="18">
        <v>8</v>
      </c>
      <c r="AE11" s="18">
        <v>10</v>
      </c>
      <c r="AF11" s="18">
        <v>16</v>
      </c>
      <c r="AG11" s="25"/>
      <c r="AH11" s="18" t="s">
        <v>52</v>
      </c>
      <c r="AI11" s="18">
        <v>5</v>
      </c>
      <c r="AJ11" s="18" t="s">
        <v>52</v>
      </c>
      <c r="AK11" s="18" t="s">
        <v>52</v>
      </c>
      <c r="AL11" s="18">
        <v>9</v>
      </c>
      <c r="AM11" s="18" t="s">
        <v>176</v>
      </c>
      <c r="AN11" s="18">
        <v>2</v>
      </c>
      <c r="AO11" s="18">
        <v>17</v>
      </c>
      <c r="AP11" s="18" t="s">
        <v>52</v>
      </c>
      <c r="AQ11" s="18" t="s">
        <v>52</v>
      </c>
      <c r="AR11" s="25"/>
      <c r="AS11" s="18">
        <v>7</v>
      </c>
      <c r="AT11" s="18">
        <v>11</v>
      </c>
      <c r="AU11" s="25"/>
      <c r="AV11" s="18">
        <v>9</v>
      </c>
      <c r="AW11" s="18">
        <v>8</v>
      </c>
      <c r="AX11" s="25"/>
      <c r="AY11" s="18">
        <v>8</v>
      </c>
      <c r="AZ11" s="18">
        <v>6</v>
      </c>
      <c r="BA11" s="18">
        <v>7</v>
      </c>
      <c r="BB11" s="18">
        <v>10</v>
      </c>
      <c r="BC11" s="18">
        <v>9</v>
      </c>
      <c r="BD11" s="25"/>
      <c r="BE11" s="18">
        <v>9</v>
      </c>
      <c r="BF11" s="18">
        <v>5</v>
      </c>
      <c r="BG11" s="25"/>
      <c r="BH11" s="18">
        <v>8</v>
      </c>
      <c r="BI11" s="18">
        <v>10</v>
      </c>
      <c r="BJ11" s="25"/>
      <c r="BK11" s="18">
        <v>9</v>
      </c>
      <c r="BL11" s="18">
        <v>8</v>
      </c>
      <c r="BM11" s="19"/>
    </row>
    <row r="12" spans="1:65" x14ac:dyDescent="0.35">
      <c r="A12" s="16"/>
      <c r="B12" s="22"/>
      <c r="C12" s="24"/>
      <c r="D12" s="18"/>
      <c r="E12" s="18"/>
      <c r="F12" s="18"/>
      <c r="G12" s="25"/>
      <c r="H12" s="18"/>
      <c r="I12" s="18"/>
      <c r="J12" s="18"/>
      <c r="K12" s="25"/>
      <c r="L12" s="18"/>
      <c r="M12" s="18"/>
      <c r="N12" s="18"/>
      <c r="O12" s="18"/>
      <c r="P12" s="25"/>
      <c r="Q12" s="18"/>
      <c r="R12" s="18"/>
      <c r="S12" s="25"/>
      <c r="T12" s="18"/>
      <c r="U12" s="18"/>
      <c r="V12" s="25"/>
      <c r="W12" s="18"/>
      <c r="X12" s="18"/>
      <c r="Y12" s="25"/>
      <c r="Z12" s="18"/>
      <c r="AA12" s="18"/>
      <c r="AB12" s="25"/>
      <c r="AC12" s="18"/>
      <c r="AD12" s="18"/>
      <c r="AE12" s="18"/>
      <c r="AF12" s="18"/>
      <c r="AG12" s="25"/>
      <c r="AH12" s="18"/>
      <c r="AI12" s="18"/>
      <c r="AJ12" s="18"/>
      <c r="AK12" s="18"/>
      <c r="AL12" s="18"/>
      <c r="AM12" s="18"/>
      <c r="AN12" s="18"/>
      <c r="AO12" s="18"/>
      <c r="AP12" s="18"/>
      <c r="AQ12" s="18"/>
      <c r="AR12" s="25"/>
      <c r="AS12" s="18"/>
      <c r="AT12" s="18"/>
      <c r="AU12" s="25"/>
      <c r="AV12" s="18"/>
      <c r="AW12" s="18"/>
      <c r="AX12" s="25"/>
      <c r="AY12" s="18"/>
      <c r="AZ12" s="18"/>
      <c r="BA12" s="18"/>
      <c r="BB12" s="18"/>
      <c r="BC12" s="18"/>
      <c r="BD12" s="25"/>
      <c r="BE12" s="18"/>
      <c r="BF12" s="18"/>
      <c r="BG12" s="25"/>
      <c r="BH12" s="18"/>
      <c r="BI12" s="18"/>
      <c r="BJ12" s="25"/>
      <c r="BK12" s="18"/>
      <c r="BL12" s="18"/>
      <c r="BM12" s="19"/>
    </row>
    <row r="13" spans="1:65" x14ac:dyDescent="0.35">
      <c r="A13" s="16"/>
      <c r="B13" s="22" t="s">
        <v>398</v>
      </c>
      <c r="C13" s="24"/>
      <c r="D13" s="18"/>
      <c r="E13" s="18"/>
      <c r="F13" s="18"/>
      <c r="G13" s="25"/>
      <c r="H13" s="18"/>
      <c r="I13" s="18"/>
      <c r="J13" s="18"/>
      <c r="K13" s="25"/>
      <c r="L13" s="18"/>
      <c r="M13" s="18"/>
      <c r="N13" s="18"/>
      <c r="O13" s="18"/>
      <c r="P13" s="25"/>
      <c r="Q13" s="18"/>
      <c r="R13" s="18"/>
      <c r="S13" s="25"/>
      <c r="T13" s="18"/>
      <c r="U13" s="18"/>
      <c r="V13" s="25"/>
      <c r="W13" s="18"/>
      <c r="X13" s="18"/>
      <c r="Y13" s="25"/>
      <c r="Z13" s="18"/>
      <c r="AA13" s="18"/>
      <c r="AB13" s="25"/>
      <c r="AC13" s="18"/>
      <c r="AD13" s="18"/>
      <c r="AE13" s="18"/>
      <c r="AF13" s="18"/>
      <c r="AG13" s="25"/>
      <c r="AH13" s="18"/>
      <c r="AI13" s="18"/>
      <c r="AJ13" s="18"/>
      <c r="AK13" s="18"/>
      <c r="AL13" s="18"/>
      <c r="AM13" s="18"/>
      <c r="AN13" s="18"/>
      <c r="AO13" s="18"/>
      <c r="AP13" s="18"/>
      <c r="AQ13" s="18"/>
      <c r="AR13" s="25"/>
      <c r="AS13" s="18"/>
      <c r="AT13" s="18"/>
      <c r="AU13" s="25"/>
      <c r="AV13" s="18"/>
      <c r="AW13" s="18"/>
      <c r="AX13" s="25"/>
      <c r="AY13" s="18"/>
      <c r="AZ13" s="18"/>
      <c r="BA13" s="18"/>
      <c r="BB13" s="18"/>
      <c r="BC13" s="18"/>
      <c r="BD13" s="25"/>
      <c r="BE13" s="18"/>
      <c r="BF13" s="18"/>
      <c r="BG13" s="25"/>
      <c r="BH13" s="18"/>
      <c r="BI13" s="18"/>
      <c r="BJ13" s="25"/>
      <c r="BK13" s="18"/>
      <c r="BL13" s="18"/>
      <c r="BM13" s="19"/>
    </row>
    <row r="14" spans="1:65" x14ac:dyDescent="0.35">
      <c r="A14" s="16"/>
      <c r="B14" s="22" t="s">
        <v>405</v>
      </c>
      <c r="C14" s="24">
        <v>62</v>
      </c>
      <c r="D14" s="18">
        <v>31</v>
      </c>
      <c r="E14" s="18">
        <v>44</v>
      </c>
      <c r="F14" s="18">
        <v>72</v>
      </c>
      <c r="G14" s="25">
        <v>2.3580290515443599E-22</v>
      </c>
      <c r="H14" s="18">
        <v>52</v>
      </c>
      <c r="I14" s="18">
        <v>67</v>
      </c>
      <c r="J14" s="18">
        <v>64</v>
      </c>
      <c r="K14" s="25">
        <v>7.06547378495034E-4</v>
      </c>
      <c r="L14" s="18">
        <v>81</v>
      </c>
      <c r="M14" s="18">
        <v>67</v>
      </c>
      <c r="N14" s="18">
        <v>53</v>
      </c>
      <c r="O14" s="18">
        <v>44</v>
      </c>
      <c r="P14" s="25">
        <v>1.69132106214545E-12</v>
      </c>
      <c r="Q14" s="18">
        <v>76</v>
      </c>
      <c r="R14" s="18">
        <v>53</v>
      </c>
      <c r="S14" s="25">
        <v>2.9860556845693301E-11</v>
      </c>
      <c r="T14" s="18">
        <v>69</v>
      </c>
      <c r="U14" s="18">
        <v>50</v>
      </c>
      <c r="V14" s="25">
        <v>3.9080383190898399E-7</v>
      </c>
      <c r="W14" s="18">
        <v>63</v>
      </c>
      <c r="X14" s="18">
        <v>59</v>
      </c>
      <c r="Y14" s="25">
        <v>0.49028110942354403</v>
      </c>
      <c r="Z14" s="18">
        <v>65</v>
      </c>
      <c r="AA14" s="18">
        <v>48</v>
      </c>
      <c r="AB14" s="25">
        <v>6.7888233718098597E-5</v>
      </c>
      <c r="AC14" s="18">
        <v>82</v>
      </c>
      <c r="AD14" s="18">
        <v>65</v>
      </c>
      <c r="AE14" s="18">
        <v>50</v>
      </c>
      <c r="AF14" s="18">
        <v>49</v>
      </c>
      <c r="AG14" s="25">
        <v>2.8362586181667601E-14</v>
      </c>
      <c r="AH14" s="18" t="s">
        <v>52</v>
      </c>
      <c r="AI14" s="18">
        <v>73</v>
      </c>
      <c r="AJ14" s="18" t="s">
        <v>52</v>
      </c>
      <c r="AK14" s="18" t="s">
        <v>52</v>
      </c>
      <c r="AL14" s="18">
        <v>52</v>
      </c>
      <c r="AM14" s="18" t="s">
        <v>219</v>
      </c>
      <c r="AN14" s="18">
        <v>82</v>
      </c>
      <c r="AO14" s="18">
        <v>50</v>
      </c>
      <c r="AP14" s="18" t="s">
        <v>52</v>
      </c>
      <c r="AQ14" s="18" t="s">
        <v>52</v>
      </c>
      <c r="AR14" s="25">
        <v>1.3437165226909499E-13</v>
      </c>
      <c r="AS14" s="18">
        <v>68</v>
      </c>
      <c r="AT14" s="18">
        <v>54</v>
      </c>
      <c r="AU14" s="25">
        <v>2.9188871079833297E-4</v>
      </c>
      <c r="AV14" s="18">
        <v>61</v>
      </c>
      <c r="AW14" s="18">
        <v>64</v>
      </c>
      <c r="AX14" s="25">
        <v>0.60319994995330795</v>
      </c>
      <c r="AY14" s="18">
        <v>61</v>
      </c>
      <c r="AZ14" s="18">
        <v>62</v>
      </c>
      <c r="BA14" s="18">
        <v>65</v>
      </c>
      <c r="BB14" s="18">
        <v>62</v>
      </c>
      <c r="BC14" s="18">
        <v>61</v>
      </c>
      <c r="BD14" s="25">
        <v>0.99887288552634401</v>
      </c>
      <c r="BE14" s="18">
        <v>62</v>
      </c>
      <c r="BF14" s="18">
        <v>62</v>
      </c>
      <c r="BG14" s="25">
        <v>0.98478538500052704</v>
      </c>
      <c r="BH14" s="18">
        <v>61</v>
      </c>
      <c r="BI14" s="18">
        <v>64</v>
      </c>
      <c r="BJ14" s="25">
        <v>0.68730400303360795</v>
      </c>
      <c r="BK14" s="18">
        <v>62</v>
      </c>
      <c r="BL14" s="18">
        <v>62</v>
      </c>
      <c r="BM14" s="19">
        <v>0.95423813513793398</v>
      </c>
    </row>
    <row r="15" spans="1:65" x14ac:dyDescent="0.35">
      <c r="A15" s="16"/>
      <c r="B15" s="22" t="s">
        <v>333</v>
      </c>
      <c r="C15" s="24">
        <v>21</v>
      </c>
      <c r="D15" s="18">
        <v>22</v>
      </c>
      <c r="E15" s="18">
        <v>29</v>
      </c>
      <c r="F15" s="18">
        <v>19</v>
      </c>
      <c r="G15" s="25"/>
      <c r="H15" s="18">
        <v>22</v>
      </c>
      <c r="I15" s="18">
        <v>20</v>
      </c>
      <c r="J15" s="18">
        <v>20</v>
      </c>
      <c r="K15" s="25"/>
      <c r="L15" s="18">
        <v>16</v>
      </c>
      <c r="M15" s="18">
        <v>20</v>
      </c>
      <c r="N15" s="18">
        <v>26</v>
      </c>
      <c r="O15" s="18">
        <v>21</v>
      </c>
      <c r="P15" s="25"/>
      <c r="Q15" s="18">
        <v>18</v>
      </c>
      <c r="R15" s="18">
        <v>22</v>
      </c>
      <c r="S15" s="25"/>
      <c r="T15" s="18">
        <v>19</v>
      </c>
      <c r="U15" s="18">
        <v>24</v>
      </c>
      <c r="V15" s="25"/>
      <c r="W15" s="18">
        <v>20</v>
      </c>
      <c r="X15" s="18">
        <v>22</v>
      </c>
      <c r="Y15" s="25"/>
      <c r="Z15" s="18">
        <v>20</v>
      </c>
      <c r="AA15" s="18">
        <v>23</v>
      </c>
      <c r="AB15" s="25"/>
      <c r="AC15" s="18">
        <v>13</v>
      </c>
      <c r="AD15" s="18">
        <v>20</v>
      </c>
      <c r="AE15" s="18">
        <v>30</v>
      </c>
      <c r="AF15" s="18">
        <v>20</v>
      </c>
      <c r="AG15" s="25"/>
      <c r="AH15" s="18" t="s">
        <v>52</v>
      </c>
      <c r="AI15" s="18">
        <v>19</v>
      </c>
      <c r="AJ15" s="18" t="s">
        <v>52</v>
      </c>
      <c r="AK15" s="18" t="s">
        <v>52</v>
      </c>
      <c r="AL15" s="18">
        <v>28</v>
      </c>
      <c r="AM15" s="18" t="s">
        <v>401</v>
      </c>
      <c r="AN15" s="18">
        <v>13</v>
      </c>
      <c r="AO15" s="18">
        <v>18</v>
      </c>
      <c r="AP15" s="18" t="s">
        <v>52</v>
      </c>
      <c r="AQ15" s="18" t="s">
        <v>52</v>
      </c>
      <c r="AR15" s="25"/>
      <c r="AS15" s="18">
        <v>17</v>
      </c>
      <c r="AT15" s="18">
        <v>26</v>
      </c>
      <c r="AU15" s="25"/>
      <c r="AV15" s="18">
        <v>21</v>
      </c>
      <c r="AW15" s="18">
        <v>21</v>
      </c>
      <c r="AX15" s="25"/>
      <c r="AY15" s="18">
        <v>22</v>
      </c>
      <c r="AZ15" s="18">
        <v>20</v>
      </c>
      <c r="BA15" s="18">
        <v>20</v>
      </c>
      <c r="BB15" s="18">
        <v>22</v>
      </c>
      <c r="BC15" s="18">
        <v>21</v>
      </c>
      <c r="BD15" s="25"/>
      <c r="BE15" s="18">
        <v>21</v>
      </c>
      <c r="BF15" s="18">
        <v>20</v>
      </c>
      <c r="BG15" s="25"/>
      <c r="BH15" s="18">
        <v>21</v>
      </c>
      <c r="BI15" s="18">
        <v>20</v>
      </c>
      <c r="BJ15" s="25"/>
      <c r="BK15" s="18">
        <v>20</v>
      </c>
      <c r="BL15" s="18">
        <v>21</v>
      </c>
      <c r="BM15" s="19"/>
    </row>
    <row r="16" spans="1:65" x14ac:dyDescent="0.35">
      <c r="A16" s="16"/>
      <c r="B16" s="22" t="s">
        <v>406</v>
      </c>
      <c r="C16" s="24">
        <v>18</v>
      </c>
      <c r="D16" s="18">
        <v>46</v>
      </c>
      <c r="E16" s="18">
        <v>26</v>
      </c>
      <c r="F16" s="18">
        <v>10</v>
      </c>
      <c r="G16" s="25"/>
      <c r="H16" s="18">
        <v>26</v>
      </c>
      <c r="I16" s="18">
        <v>13</v>
      </c>
      <c r="J16" s="18">
        <v>16</v>
      </c>
      <c r="K16" s="25"/>
      <c r="L16" s="18">
        <v>3</v>
      </c>
      <c r="M16" s="18">
        <v>13</v>
      </c>
      <c r="N16" s="18">
        <v>21</v>
      </c>
      <c r="O16" s="18">
        <v>35</v>
      </c>
      <c r="P16" s="25"/>
      <c r="Q16" s="18">
        <v>6</v>
      </c>
      <c r="R16" s="18">
        <v>24</v>
      </c>
      <c r="S16" s="25"/>
      <c r="T16" s="18">
        <v>12</v>
      </c>
      <c r="U16" s="18">
        <v>26</v>
      </c>
      <c r="V16" s="25"/>
      <c r="W16" s="18">
        <v>17</v>
      </c>
      <c r="X16" s="18">
        <v>20</v>
      </c>
      <c r="Y16" s="25"/>
      <c r="Z16" s="18">
        <v>15</v>
      </c>
      <c r="AA16" s="18">
        <v>29</v>
      </c>
      <c r="AB16" s="25"/>
      <c r="AC16" s="18">
        <v>5</v>
      </c>
      <c r="AD16" s="18">
        <v>15</v>
      </c>
      <c r="AE16" s="18">
        <v>21</v>
      </c>
      <c r="AF16" s="18">
        <v>31</v>
      </c>
      <c r="AG16" s="25"/>
      <c r="AH16" s="18" t="s">
        <v>52</v>
      </c>
      <c r="AI16" s="18">
        <v>8</v>
      </c>
      <c r="AJ16" s="18" t="s">
        <v>52</v>
      </c>
      <c r="AK16" s="18" t="s">
        <v>52</v>
      </c>
      <c r="AL16" s="18">
        <v>20</v>
      </c>
      <c r="AM16" s="18" t="s">
        <v>175</v>
      </c>
      <c r="AN16" s="18">
        <v>5</v>
      </c>
      <c r="AO16" s="18">
        <v>32</v>
      </c>
      <c r="AP16" s="18" t="s">
        <v>52</v>
      </c>
      <c r="AQ16" s="18" t="s">
        <v>52</v>
      </c>
      <c r="AR16" s="25"/>
      <c r="AS16" s="18">
        <v>15</v>
      </c>
      <c r="AT16" s="18">
        <v>20</v>
      </c>
      <c r="AU16" s="25"/>
      <c r="AV16" s="18">
        <v>18</v>
      </c>
      <c r="AW16" s="18">
        <v>15</v>
      </c>
      <c r="AX16" s="25"/>
      <c r="AY16" s="18">
        <v>17</v>
      </c>
      <c r="AZ16" s="18">
        <v>18</v>
      </c>
      <c r="BA16" s="18">
        <v>16</v>
      </c>
      <c r="BB16" s="18">
        <v>16</v>
      </c>
      <c r="BC16" s="18">
        <v>18</v>
      </c>
      <c r="BD16" s="25"/>
      <c r="BE16" s="18">
        <v>17</v>
      </c>
      <c r="BF16" s="18">
        <v>18</v>
      </c>
      <c r="BG16" s="25"/>
      <c r="BH16" s="18">
        <v>18</v>
      </c>
      <c r="BI16" s="18">
        <v>16</v>
      </c>
      <c r="BJ16" s="25"/>
      <c r="BK16" s="18">
        <v>18</v>
      </c>
      <c r="BL16" s="18">
        <v>17</v>
      </c>
      <c r="BM16" s="19"/>
    </row>
    <row r="17" spans="1:65" x14ac:dyDescent="0.35">
      <c r="A17" s="16"/>
      <c r="B17" s="22"/>
      <c r="C17" s="24"/>
      <c r="D17" s="18"/>
      <c r="E17" s="18"/>
      <c r="F17" s="18"/>
      <c r="G17" s="25"/>
      <c r="H17" s="18"/>
      <c r="I17" s="18"/>
      <c r="J17" s="18"/>
      <c r="K17" s="25"/>
      <c r="L17" s="18"/>
      <c r="M17" s="18"/>
      <c r="N17" s="18"/>
      <c r="O17" s="18"/>
      <c r="P17" s="25"/>
      <c r="Q17" s="18"/>
      <c r="R17" s="18"/>
      <c r="S17" s="25"/>
      <c r="T17" s="18"/>
      <c r="U17" s="18"/>
      <c r="V17" s="25"/>
      <c r="W17" s="18"/>
      <c r="X17" s="18"/>
      <c r="Y17" s="25"/>
      <c r="Z17" s="18"/>
      <c r="AA17" s="18"/>
      <c r="AB17" s="25"/>
      <c r="AC17" s="18"/>
      <c r="AD17" s="18"/>
      <c r="AE17" s="18"/>
      <c r="AF17" s="18"/>
      <c r="AG17" s="25"/>
      <c r="AH17" s="18"/>
      <c r="AI17" s="18"/>
      <c r="AJ17" s="18"/>
      <c r="AK17" s="18"/>
      <c r="AL17" s="18"/>
      <c r="AM17" s="18"/>
      <c r="AN17" s="18"/>
      <c r="AO17" s="18"/>
      <c r="AP17" s="18"/>
      <c r="AQ17" s="18"/>
      <c r="AR17" s="25"/>
      <c r="AS17" s="18"/>
      <c r="AT17" s="18"/>
      <c r="AU17" s="25"/>
      <c r="AV17" s="18"/>
      <c r="AW17" s="18"/>
      <c r="AX17" s="25"/>
      <c r="AY17" s="18"/>
      <c r="AZ17" s="18"/>
      <c r="BA17" s="18"/>
      <c r="BB17" s="18"/>
      <c r="BC17" s="18"/>
      <c r="BD17" s="25"/>
      <c r="BE17" s="18"/>
      <c r="BF17" s="18"/>
      <c r="BG17" s="25"/>
      <c r="BH17" s="18"/>
      <c r="BI17" s="18"/>
      <c r="BJ17" s="25"/>
      <c r="BK17" s="18"/>
      <c r="BL17" s="18"/>
      <c r="BM17" s="19"/>
    </row>
    <row r="18" spans="1:65" x14ac:dyDescent="0.35">
      <c r="A18" s="20" t="s">
        <v>34</v>
      </c>
      <c r="B18" s="26" t="s">
        <v>31</v>
      </c>
      <c r="C18" s="27">
        <v>828</v>
      </c>
      <c r="D18" s="21">
        <v>127</v>
      </c>
      <c r="E18" s="21">
        <v>107</v>
      </c>
      <c r="F18" s="21">
        <v>594</v>
      </c>
      <c r="G18" s="27"/>
      <c r="H18" s="21">
        <v>248</v>
      </c>
      <c r="I18" s="21">
        <v>438</v>
      </c>
      <c r="J18" s="21">
        <v>142</v>
      </c>
      <c r="K18" s="27"/>
      <c r="L18" s="21">
        <v>148</v>
      </c>
      <c r="M18" s="21">
        <v>317</v>
      </c>
      <c r="N18" s="21">
        <v>188</v>
      </c>
      <c r="O18" s="21">
        <v>171</v>
      </c>
      <c r="P18" s="27"/>
      <c r="Q18" s="21">
        <v>310</v>
      </c>
      <c r="R18" s="21">
        <v>511</v>
      </c>
      <c r="S18" s="27"/>
      <c r="T18" s="21">
        <v>500</v>
      </c>
      <c r="U18" s="21">
        <v>321</v>
      </c>
      <c r="V18" s="27"/>
      <c r="W18" s="21">
        <v>546</v>
      </c>
      <c r="X18" s="21">
        <v>273</v>
      </c>
      <c r="Y18" s="27"/>
      <c r="Z18" s="21">
        <v>653</v>
      </c>
      <c r="AA18" s="21">
        <v>168</v>
      </c>
      <c r="AB18" s="27"/>
      <c r="AC18" s="21">
        <v>259</v>
      </c>
      <c r="AD18" s="21">
        <v>140</v>
      </c>
      <c r="AE18" s="21">
        <v>215</v>
      </c>
      <c r="AF18" s="21">
        <v>214</v>
      </c>
      <c r="AG18" s="27"/>
      <c r="AH18" s="21">
        <v>24</v>
      </c>
      <c r="AI18" s="21">
        <v>112</v>
      </c>
      <c r="AJ18" s="21">
        <v>4</v>
      </c>
      <c r="AK18" s="21">
        <v>10</v>
      </c>
      <c r="AL18" s="21">
        <v>164</v>
      </c>
      <c r="AM18" s="21">
        <v>41</v>
      </c>
      <c r="AN18" s="21">
        <v>259</v>
      </c>
      <c r="AO18" s="21">
        <v>167</v>
      </c>
      <c r="AP18" s="21">
        <v>21</v>
      </c>
      <c r="AQ18" s="21">
        <v>26</v>
      </c>
      <c r="AR18" s="27"/>
      <c r="AS18" s="21">
        <v>503</v>
      </c>
      <c r="AT18" s="21">
        <v>325</v>
      </c>
      <c r="AU18" s="27"/>
      <c r="AV18" s="21">
        <v>625</v>
      </c>
      <c r="AW18" s="21">
        <v>175</v>
      </c>
      <c r="AX18" s="27"/>
      <c r="AY18" s="21">
        <v>112</v>
      </c>
      <c r="AZ18" s="21">
        <v>123</v>
      </c>
      <c r="BA18" s="21">
        <v>134</v>
      </c>
      <c r="BB18" s="21">
        <v>144</v>
      </c>
      <c r="BC18" s="21">
        <v>290</v>
      </c>
      <c r="BD18" s="27"/>
      <c r="BE18" s="21">
        <v>741</v>
      </c>
      <c r="BF18" s="21">
        <v>87</v>
      </c>
      <c r="BG18" s="27"/>
      <c r="BH18" s="21">
        <v>608</v>
      </c>
      <c r="BI18" s="21">
        <v>220</v>
      </c>
      <c r="BJ18" s="27"/>
      <c r="BK18" s="21">
        <v>404</v>
      </c>
      <c r="BL18" s="21">
        <v>424</v>
      </c>
      <c r="BM18" s="21"/>
    </row>
    <row r="19" spans="1:65" x14ac:dyDescent="0.35">
      <c r="A19" s="20"/>
      <c r="B19" s="26" t="s">
        <v>32</v>
      </c>
      <c r="C19" s="27">
        <v>830</v>
      </c>
      <c r="D19" s="21">
        <v>128</v>
      </c>
      <c r="E19" s="21">
        <v>113</v>
      </c>
      <c r="F19" s="21">
        <v>587</v>
      </c>
      <c r="G19" s="27"/>
      <c r="H19" s="21">
        <v>248</v>
      </c>
      <c r="I19" s="21">
        <v>438</v>
      </c>
      <c r="J19" s="21">
        <v>144</v>
      </c>
      <c r="K19" s="27"/>
      <c r="L19" s="21">
        <v>150</v>
      </c>
      <c r="M19" s="21">
        <v>322</v>
      </c>
      <c r="N19" s="21">
        <v>187</v>
      </c>
      <c r="O19" s="21">
        <v>167</v>
      </c>
      <c r="P19" s="27"/>
      <c r="Q19" s="21">
        <v>308</v>
      </c>
      <c r="R19" s="21">
        <v>514</v>
      </c>
      <c r="S19" s="27"/>
      <c r="T19" s="21">
        <v>495</v>
      </c>
      <c r="U19" s="21">
        <v>326</v>
      </c>
      <c r="V19" s="27"/>
      <c r="W19" s="21">
        <v>559</v>
      </c>
      <c r="X19" s="21">
        <v>262</v>
      </c>
      <c r="Y19" s="27"/>
      <c r="Z19" s="21">
        <v>661</v>
      </c>
      <c r="AA19" s="21">
        <v>161</v>
      </c>
      <c r="AB19" s="27"/>
      <c r="AC19" s="21">
        <v>239</v>
      </c>
      <c r="AD19" s="21">
        <v>157</v>
      </c>
      <c r="AE19" s="21">
        <v>237</v>
      </c>
      <c r="AF19" s="21">
        <v>198</v>
      </c>
      <c r="AG19" s="27"/>
      <c r="AH19" s="21">
        <v>28</v>
      </c>
      <c r="AI19" s="21">
        <v>124</v>
      </c>
      <c r="AJ19" s="21">
        <v>5</v>
      </c>
      <c r="AK19" s="21">
        <v>12</v>
      </c>
      <c r="AL19" s="21">
        <v>175</v>
      </c>
      <c r="AM19" s="21">
        <v>48</v>
      </c>
      <c r="AN19" s="21">
        <v>239</v>
      </c>
      <c r="AO19" s="21">
        <v>152</v>
      </c>
      <c r="AP19" s="21">
        <v>19</v>
      </c>
      <c r="AQ19" s="21">
        <v>25</v>
      </c>
      <c r="AR19" s="27"/>
      <c r="AS19" s="21">
        <v>462</v>
      </c>
      <c r="AT19" s="21">
        <v>367</v>
      </c>
      <c r="AU19" s="27"/>
      <c r="AV19" s="21">
        <v>633</v>
      </c>
      <c r="AW19" s="21">
        <v>172</v>
      </c>
      <c r="AX19" s="27"/>
      <c r="AY19" s="21">
        <v>142</v>
      </c>
      <c r="AZ19" s="21">
        <v>128</v>
      </c>
      <c r="BA19" s="21">
        <v>133</v>
      </c>
      <c r="BB19" s="21">
        <v>147</v>
      </c>
      <c r="BC19" s="21">
        <v>250</v>
      </c>
      <c r="BD19" s="27"/>
      <c r="BE19" s="21">
        <v>733</v>
      </c>
      <c r="BF19" s="21">
        <v>98</v>
      </c>
      <c r="BG19" s="27"/>
      <c r="BH19" s="21">
        <v>653</v>
      </c>
      <c r="BI19" s="21">
        <v>176</v>
      </c>
      <c r="BJ19" s="27"/>
      <c r="BK19" s="21">
        <v>399</v>
      </c>
      <c r="BL19" s="21">
        <v>430</v>
      </c>
      <c r="BM19" s="21"/>
    </row>
    <row r="20" spans="1:65" x14ac:dyDescent="0.35">
      <c r="A20" s="11" t="s">
        <v>71</v>
      </c>
      <c r="G20" s="12"/>
      <c r="K20" s="12"/>
      <c r="P20" s="12"/>
      <c r="S20" s="12"/>
      <c r="V20" s="12"/>
      <c r="Y20" s="12"/>
      <c r="AB20" s="12"/>
      <c r="AG20" s="12"/>
      <c r="AR20" s="12"/>
      <c r="AU20" s="12"/>
      <c r="AX20" s="12"/>
      <c r="BD20" s="12"/>
      <c r="BG20" s="12"/>
      <c r="BJ20" s="12"/>
      <c r="BM20" s="12"/>
    </row>
    <row r="21" spans="1:65" x14ac:dyDescent="0.35">
      <c r="G21" s="12"/>
      <c r="K21" s="12"/>
      <c r="P21" s="12"/>
      <c r="S21" s="12"/>
      <c r="V21" s="12"/>
      <c r="Y21" s="12"/>
      <c r="AB21" s="12"/>
      <c r="AG21" s="12"/>
      <c r="AR21" s="12"/>
      <c r="AU21" s="12"/>
      <c r="AX21" s="12"/>
      <c r="BD21" s="12"/>
      <c r="BG21" s="12"/>
      <c r="BJ21" s="12"/>
      <c r="BM21" s="12"/>
    </row>
    <row r="22" spans="1:65" x14ac:dyDescent="0.35">
      <c r="G22" s="12"/>
      <c r="K22" s="12"/>
      <c r="P22" s="12"/>
      <c r="S22" s="12"/>
      <c r="V22" s="12"/>
      <c r="Y22" s="12"/>
      <c r="AB22" s="12"/>
      <c r="AG22" s="12"/>
      <c r="AR22" s="12"/>
      <c r="AU22" s="12"/>
      <c r="AX22" s="12"/>
      <c r="BD22" s="12"/>
      <c r="BG22" s="12"/>
      <c r="BJ22" s="12"/>
      <c r="BM22" s="12"/>
    </row>
    <row r="23" spans="1:65" x14ac:dyDescent="0.35">
      <c r="G23" s="12"/>
      <c r="K23" s="12"/>
      <c r="P23" s="12"/>
      <c r="S23" s="12"/>
      <c r="V23" s="12"/>
      <c r="Y23" s="12"/>
      <c r="AB23" s="12"/>
      <c r="AG23" s="12"/>
      <c r="AR23" s="12"/>
      <c r="AU23" s="12"/>
      <c r="AX23" s="12"/>
      <c r="BD23" s="12"/>
      <c r="BG23" s="12"/>
      <c r="BJ23" s="12"/>
      <c r="BM23" s="12"/>
    </row>
    <row r="24" spans="1:65" x14ac:dyDescent="0.35">
      <c r="G24" s="12"/>
      <c r="K24" s="12"/>
      <c r="P24" s="12"/>
      <c r="S24" s="12"/>
      <c r="V24" s="12"/>
      <c r="Y24" s="12"/>
      <c r="AB24" s="12"/>
      <c r="AG24" s="12"/>
      <c r="AR24" s="12"/>
      <c r="AU24" s="12"/>
      <c r="AX24" s="12"/>
      <c r="BD24" s="12"/>
      <c r="BG24" s="12"/>
      <c r="BJ24" s="12"/>
      <c r="BM24" s="12"/>
    </row>
  </sheetData>
  <pageMargins left="0.7" right="0.7" top="0.75" bottom="0.75" header="0.3" footer="0.3"/>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X16"/>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40.7265625" customWidth="1"/>
    <col min="5" max="5" width="16" customWidth="1"/>
    <col min="6" max="6" width="14.81640625" customWidth="1"/>
    <col min="7" max="7" width="12.7265625" customWidth="1"/>
    <col min="8" max="12" width="40.7265625" customWidth="1"/>
    <col min="13" max="13" width="12.7265625" customWidth="1"/>
    <col min="14" max="14" width="31.36328125" customWidth="1"/>
    <col min="15" max="15" width="14.81640625" customWidth="1"/>
    <col min="16" max="16" width="12.7265625" customWidth="1"/>
    <col min="17" max="17" width="21.90625" customWidth="1"/>
    <col min="18" max="18" width="12.7265625" customWidth="1"/>
    <col min="19" max="20" width="40.7265625" customWidth="1"/>
    <col min="21" max="21" width="23.08984375" customWidth="1"/>
    <col min="22" max="22" width="30.1796875" customWidth="1"/>
    <col min="23" max="23" width="40.7265625" customWidth="1"/>
    <col min="24" max="24" width="29" customWidth="1"/>
    <col min="25" max="25" width="27.81640625" customWidth="1"/>
    <col min="26" max="26" width="12.7265625" customWidth="1"/>
    <col min="27" max="27" width="21.90625" customWidth="1"/>
    <col min="28" max="29" width="12.7265625" customWidth="1"/>
    <col min="30" max="30" width="14.81640625" customWidth="1"/>
    <col min="31" max="33" width="12.7265625" customWidth="1"/>
    <col min="34" max="34" width="25.453125" customWidth="1"/>
    <col min="35" max="35" width="12.7265625" customWidth="1"/>
    <col min="36" max="36" width="40.7265625" customWidth="1"/>
    <col min="37" max="39" width="12.7265625" customWidth="1"/>
    <col min="40" max="40" width="19.54296875" customWidth="1"/>
    <col min="41" max="41" width="12.7265625" customWidth="1"/>
    <col min="42" max="42" width="40.7265625" customWidth="1"/>
    <col min="43" max="44" width="12.7265625" customWidth="1"/>
    <col min="45" max="45" width="36.08984375" customWidth="1"/>
    <col min="46" max="47" width="12.7265625" customWidth="1"/>
    <col min="48" max="48" width="40.7265625" customWidth="1"/>
    <col min="49" max="50" width="12.7265625" customWidth="1"/>
  </cols>
  <sheetData>
    <row r="1" spans="1:50" x14ac:dyDescent="0.35">
      <c r="A1" s="9" t="str">
        <f>HYPERLINK("#'Index'!A1", "Back to Index sheet")</f>
        <v>Back to Index sheet</v>
      </c>
    </row>
    <row r="2" spans="1:50" ht="32" customHeight="1" x14ac:dyDescent="0.4">
      <c r="A2" s="13" t="s">
        <v>412</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spans="1:50" x14ac:dyDescent="0.35">
      <c r="A3" s="10" t="s">
        <v>26</v>
      </c>
    </row>
    <row r="4" spans="1:50" ht="32" customHeight="1" x14ac:dyDescent="0.35">
      <c r="A4" s="17"/>
      <c r="B4" s="23"/>
      <c r="C4" s="23" t="s">
        <v>27</v>
      </c>
      <c r="D4" s="17" t="s">
        <v>111</v>
      </c>
      <c r="E4" s="17"/>
      <c r="F4" s="17"/>
      <c r="G4" s="23"/>
      <c r="H4" s="17" t="s">
        <v>121</v>
      </c>
      <c r="I4" s="17"/>
      <c r="J4" s="17"/>
      <c r="K4" s="17"/>
      <c r="L4" s="17"/>
      <c r="M4" s="23"/>
      <c r="N4" s="17" t="s">
        <v>41</v>
      </c>
      <c r="O4" s="17"/>
      <c r="P4" s="17"/>
      <c r="Q4" s="17"/>
      <c r="R4" s="23"/>
      <c r="S4" s="17" t="s">
        <v>55</v>
      </c>
      <c r="T4" s="17"/>
      <c r="U4" s="17"/>
      <c r="V4" s="17"/>
      <c r="W4" s="17"/>
      <c r="X4" s="17"/>
      <c r="Y4" s="17"/>
      <c r="Z4" s="17"/>
      <c r="AA4" s="17"/>
      <c r="AB4" s="17"/>
      <c r="AC4" s="23"/>
      <c r="AD4" s="17" t="s">
        <v>24</v>
      </c>
      <c r="AE4" s="17"/>
      <c r="AF4" s="23"/>
      <c r="AG4" s="17" t="s">
        <v>58</v>
      </c>
      <c r="AH4" s="17"/>
      <c r="AI4" s="23"/>
      <c r="AJ4" s="17" t="s">
        <v>64</v>
      </c>
      <c r="AK4" s="17"/>
      <c r="AL4" s="17"/>
      <c r="AM4" s="17"/>
      <c r="AN4" s="17"/>
      <c r="AO4" s="23"/>
      <c r="AP4" s="17" t="s">
        <v>67</v>
      </c>
      <c r="AQ4" s="17"/>
      <c r="AR4" s="23"/>
      <c r="AS4" s="17" t="s">
        <v>68</v>
      </c>
      <c r="AT4" s="17"/>
      <c r="AU4" s="23"/>
      <c r="AV4" s="17" t="s">
        <v>69</v>
      </c>
      <c r="AW4" s="17"/>
      <c r="AX4" s="17"/>
    </row>
    <row r="5" spans="1:50" ht="39.5" x14ac:dyDescent="0.35">
      <c r="A5" s="17"/>
      <c r="B5" s="23" t="s">
        <v>28</v>
      </c>
      <c r="C5" s="23" t="s">
        <v>28</v>
      </c>
      <c r="D5" s="17" t="s">
        <v>112</v>
      </c>
      <c r="E5" s="17" t="s">
        <v>113</v>
      </c>
      <c r="F5" s="17" t="s">
        <v>114</v>
      </c>
      <c r="G5" s="23" t="s">
        <v>39</v>
      </c>
      <c r="H5" s="17" t="s">
        <v>115</v>
      </c>
      <c r="I5" s="17" t="s">
        <v>116</v>
      </c>
      <c r="J5" s="17" t="s">
        <v>117</v>
      </c>
      <c r="K5" s="17" t="s">
        <v>118</v>
      </c>
      <c r="L5" s="17" t="s">
        <v>119</v>
      </c>
      <c r="M5" s="23" t="s">
        <v>39</v>
      </c>
      <c r="N5" s="17" t="s">
        <v>35</v>
      </c>
      <c r="O5" s="17" t="s">
        <v>36</v>
      </c>
      <c r="P5" s="17" t="s">
        <v>37</v>
      </c>
      <c r="Q5" s="17" t="s">
        <v>38</v>
      </c>
      <c r="R5" s="23" t="s">
        <v>39</v>
      </c>
      <c r="S5" s="17" t="s">
        <v>42</v>
      </c>
      <c r="T5" s="17" t="s">
        <v>43</v>
      </c>
      <c r="U5" s="17" t="s">
        <v>44</v>
      </c>
      <c r="V5" s="17" t="s">
        <v>45</v>
      </c>
      <c r="W5" s="17" t="s">
        <v>46</v>
      </c>
      <c r="X5" s="17" t="s">
        <v>47</v>
      </c>
      <c r="Y5" s="17" t="s">
        <v>48</v>
      </c>
      <c r="Z5" s="17" t="s">
        <v>49</v>
      </c>
      <c r="AA5" s="17" t="s">
        <v>50</v>
      </c>
      <c r="AB5" s="17" t="s">
        <v>51</v>
      </c>
      <c r="AC5" s="23" t="s">
        <v>39</v>
      </c>
      <c r="AD5" s="17" t="s">
        <v>29</v>
      </c>
      <c r="AE5" s="17" t="s">
        <v>30</v>
      </c>
      <c r="AF5" s="23" t="s">
        <v>39</v>
      </c>
      <c r="AG5" s="17" t="s">
        <v>56</v>
      </c>
      <c r="AH5" s="17" t="s">
        <v>57</v>
      </c>
      <c r="AI5" s="23" t="s">
        <v>39</v>
      </c>
      <c r="AJ5" s="17" t="s">
        <v>59</v>
      </c>
      <c r="AK5" s="17" t="s">
        <v>60</v>
      </c>
      <c r="AL5" s="17" t="s">
        <v>61</v>
      </c>
      <c r="AM5" s="17" t="s">
        <v>62</v>
      </c>
      <c r="AN5" s="17" t="s">
        <v>63</v>
      </c>
      <c r="AO5" s="23" t="s">
        <v>39</v>
      </c>
      <c r="AP5" s="17" t="s">
        <v>65</v>
      </c>
      <c r="AQ5" s="17" t="s">
        <v>66</v>
      </c>
      <c r="AR5" s="23" t="s">
        <v>39</v>
      </c>
      <c r="AS5" s="17" t="s">
        <v>65</v>
      </c>
      <c r="AT5" s="17" t="s">
        <v>66</v>
      </c>
      <c r="AU5" s="23" t="s">
        <v>39</v>
      </c>
      <c r="AV5" s="17" t="s">
        <v>66</v>
      </c>
      <c r="AW5" s="17" t="s">
        <v>65</v>
      </c>
      <c r="AX5" s="17" t="s">
        <v>39</v>
      </c>
    </row>
    <row r="6" spans="1:50" x14ac:dyDescent="0.35">
      <c r="A6" s="15" t="s">
        <v>125</v>
      </c>
      <c r="B6" s="22" t="s">
        <v>28</v>
      </c>
      <c r="C6" s="24" t="s">
        <v>40</v>
      </c>
      <c r="D6" s="18" t="s">
        <v>40</v>
      </c>
      <c r="E6" s="18" t="s">
        <v>40</v>
      </c>
      <c r="F6" s="18" t="s">
        <v>40</v>
      </c>
      <c r="G6" s="25"/>
      <c r="H6" s="18" t="s">
        <v>40</v>
      </c>
      <c r="I6" s="18" t="s">
        <v>40</v>
      </c>
      <c r="J6" s="18" t="s">
        <v>40</v>
      </c>
      <c r="K6" s="18" t="s">
        <v>40</v>
      </c>
      <c r="L6" s="18" t="s">
        <v>40</v>
      </c>
      <c r="M6" s="25"/>
      <c r="N6" s="18" t="s">
        <v>40</v>
      </c>
      <c r="O6" s="18" t="s">
        <v>40</v>
      </c>
      <c r="P6" s="18" t="s">
        <v>40</v>
      </c>
      <c r="Q6" s="18" t="s">
        <v>40</v>
      </c>
      <c r="R6" s="25"/>
      <c r="S6" s="18" t="s">
        <v>40</v>
      </c>
      <c r="T6" s="18" t="s">
        <v>40</v>
      </c>
      <c r="U6" s="18" t="s">
        <v>40</v>
      </c>
      <c r="V6" s="18" t="s">
        <v>40</v>
      </c>
      <c r="W6" s="18" t="s">
        <v>40</v>
      </c>
      <c r="X6" s="18" t="s">
        <v>40</v>
      </c>
      <c r="Y6" s="18" t="s">
        <v>40</v>
      </c>
      <c r="Z6" s="18" t="s">
        <v>40</v>
      </c>
      <c r="AA6" s="18" t="s">
        <v>40</v>
      </c>
      <c r="AB6" s="18" t="s">
        <v>40</v>
      </c>
      <c r="AC6" s="25"/>
      <c r="AD6" s="18" t="s">
        <v>40</v>
      </c>
      <c r="AE6" s="18" t="s">
        <v>40</v>
      </c>
      <c r="AF6" s="25"/>
      <c r="AG6" s="18" t="s">
        <v>40</v>
      </c>
      <c r="AH6" s="18" t="s">
        <v>40</v>
      </c>
      <c r="AI6" s="25"/>
      <c r="AJ6" s="18" t="s">
        <v>40</v>
      </c>
      <c r="AK6" s="18" t="s">
        <v>40</v>
      </c>
      <c r="AL6" s="18" t="s">
        <v>40</v>
      </c>
      <c r="AM6" s="18" t="s">
        <v>40</v>
      </c>
      <c r="AN6" s="18" t="s">
        <v>40</v>
      </c>
      <c r="AO6" s="25"/>
      <c r="AP6" s="18" t="s">
        <v>40</v>
      </c>
      <c r="AQ6" s="18" t="s">
        <v>40</v>
      </c>
      <c r="AR6" s="25"/>
      <c r="AS6" s="18" t="s">
        <v>40</v>
      </c>
      <c r="AT6" s="18" t="s">
        <v>40</v>
      </c>
      <c r="AU6" s="25"/>
      <c r="AV6" s="18" t="s">
        <v>40</v>
      </c>
      <c r="AW6" s="18" t="s">
        <v>40</v>
      </c>
      <c r="AX6" s="19"/>
    </row>
    <row r="7" spans="1:50" x14ac:dyDescent="0.35">
      <c r="A7" s="16"/>
      <c r="B7" s="22" t="s">
        <v>122</v>
      </c>
      <c r="C7" s="24">
        <v>65</v>
      </c>
      <c r="D7" s="18">
        <v>73</v>
      </c>
      <c r="E7" s="18">
        <v>64</v>
      </c>
      <c r="F7" s="18" t="s">
        <v>52</v>
      </c>
      <c r="G7" s="25">
        <v>8.2205786352455704E-4</v>
      </c>
      <c r="H7" s="18">
        <v>61</v>
      </c>
      <c r="I7" s="18">
        <v>36</v>
      </c>
      <c r="J7" s="18">
        <v>73</v>
      </c>
      <c r="K7" s="18" t="s">
        <v>219</v>
      </c>
      <c r="L7" s="18" t="s">
        <v>52</v>
      </c>
      <c r="M7" s="25">
        <v>1.04717273529733E-10</v>
      </c>
      <c r="N7" s="18">
        <v>84</v>
      </c>
      <c r="O7" s="18">
        <v>72</v>
      </c>
      <c r="P7" s="18">
        <v>58</v>
      </c>
      <c r="Q7" s="18">
        <v>46</v>
      </c>
      <c r="R7" s="25">
        <v>1.0591653117028001E-14</v>
      </c>
      <c r="S7" s="18" t="s">
        <v>52</v>
      </c>
      <c r="T7" s="18">
        <v>77</v>
      </c>
      <c r="U7" s="18" t="s">
        <v>52</v>
      </c>
      <c r="V7" s="18" t="s">
        <v>52</v>
      </c>
      <c r="W7" s="18">
        <v>60</v>
      </c>
      <c r="X7" s="18" t="s">
        <v>413</v>
      </c>
      <c r="Y7" s="18">
        <v>84</v>
      </c>
      <c r="Z7" s="18">
        <v>44</v>
      </c>
      <c r="AA7" s="18" t="s">
        <v>52</v>
      </c>
      <c r="AB7" s="18" t="s">
        <v>52</v>
      </c>
      <c r="AC7" s="25">
        <v>1.4708699253429801E-13</v>
      </c>
      <c r="AD7" s="18">
        <v>67</v>
      </c>
      <c r="AE7" s="18">
        <v>63</v>
      </c>
      <c r="AF7" s="25">
        <v>0.46720282636969501</v>
      </c>
      <c r="AG7" s="18">
        <v>67</v>
      </c>
      <c r="AH7" s="18">
        <v>62</v>
      </c>
      <c r="AI7" s="25">
        <v>5.89982326736814E-2</v>
      </c>
      <c r="AJ7" s="18">
        <v>63</v>
      </c>
      <c r="AK7" s="18">
        <v>70</v>
      </c>
      <c r="AL7" s="18">
        <v>61</v>
      </c>
      <c r="AM7" s="18">
        <v>65</v>
      </c>
      <c r="AN7" s="18">
        <v>66</v>
      </c>
      <c r="AO7" s="25">
        <v>0.37744039860804401</v>
      </c>
      <c r="AP7" s="18">
        <v>65</v>
      </c>
      <c r="AQ7" s="18">
        <v>70</v>
      </c>
      <c r="AR7" s="25">
        <v>1.44960320293976E-2</v>
      </c>
      <c r="AS7" s="18">
        <v>65</v>
      </c>
      <c r="AT7" s="18">
        <v>65</v>
      </c>
      <c r="AU7" s="25">
        <v>0.99828203147996497</v>
      </c>
      <c r="AV7" s="18">
        <v>66</v>
      </c>
      <c r="AW7" s="18">
        <v>64</v>
      </c>
      <c r="AX7" s="19">
        <v>0.52064715884828305</v>
      </c>
    </row>
    <row r="8" spans="1:50" x14ac:dyDescent="0.35">
      <c r="A8" s="16"/>
      <c r="B8" s="22" t="s">
        <v>123</v>
      </c>
      <c r="C8" s="24">
        <v>18</v>
      </c>
      <c r="D8" s="18">
        <v>14</v>
      </c>
      <c r="E8" s="18">
        <v>19</v>
      </c>
      <c r="F8" s="18" t="s">
        <v>52</v>
      </c>
      <c r="G8" s="25"/>
      <c r="H8" s="18">
        <v>26</v>
      </c>
      <c r="I8" s="18">
        <v>26</v>
      </c>
      <c r="J8" s="18">
        <v>15</v>
      </c>
      <c r="K8" s="18" t="s">
        <v>401</v>
      </c>
      <c r="L8" s="18" t="s">
        <v>52</v>
      </c>
      <c r="M8" s="25"/>
      <c r="N8" s="18">
        <v>12</v>
      </c>
      <c r="O8" s="18">
        <v>16</v>
      </c>
      <c r="P8" s="18">
        <v>21</v>
      </c>
      <c r="Q8" s="18">
        <v>23</v>
      </c>
      <c r="R8" s="25"/>
      <c r="S8" s="18" t="s">
        <v>52</v>
      </c>
      <c r="T8" s="18">
        <v>10</v>
      </c>
      <c r="U8" s="18" t="s">
        <v>52</v>
      </c>
      <c r="V8" s="18" t="s">
        <v>52</v>
      </c>
      <c r="W8" s="18">
        <v>20</v>
      </c>
      <c r="X8" s="18" t="s">
        <v>100</v>
      </c>
      <c r="Y8" s="18">
        <v>12</v>
      </c>
      <c r="Z8" s="18">
        <v>23</v>
      </c>
      <c r="AA8" s="18" t="s">
        <v>52</v>
      </c>
      <c r="AB8" s="18" t="s">
        <v>52</v>
      </c>
      <c r="AC8" s="25"/>
      <c r="AD8" s="18">
        <v>17</v>
      </c>
      <c r="AE8" s="18">
        <v>19</v>
      </c>
      <c r="AF8" s="25"/>
      <c r="AG8" s="18">
        <v>16</v>
      </c>
      <c r="AH8" s="18">
        <v>24</v>
      </c>
      <c r="AI8" s="25"/>
      <c r="AJ8" s="18">
        <v>18</v>
      </c>
      <c r="AK8" s="18">
        <v>17</v>
      </c>
      <c r="AL8" s="18">
        <v>24</v>
      </c>
      <c r="AM8" s="18">
        <v>13</v>
      </c>
      <c r="AN8" s="18">
        <v>19</v>
      </c>
      <c r="AO8" s="25"/>
      <c r="AP8" s="18">
        <v>19</v>
      </c>
      <c r="AQ8" s="18">
        <v>7</v>
      </c>
      <c r="AR8" s="25"/>
      <c r="AS8" s="18">
        <v>18</v>
      </c>
      <c r="AT8" s="18">
        <v>18</v>
      </c>
      <c r="AU8" s="25"/>
      <c r="AV8" s="18">
        <v>16</v>
      </c>
      <c r="AW8" s="18">
        <v>19</v>
      </c>
      <c r="AX8" s="19"/>
    </row>
    <row r="9" spans="1:50" x14ac:dyDescent="0.35">
      <c r="A9" s="16"/>
      <c r="B9" s="22" t="s">
        <v>124</v>
      </c>
      <c r="C9" s="24">
        <v>17</v>
      </c>
      <c r="D9" s="18">
        <v>13</v>
      </c>
      <c r="E9" s="18">
        <v>17</v>
      </c>
      <c r="F9" s="18" t="s">
        <v>52</v>
      </c>
      <c r="G9" s="25"/>
      <c r="H9" s="18">
        <v>14</v>
      </c>
      <c r="I9" s="18">
        <v>38</v>
      </c>
      <c r="J9" s="18">
        <v>13</v>
      </c>
      <c r="K9" s="18" t="s">
        <v>100</v>
      </c>
      <c r="L9" s="18" t="s">
        <v>52</v>
      </c>
      <c r="M9" s="25"/>
      <c r="N9" s="18">
        <v>5</v>
      </c>
      <c r="O9" s="18">
        <v>11</v>
      </c>
      <c r="P9" s="18">
        <v>21</v>
      </c>
      <c r="Q9" s="18">
        <v>31</v>
      </c>
      <c r="R9" s="25"/>
      <c r="S9" s="18" t="s">
        <v>52</v>
      </c>
      <c r="T9" s="18">
        <v>13</v>
      </c>
      <c r="U9" s="18" t="s">
        <v>52</v>
      </c>
      <c r="V9" s="18" t="s">
        <v>52</v>
      </c>
      <c r="W9" s="18">
        <v>19</v>
      </c>
      <c r="X9" s="18" t="s">
        <v>100</v>
      </c>
      <c r="Y9" s="18">
        <v>5</v>
      </c>
      <c r="Z9" s="18">
        <v>33</v>
      </c>
      <c r="AA9" s="18" t="s">
        <v>52</v>
      </c>
      <c r="AB9" s="18" t="s">
        <v>52</v>
      </c>
      <c r="AC9" s="25"/>
      <c r="AD9" s="18">
        <v>16</v>
      </c>
      <c r="AE9" s="18">
        <v>18</v>
      </c>
      <c r="AF9" s="25"/>
      <c r="AG9" s="18">
        <v>18</v>
      </c>
      <c r="AH9" s="18">
        <v>14</v>
      </c>
      <c r="AI9" s="25"/>
      <c r="AJ9" s="18">
        <v>18</v>
      </c>
      <c r="AK9" s="18">
        <v>13</v>
      </c>
      <c r="AL9" s="18">
        <v>15</v>
      </c>
      <c r="AM9" s="18">
        <v>22</v>
      </c>
      <c r="AN9" s="18">
        <v>14</v>
      </c>
      <c r="AO9" s="25"/>
      <c r="AP9" s="18">
        <v>16</v>
      </c>
      <c r="AQ9" s="18">
        <v>23</v>
      </c>
      <c r="AR9" s="25"/>
      <c r="AS9" s="18">
        <v>17</v>
      </c>
      <c r="AT9" s="18">
        <v>17</v>
      </c>
      <c r="AU9" s="25"/>
      <c r="AV9" s="18">
        <v>17</v>
      </c>
      <c r="AW9" s="18">
        <v>16</v>
      </c>
      <c r="AX9" s="19"/>
    </row>
    <row r="10" spans="1:50" x14ac:dyDescent="0.35">
      <c r="A10" s="20" t="s">
        <v>34</v>
      </c>
      <c r="B10" s="26" t="s">
        <v>31</v>
      </c>
      <c r="C10" s="27">
        <v>831</v>
      </c>
      <c r="D10" s="21">
        <v>237</v>
      </c>
      <c r="E10" s="21">
        <v>569</v>
      </c>
      <c r="F10" s="21">
        <v>23</v>
      </c>
      <c r="G10" s="27"/>
      <c r="H10" s="21">
        <v>72</v>
      </c>
      <c r="I10" s="21">
        <v>102</v>
      </c>
      <c r="J10" s="21">
        <v>597</v>
      </c>
      <c r="K10" s="21">
        <v>35</v>
      </c>
      <c r="L10" s="21">
        <v>25</v>
      </c>
      <c r="M10" s="27"/>
      <c r="N10" s="21">
        <v>259</v>
      </c>
      <c r="O10" s="21">
        <v>140</v>
      </c>
      <c r="P10" s="21">
        <v>218</v>
      </c>
      <c r="Q10" s="21">
        <v>214</v>
      </c>
      <c r="R10" s="27"/>
      <c r="S10" s="21">
        <v>24</v>
      </c>
      <c r="T10" s="21">
        <v>112</v>
      </c>
      <c r="U10" s="21">
        <v>4</v>
      </c>
      <c r="V10" s="21">
        <v>10</v>
      </c>
      <c r="W10" s="21">
        <v>167</v>
      </c>
      <c r="X10" s="21">
        <v>41</v>
      </c>
      <c r="Y10" s="21">
        <v>259</v>
      </c>
      <c r="Z10" s="21">
        <v>167</v>
      </c>
      <c r="AA10" s="21">
        <v>21</v>
      </c>
      <c r="AB10" s="21">
        <v>26</v>
      </c>
      <c r="AC10" s="27"/>
      <c r="AD10" s="21">
        <v>504</v>
      </c>
      <c r="AE10" s="21">
        <v>327</v>
      </c>
      <c r="AF10" s="27"/>
      <c r="AG10" s="21">
        <v>625</v>
      </c>
      <c r="AH10" s="21">
        <v>178</v>
      </c>
      <c r="AI10" s="27"/>
      <c r="AJ10" s="21">
        <v>112</v>
      </c>
      <c r="AK10" s="21">
        <v>123</v>
      </c>
      <c r="AL10" s="21">
        <v>134</v>
      </c>
      <c r="AM10" s="21">
        <v>145</v>
      </c>
      <c r="AN10" s="21">
        <v>292</v>
      </c>
      <c r="AO10" s="27"/>
      <c r="AP10" s="21">
        <v>744</v>
      </c>
      <c r="AQ10" s="21">
        <v>87</v>
      </c>
      <c r="AR10" s="27"/>
      <c r="AS10" s="21">
        <v>610</v>
      </c>
      <c r="AT10" s="21">
        <v>221</v>
      </c>
      <c r="AU10" s="27"/>
      <c r="AV10" s="21">
        <v>404</v>
      </c>
      <c r="AW10" s="21">
        <v>427</v>
      </c>
      <c r="AX10" s="21"/>
    </row>
    <row r="11" spans="1:50" x14ac:dyDescent="0.35">
      <c r="A11" s="20"/>
      <c r="B11" s="26" t="s">
        <v>32</v>
      </c>
      <c r="C11" s="27">
        <v>832</v>
      </c>
      <c r="D11" s="21">
        <v>225</v>
      </c>
      <c r="E11" s="21">
        <v>580</v>
      </c>
      <c r="F11" s="21">
        <v>25</v>
      </c>
      <c r="G11" s="27"/>
      <c r="H11" s="21">
        <v>75</v>
      </c>
      <c r="I11" s="21">
        <v>103</v>
      </c>
      <c r="J11" s="21">
        <v>591</v>
      </c>
      <c r="K11" s="21">
        <v>37</v>
      </c>
      <c r="L11" s="21">
        <v>25</v>
      </c>
      <c r="M11" s="27"/>
      <c r="N11" s="21">
        <v>240</v>
      </c>
      <c r="O11" s="21">
        <v>157</v>
      </c>
      <c r="P11" s="21">
        <v>238</v>
      </c>
      <c r="Q11" s="21">
        <v>198</v>
      </c>
      <c r="R11" s="27"/>
      <c r="S11" s="21">
        <v>27</v>
      </c>
      <c r="T11" s="21">
        <v>125</v>
      </c>
      <c r="U11" s="21">
        <v>5</v>
      </c>
      <c r="V11" s="21">
        <v>12</v>
      </c>
      <c r="W11" s="21">
        <v>177</v>
      </c>
      <c r="X11" s="21">
        <v>49</v>
      </c>
      <c r="Y11" s="21">
        <v>240</v>
      </c>
      <c r="Z11" s="21">
        <v>154</v>
      </c>
      <c r="AA11" s="21">
        <v>19</v>
      </c>
      <c r="AB11" s="21">
        <v>26</v>
      </c>
      <c r="AC11" s="27"/>
      <c r="AD11" s="21">
        <v>463</v>
      </c>
      <c r="AE11" s="21">
        <v>369</v>
      </c>
      <c r="AF11" s="27"/>
      <c r="AG11" s="21">
        <v>633</v>
      </c>
      <c r="AH11" s="21">
        <v>175</v>
      </c>
      <c r="AI11" s="27"/>
      <c r="AJ11" s="21">
        <v>142</v>
      </c>
      <c r="AK11" s="21">
        <v>128</v>
      </c>
      <c r="AL11" s="21">
        <v>132</v>
      </c>
      <c r="AM11" s="21">
        <v>148</v>
      </c>
      <c r="AN11" s="21">
        <v>250</v>
      </c>
      <c r="AO11" s="27"/>
      <c r="AP11" s="21">
        <v>734</v>
      </c>
      <c r="AQ11" s="21">
        <v>98</v>
      </c>
      <c r="AR11" s="27"/>
      <c r="AS11" s="21">
        <v>654</v>
      </c>
      <c r="AT11" s="21">
        <v>178</v>
      </c>
      <c r="AU11" s="27"/>
      <c r="AV11" s="21">
        <v>400</v>
      </c>
      <c r="AW11" s="21">
        <v>432</v>
      </c>
      <c r="AX11" s="21"/>
    </row>
    <row r="12" spans="1:50" x14ac:dyDescent="0.35">
      <c r="A12" s="11" t="s">
        <v>71</v>
      </c>
      <c r="G12" s="12"/>
      <c r="M12" s="12"/>
      <c r="R12" s="12"/>
      <c r="AC12" s="12"/>
      <c r="AF12" s="12"/>
      <c r="AI12" s="12"/>
      <c r="AO12" s="12"/>
      <c r="AR12" s="12"/>
      <c r="AU12" s="12"/>
      <c r="AX12" s="12"/>
    </row>
    <row r="13" spans="1:50" x14ac:dyDescent="0.35">
      <c r="G13" s="12"/>
      <c r="M13" s="12"/>
      <c r="R13" s="12"/>
      <c r="AC13" s="12"/>
      <c r="AF13" s="12"/>
      <c r="AI13" s="12"/>
      <c r="AO13" s="12"/>
      <c r="AR13" s="12"/>
      <c r="AU13" s="12"/>
      <c r="AX13" s="12"/>
    </row>
    <row r="14" spans="1:50" x14ac:dyDescent="0.35">
      <c r="G14" s="12"/>
      <c r="M14" s="12"/>
      <c r="R14" s="12"/>
      <c r="AC14" s="12"/>
      <c r="AF14" s="12"/>
      <c r="AI14" s="12"/>
      <c r="AO14" s="12"/>
      <c r="AR14" s="12"/>
      <c r="AU14" s="12"/>
      <c r="AX14" s="12"/>
    </row>
    <row r="15" spans="1:50" x14ac:dyDescent="0.35">
      <c r="G15" s="12"/>
      <c r="M15" s="12"/>
      <c r="R15" s="12"/>
      <c r="AC15" s="12"/>
      <c r="AF15" s="12"/>
      <c r="AI15" s="12"/>
      <c r="AO15" s="12"/>
      <c r="AR15" s="12"/>
      <c r="AU15" s="12"/>
      <c r="AX15" s="12"/>
    </row>
    <row r="16" spans="1:50" x14ac:dyDescent="0.35">
      <c r="G16" s="12"/>
      <c r="M16" s="12"/>
      <c r="R16" s="12"/>
      <c r="AC16" s="12"/>
      <c r="AF16" s="12"/>
      <c r="AI16" s="12"/>
      <c r="AO16" s="12"/>
      <c r="AR16" s="12"/>
      <c r="AU16" s="12"/>
      <c r="AX16" s="12"/>
    </row>
  </sheetData>
  <pageMargins left="0.7" right="0.7" top="0.75" bottom="0.75" header="0.3" footer="0.3"/>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Q24"/>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6" width="40.7265625" customWidth="1"/>
    <col min="7" max="7" width="12.7265625" customWidth="1"/>
    <col min="8" max="8" width="26.7265625" customWidth="1"/>
    <col min="9" max="10" width="12.7265625" customWidth="1"/>
    <col min="11" max="11" width="18.7265625" customWidth="1"/>
    <col min="12" max="12" width="12.7265625" customWidth="1"/>
    <col min="13" max="14" width="40.7265625" customWidth="1"/>
    <col min="15" max="15" width="25.7265625" customWidth="1"/>
    <col min="16" max="16" width="40.7265625" customWidth="1"/>
    <col min="17" max="17" width="24.7265625" customWidth="1"/>
    <col min="18" max="18" width="23.7265625" customWidth="1"/>
    <col min="19" max="19" width="12.7265625" customWidth="1"/>
    <col min="20" max="20" width="18.7265625" customWidth="1"/>
    <col min="21" max="26" width="12.7265625" customWidth="1"/>
    <col min="27" max="27" width="21.7265625" customWidth="1"/>
    <col min="28" max="28" width="12.7265625" customWidth="1"/>
    <col min="29" max="29" width="40.7265625" customWidth="1"/>
    <col min="30" max="32" width="12.7265625" customWidth="1"/>
    <col min="33" max="33" width="16.7265625" customWidth="1"/>
    <col min="34" max="34" width="12.7265625" customWidth="1"/>
    <col min="35" max="35" width="38.7265625" customWidth="1"/>
    <col min="36" max="37" width="12.7265625" customWidth="1"/>
    <col min="38" max="38" width="30.7265625" customWidth="1"/>
    <col min="39" max="40" width="12.7265625" customWidth="1"/>
    <col min="41" max="41" width="40.7265625" customWidth="1"/>
    <col min="42" max="43" width="12.7265625" customWidth="1"/>
  </cols>
  <sheetData>
    <row r="1" spans="1:43" x14ac:dyDescent="0.35">
      <c r="A1" s="9" t="str">
        <f>HYPERLINK("#'Index'!A1", "Back to Index sheet")</f>
        <v>Back to Index sheet</v>
      </c>
    </row>
    <row r="2" spans="1:43" ht="32" customHeight="1" x14ac:dyDescent="0.4">
      <c r="A2" s="13" t="s">
        <v>415</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row>
    <row r="3" spans="1:43" x14ac:dyDescent="0.35">
      <c r="A3" s="10" t="s">
        <v>416</v>
      </c>
    </row>
    <row r="4" spans="1:43" ht="32" customHeight="1" x14ac:dyDescent="0.35">
      <c r="A4" s="17"/>
      <c r="B4" s="23"/>
      <c r="C4" s="23" t="s">
        <v>27</v>
      </c>
      <c r="D4" s="17" t="s">
        <v>121</v>
      </c>
      <c r="E4" s="17"/>
      <c r="F4" s="17"/>
      <c r="G4" s="23"/>
      <c r="H4" s="17" t="s">
        <v>41</v>
      </c>
      <c r="I4" s="17"/>
      <c r="J4" s="17"/>
      <c r="K4" s="17"/>
      <c r="L4" s="23"/>
      <c r="M4" s="17" t="s">
        <v>55</v>
      </c>
      <c r="N4" s="17"/>
      <c r="O4" s="17"/>
      <c r="P4" s="17"/>
      <c r="Q4" s="17"/>
      <c r="R4" s="17"/>
      <c r="S4" s="17"/>
      <c r="T4" s="17"/>
      <c r="U4" s="17"/>
      <c r="V4" s="23"/>
      <c r="W4" s="17" t="s">
        <v>24</v>
      </c>
      <c r="X4" s="17"/>
      <c r="Y4" s="23"/>
      <c r="Z4" s="17" t="s">
        <v>58</v>
      </c>
      <c r="AA4" s="17"/>
      <c r="AB4" s="23"/>
      <c r="AC4" s="17" t="s">
        <v>64</v>
      </c>
      <c r="AD4" s="17"/>
      <c r="AE4" s="17"/>
      <c r="AF4" s="17"/>
      <c r="AG4" s="17"/>
      <c r="AH4" s="23"/>
      <c r="AI4" s="17" t="s">
        <v>67</v>
      </c>
      <c r="AJ4" s="17"/>
      <c r="AK4" s="23"/>
      <c r="AL4" s="17" t="s">
        <v>68</v>
      </c>
      <c r="AM4" s="17"/>
      <c r="AN4" s="23"/>
      <c r="AO4" s="17" t="s">
        <v>69</v>
      </c>
      <c r="AP4" s="17"/>
      <c r="AQ4" s="17"/>
    </row>
    <row r="5" spans="1:43" ht="39.5" x14ac:dyDescent="0.35">
      <c r="A5" s="17"/>
      <c r="B5" s="23" t="s">
        <v>28</v>
      </c>
      <c r="C5" s="23" t="s">
        <v>28</v>
      </c>
      <c r="D5" s="17" t="s">
        <v>115</v>
      </c>
      <c r="E5" s="17" t="s">
        <v>116</v>
      </c>
      <c r="F5" s="17" t="s">
        <v>117</v>
      </c>
      <c r="G5" s="23" t="s">
        <v>39</v>
      </c>
      <c r="H5" s="17" t="s">
        <v>35</v>
      </c>
      <c r="I5" s="17" t="s">
        <v>36</v>
      </c>
      <c r="J5" s="17" t="s">
        <v>37</v>
      </c>
      <c r="K5" s="17" t="s">
        <v>38</v>
      </c>
      <c r="L5" s="23" t="s">
        <v>39</v>
      </c>
      <c r="M5" s="17" t="s">
        <v>42</v>
      </c>
      <c r="N5" s="17" t="s">
        <v>43</v>
      </c>
      <c r="O5" s="17" t="s">
        <v>45</v>
      </c>
      <c r="P5" s="17" t="s">
        <v>46</v>
      </c>
      <c r="Q5" s="17" t="s">
        <v>47</v>
      </c>
      <c r="R5" s="17" t="s">
        <v>48</v>
      </c>
      <c r="S5" s="17" t="s">
        <v>49</v>
      </c>
      <c r="T5" s="17" t="s">
        <v>50</v>
      </c>
      <c r="U5" s="17" t="s">
        <v>51</v>
      </c>
      <c r="V5" s="23" t="s">
        <v>39</v>
      </c>
      <c r="W5" s="17" t="s">
        <v>29</v>
      </c>
      <c r="X5" s="17" t="s">
        <v>30</v>
      </c>
      <c r="Y5" s="23" t="s">
        <v>39</v>
      </c>
      <c r="Z5" s="17" t="s">
        <v>56</v>
      </c>
      <c r="AA5" s="17" t="s">
        <v>57</v>
      </c>
      <c r="AB5" s="23" t="s">
        <v>39</v>
      </c>
      <c r="AC5" s="17" t="s">
        <v>59</v>
      </c>
      <c r="AD5" s="17" t="s">
        <v>60</v>
      </c>
      <c r="AE5" s="17" t="s">
        <v>61</v>
      </c>
      <c r="AF5" s="17" t="s">
        <v>62</v>
      </c>
      <c r="AG5" s="17" t="s">
        <v>63</v>
      </c>
      <c r="AH5" s="23" t="s">
        <v>39</v>
      </c>
      <c r="AI5" s="17" t="s">
        <v>65</v>
      </c>
      <c r="AJ5" s="17" t="s">
        <v>66</v>
      </c>
      <c r="AK5" s="23" t="s">
        <v>39</v>
      </c>
      <c r="AL5" s="17" t="s">
        <v>65</v>
      </c>
      <c r="AM5" s="17" t="s">
        <v>66</v>
      </c>
      <c r="AN5" s="23" t="s">
        <v>39</v>
      </c>
      <c r="AO5" s="17" t="s">
        <v>66</v>
      </c>
      <c r="AP5" s="17" t="s">
        <v>65</v>
      </c>
      <c r="AQ5" s="17" t="s">
        <v>39</v>
      </c>
    </row>
    <row r="6" spans="1:43" ht="26.5" x14ac:dyDescent="0.35">
      <c r="A6" s="15" t="s">
        <v>417</v>
      </c>
      <c r="B6" s="22" t="s">
        <v>28</v>
      </c>
      <c r="C6" s="24" t="s">
        <v>40</v>
      </c>
      <c r="D6" s="18" t="s">
        <v>40</v>
      </c>
      <c r="E6" s="18" t="s">
        <v>40</v>
      </c>
      <c r="F6" s="18" t="s">
        <v>40</v>
      </c>
      <c r="G6" s="25"/>
      <c r="H6" s="18" t="s">
        <v>40</v>
      </c>
      <c r="I6" s="18" t="s">
        <v>40</v>
      </c>
      <c r="J6" s="18" t="s">
        <v>40</v>
      </c>
      <c r="K6" s="18" t="s">
        <v>40</v>
      </c>
      <c r="L6" s="25"/>
      <c r="M6" s="18" t="s">
        <v>40</v>
      </c>
      <c r="N6" s="18" t="s">
        <v>40</v>
      </c>
      <c r="O6" s="18" t="s">
        <v>40</v>
      </c>
      <c r="P6" s="18" t="s">
        <v>40</v>
      </c>
      <c r="Q6" s="18" t="s">
        <v>40</v>
      </c>
      <c r="R6" s="18" t="s">
        <v>40</v>
      </c>
      <c r="S6" s="18" t="s">
        <v>40</v>
      </c>
      <c r="T6" s="18" t="s">
        <v>40</v>
      </c>
      <c r="U6" s="18" t="s">
        <v>40</v>
      </c>
      <c r="V6" s="25"/>
      <c r="W6" s="18" t="s">
        <v>40</v>
      </c>
      <c r="X6" s="18" t="s">
        <v>40</v>
      </c>
      <c r="Y6" s="25"/>
      <c r="Z6" s="18" t="s">
        <v>40</v>
      </c>
      <c r="AA6" s="18" t="s">
        <v>40</v>
      </c>
      <c r="AB6" s="25"/>
      <c r="AC6" s="18" t="s">
        <v>40</v>
      </c>
      <c r="AD6" s="18" t="s">
        <v>40</v>
      </c>
      <c r="AE6" s="18" t="s">
        <v>40</v>
      </c>
      <c r="AF6" s="18" t="s">
        <v>40</v>
      </c>
      <c r="AG6" s="18" t="s">
        <v>40</v>
      </c>
      <c r="AH6" s="25"/>
      <c r="AI6" s="18" t="s">
        <v>40</v>
      </c>
      <c r="AJ6" s="18" t="s">
        <v>40</v>
      </c>
      <c r="AK6" s="25"/>
      <c r="AL6" s="18" t="s">
        <v>40</v>
      </c>
      <c r="AM6" s="18" t="s">
        <v>40</v>
      </c>
      <c r="AN6" s="25"/>
      <c r="AO6" s="18" t="s">
        <v>40</v>
      </c>
      <c r="AP6" s="18" t="s">
        <v>40</v>
      </c>
      <c r="AQ6" s="19"/>
    </row>
    <row r="7" spans="1:43" x14ac:dyDescent="0.35">
      <c r="A7" s="16"/>
      <c r="B7" s="22" t="s">
        <v>418</v>
      </c>
      <c r="C7" s="24">
        <v>29</v>
      </c>
      <c r="D7" s="18" t="s">
        <v>378</v>
      </c>
      <c r="E7" s="18" t="s">
        <v>170</v>
      </c>
      <c r="F7" s="18">
        <v>34</v>
      </c>
      <c r="G7" s="25">
        <v>8.20565693579991E-14</v>
      </c>
      <c r="H7" s="18">
        <v>43</v>
      </c>
      <c r="I7" s="18">
        <v>29</v>
      </c>
      <c r="J7" s="18">
        <v>19</v>
      </c>
      <c r="K7" s="18">
        <v>25</v>
      </c>
      <c r="L7" s="25">
        <v>1.8596318083084401E-5</v>
      </c>
      <c r="M7" s="18" t="s">
        <v>52</v>
      </c>
      <c r="N7" s="18">
        <v>29</v>
      </c>
      <c r="O7" s="18" t="s">
        <v>52</v>
      </c>
      <c r="P7" s="18">
        <v>20</v>
      </c>
      <c r="Q7" s="18" t="s">
        <v>52</v>
      </c>
      <c r="R7" s="18">
        <v>43</v>
      </c>
      <c r="S7" s="18">
        <v>31</v>
      </c>
      <c r="T7" s="18" t="s">
        <v>52</v>
      </c>
      <c r="U7" s="18" t="s">
        <v>52</v>
      </c>
      <c r="V7" s="25">
        <v>1.2145134254826099E-5</v>
      </c>
      <c r="W7" s="18">
        <v>35</v>
      </c>
      <c r="X7" s="18">
        <v>21</v>
      </c>
      <c r="Y7" s="25">
        <v>8.6977095842901905E-3</v>
      </c>
      <c r="Z7" s="18">
        <v>29</v>
      </c>
      <c r="AA7" s="18">
        <v>26</v>
      </c>
      <c r="AB7" s="25">
        <v>0.27583361986406002</v>
      </c>
      <c r="AC7" s="18">
        <v>27</v>
      </c>
      <c r="AD7" s="18">
        <v>29</v>
      </c>
      <c r="AE7" s="18">
        <v>24</v>
      </c>
      <c r="AF7" s="18">
        <v>36</v>
      </c>
      <c r="AG7" s="18">
        <v>30</v>
      </c>
      <c r="AH7" s="25">
        <v>0.92753349524456696</v>
      </c>
      <c r="AI7" s="18">
        <v>29</v>
      </c>
      <c r="AJ7" s="18" t="s">
        <v>218</v>
      </c>
      <c r="AK7" s="25">
        <v>0.77644604109658599</v>
      </c>
      <c r="AL7" s="18">
        <v>30</v>
      </c>
      <c r="AM7" s="18">
        <v>27</v>
      </c>
      <c r="AN7" s="25">
        <v>0.62088292244314403</v>
      </c>
      <c r="AO7" s="18">
        <v>29</v>
      </c>
      <c r="AP7" s="18">
        <v>30</v>
      </c>
      <c r="AQ7" s="19">
        <v>0.89009477162981399</v>
      </c>
    </row>
    <row r="8" spans="1:43" x14ac:dyDescent="0.35">
      <c r="A8" s="16"/>
      <c r="B8" s="22" t="s">
        <v>419</v>
      </c>
      <c r="C8" s="24">
        <v>41</v>
      </c>
      <c r="D8" s="18" t="s">
        <v>389</v>
      </c>
      <c r="E8" s="18" t="s">
        <v>77</v>
      </c>
      <c r="F8" s="18">
        <v>44</v>
      </c>
      <c r="G8" s="25"/>
      <c r="H8" s="18">
        <v>41</v>
      </c>
      <c r="I8" s="18">
        <v>51</v>
      </c>
      <c r="J8" s="18">
        <v>41</v>
      </c>
      <c r="K8" s="18">
        <v>37</v>
      </c>
      <c r="L8" s="25"/>
      <c r="M8" s="18" t="s">
        <v>52</v>
      </c>
      <c r="N8" s="18">
        <v>53</v>
      </c>
      <c r="O8" s="18" t="s">
        <v>52</v>
      </c>
      <c r="P8" s="18">
        <v>42</v>
      </c>
      <c r="Q8" s="18" t="s">
        <v>52</v>
      </c>
      <c r="R8" s="18">
        <v>41</v>
      </c>
      <c r="S8" s="18">
        <v>37</v>
      </c>
      <c r="T8" s="18" t="s">
        <v>52</v>
      </c>
      <c r="U8" s="18" t="s">
        <v>52</v>
      </c>
      <c r="V8" s="25"/>
      <c r="W8" s="18">
        <v>40</v>
      </c>
      <c r="X8" s="18">
        <v>44</v>
      </c>
      <c r="Y8" s="25"/>
      <c r="Z8" s="18">
        <v>43</v>
      </c>
      <c r="AA8" s="18">
        <v>38</v>
      </c>
      <c r="AB8" s="25"/>
      <c r="AC8" s="18">
        <v>48</v>
      </c>
      <c r="AD8" s="18">
        <v>41</v>
      </c>
      <c r="AE8" s="18">
        <v>43</v>
      </c>
      <c r="AF8" s="18">
        <v>33</v>
      </c>
      <c r="AG8" s="18">
        <v>42</v>
      </c>
      <c r="AH8" s="25"/>
      <c r="AI8" s="18">
        <v>41</v>
      </c>
      <c r="AJ8" s="18" t="s">
        <v>311</v>
      </c>
      <c r="AK8" s="25"/>
      <c r="AL8" s="18">
        <v>42</v>
      </c>
      <c r="AM8" s="18">
        <v>38</v>
      </c>
      <c r="AN8" s="25"/>
      <c r="AO8" s="18">
        <v>41</v>
      </c>
      <c r="AP8" s="18">
        <v>42</v>
      </c>
      <c r="AQ8" s="19"/>
    </row>
    <row r="9" spans="1:43" x14ac:dyDescent="0.35">
      <c r="A9" s="16"/>
      <c r="B9" s="22" t="s">
        <v>420</v>
      </c>
      <c r="C9" s="24">
        <v>17</v>
      </c>
      <c r="D9" s="18" t="s">
        <v>317</v>
      </c>
      <c r="E9" s="18" t="s">
        <v>142</v>
      </c>
      <c r="F9" s="18">
        <v>14</v>
      </c>
      <c r="G9" s="25"/>
      <c r="H9" s="18">
        <v>11</v>
      </c>
      <c r="I9" s="18">
        <v>11</v>
      </c>
      <c r="J9" s="18">
        <v>18</v>
      </c>
      <c r="K9" s="18">
        <v>25</v>
      </c>
      <c r="L9" s="25"/>
      <c r="M9" s="18" t="s">
        <v>52</v>
      </c>
      <c r="N9" s="18">
        <v>11</v>
      </c>
      <c r="O9" s="18" t="s">
        <v>52</v>
      </c>
      <c r="P9" s="18">
        <v>18</v>
      </c>
      <c r="Q9" s="18" t="s">
        <v>52</v>
      </c>
      <c r="R9" s="18">
        <v>11</v>
      </c>
      <c r="S9" s="18">
        <v>20</v>
      </c>
      <c r="T9" s="18" t="s">
        <v>52</v>
      </c>
      <c r="U9" s="18" t="s">
        <v>52</v>
      </c>
      <c r="V9" s="25"/>
      <c r="W9" s="18">
        <v>17</v>
      </c>
      <c r="X9" s="18">
        <v>17</v>
      </c>
      <c r="Y9" s="25"/>
      <c r="Z9" s="18">
        <v>15</v>
      </c>
      <c r="AA9" s="18">
        <v>24</v>
      </c>
      <c r="AB9" s="25"/>
      <c r="AC9" s="18">
        <v>18</v>
      </c>
      <c r="AD9" s="18">
        <v>17</v>
      </c>
      <c r="AE9" s="18">
        <v>19</v>
      </c>
      <c r="AF9" s="18">
        <v>21</v>
      </c>
      <c r="AG9" s="18">
        <v>15</v>
      </c>
      <c r="AH9" s="25"/>
      <c r="AI9" s="18">
        <v>17</v>
      </c>
      <c r="AJ9" s="18" t="s">
        <v>253</v>
      </c>
      <c r="AK9" s="25"/>
      <c r="AL9" s="18">
        <v>16</v>
      </c>
      <c r="AM9" s="18">
        <v>20</v>
      </c>
      <c r="AN9" s="25"/>
      <c r="AO9" s="18">
        <v>17</v>
      </c>
      <c r="AP9" s="18">
        <v>17</v>
      </c>
      <c r="AQ9" s="19"/>
    </row>
    <row r="10" spans="1:43" x14ac:dyDescent="0.35">
      <c r="A10" s="16"/>
      <c r="B10" s="22" t="s">
        <v>421</v>
      </c>
      <c r="C10" s="24">
        <v>7</v>
      </c>
      <c r="D10" s="18" t="s">
        <v>324</v>
      </c>
      <c r="E10" s="18" t="s">
        <v>175</v>
      </c>
      <c r="F10" s="18">
        <v>5</v>
      </c>
      <c r="G10" s="25"/>
      <c r="H10" s="18">
        <v>4</v>
      </c>
      <c r="I10" s="18">
        <v>4</v>
      </c>
      <c r="J10" s="18">
        <v>13</v>
      </c>
      <c r="K10" s="18">
        <v>5</v>
      </c>
      <c r="L10" s="25"/>
      <c r="M10" s="18" t="s">
        <v>52</v>
      </c>
      <c r="N10" s="18">
        <v>2</v>
      </c>
      <c r="O10" s="18" t="s">
        <v>52</v>
      </c>
      <c r="P10" s="18">
        <v>13</v>
      </c>
      <c r="Q10" s="18" t="s">
        <v>52</v>
      </c>
      <c r="R10" s="18">
        <v>4</v>
      </c>
      <c r="S10" s="18">
        <v>5</v>
      </c>
      <c r="T10" s="18" t="s">
        <v>52</v>
      </c>
      <c r="U10" s="18" t="s">
        <v>52</v>
      </c>
      <c r="V10" s="25"/>
      <c r="W10" s="18">
        <v>5</v>
      </c>
      <c r="X10" s="18">
        <v>10</v>
      </c>
      <c r="Y10" s="25"/>
      <c r="Z10" s="18">
        <v>8</v>
      </c>
      <c r="AA10" s="18">
        <v>6</v>
      </c>
      <c r="AB10" s="25"/>
      <c r="AC10" s="18">
        <v>5</v>
      </c>
      <c r="AD10" s="18">
        <v>7</v>
      </c>
      <c r="AE10" s="18">
        <v>8</v>
      </c>
      <c r="AF10" s="18">
        <v>4</v>
      </c>
      <c r="AG10" s="18">
        <v>8</v>
      </c>
      <c r="AH10" s="25"/>
      <c r="AI10" s="18">
        <v>7</v>
      </c>
      <c r="AJ10" s="18" t="s">
        <v>91</v>
      </c>
      <c r="AK10" s="25"/>
      <c r="AL10" s="18">
        <v>6</v>
      </c>
      <c r="AM10" s="18">
        <v>10</v>
      </c>
      <c r="AN10" s="25"/>
      <c r="AO10" s="18">
        <v>8</v>
      </c>
      <c r="AP10" s="18">
        <v>6</v>
      </c>
      <c r="AQ10" s="19"/>
    </row>
    <row r="11" spans="1:43" x14ac:dyDescent="0.35">
      <c r="A11" s="16"/>
      <c r="B11" s="22" t="s">
        <v>422</v>
      </c>
      <c r="C11" s="24">
        <v>5</v>
      </c>
      <c r="D11" s="18" t="s">
        <v>91</v>
      </c>
      <c r="E11" s="18" t="s">
        <v>251</v>
      </c>
      <c r="F11" s="18">
        <v>3</v>
      </c>
      <c r="G11" s="25"/>
      <c r="H11" s="18" t="s">
        <v>106</v>
      </c>
      <c r="I11" s="18">
        <v>5</v>
      </c>
      <c r="J11" s="18">
        <v>10</v>
      </c>
      <c r="K11" s="18">
        <v>7</v>
      </c>
      <c r="L11" s="25"/>
      <c r="M11" s="18" t="s">
        <v>52</v>
      </c>
      <c r="N11" s="18">
        <v>5</v>
      </c>
      <c r="O11" s="18" t="s">
        <v>52</v>
      </c>
      <c r="P11" s="18">
        <v>7</v>
      </c>
      <c r="Q11" s="18" t="s">
        <v>52</v>
      </c>
      <c r="R11" s="18" t="s">
        <v>106</v>
      </c>
      <c r="S11" s="18">
        <v>7</v>
      </c>
      <c r="T11" s="18" t="s">
        <v>52</v>
      </c>
      <c r="U11" s="18" t="s">
        <v>52</v>
      </c>
      <c r="V11" s="25"/>
      <c r="W11" s="18">
        <v>3</v>
      </c>
      <c r="X11" s="18">
        <v>8</v>
      </c>
      <c r="Y11" s="25"/>
      <c r="Z11" s="18">
        <v>5</v>
      </c>
      <c r="AA11" s="18">
        <v>7</v>
      </c>
      <c r="AB11" s="25"/>
      <c r="AC11" s="18">
        <v>2</v>
      </c>
      <c r="AD11" s="18">
        <v>7</v>
      </c>
      <c r="AE11" s="18">
        <v>6</v>
      </c>
      <c r="AF11" s="18">
        <v>5</v>
      </c>
      <c r="AG11" s="18">
        <v>5</v>
      </c>
      <c r="AH11" s="25"/>
      <c r="AI11" s="18">
        <v>6</v>
      </c>
      <c r="AJ11" s="18" t="s">
        <v>120</v>
      </c>
      <c r="AK11" s="25"/>
      <c r="AL11" s="18">
        <v>5</v>
      </c>
      <c r="AM11" s="18">
        <v>5</v>
      </c>
      <c r="AN11" s="25"/>
      <c r="AO11" s="18">
        <v>6</v>
      </c>
      <c r="AP11" s="18">
        <v>5</v>
      </c>
      <c r="AQ11" s="19"/>
    </row>
    <row r="12" spans="1:43" x14ac:dyDescent="0.35">
      <c r="A12" s="16"/>
      <c r="B12" s="22"/>
      <c r="C12" s="24"/>
      <c r="D12" s="18"/>
      <c r="E12" s="18"/>
      <c r="F12" s="18"/>
      <c r="G12" s="25"/>
      <c r="H12" s="18"/>
      <c r="I12" s="18"/>
      <c r="J12" s="18"/>
      <c r="K12" s="18"/>
      <c r="L12" s="25"/>
      <c r="M12" s="18"/>
      <c r="N12" s="18"/>
      <c r="O12" s="18"/>
      <c r="P12" s="18"/>
      <c r="Q12" s="18"/>
      <c r="R12" s="18"/>
      <c r="S12" s="18"/>
      <c r="T12" s="18"/>
      <c r="U12" s="18"/>
      <c r="V12" s="25"/>
      <c r="W12" s="18"/>
      <c r="X12" s="18"/>
      <c r="Y12" s="25"/>
      <c r="Z12" s="18"/>
      <c r="AA12" s="18"/>
      <c r="AB12" s="25"/>
      <c r="AC12" s="18"/>
      <c r="AD12" s="18"/>
      <c r="AE12" s="18"/>
      <c r="AF12" s="18"/>
      <c r="AG12" s="18"/>
      <c r="AH12" s="25"/>
      <c r="AI12" s="18"/>
      <c r="AJ12" s="18"/>
      <c r="AK12" s="25"/>
      <c r="AL12" s="18"/>
      <c r="AM12" s="18"/>
      <c r="AN12" s="25"/>
      <c r="AO12" s="18"/>
      <c r="AP12" s="18"/>
      <c r="AQ12" s="19"/>
    </row>
    <row r="13" spans="1:43" x14ac:dyDescent="0.35">
      <c r="A13" s="16"/>
      <c r="B13" s="22" t="s">
        <v>398</v>
      </c>
      <c r="C13" s="24"/>
      <c r="D13" s="18"/>
      <c r="E13" s="18"/>
      <c r="F13" s="18"/>
      <c r="G13" s="25"/>
      <c r="H13" s="18"/>
      <c r="I13" s="18"/>
      <c r="J13" s="18"/>
      <c r="K13" s="18"/>
      <c r="L13" s="25"/>
      <c r="M13" s="18"/>
      <c r="N13" s="18"/>
      <c r="O13" s="18"/>
      <c r="P13" s="18"/>
      <c r="Q13" s="18"/>
      <c r="R13" s="18"/>
      <c r="S13" s="18"/>
      <c r="T13" s="18"/>
      <c r="U13" s="18"/>
      <c r="V13" s="25"/>
      <c r="W13" s="18"/>
      <c r="X13" s="18"/>
      <c r="Y13" s="25"/>
      <c r="Z13" s="18"/>
      <c r="AA13" s="18"/>
      <c r="AB13" s="25"/>
      <c r="AC13" s="18"/>
      <c r="AD13" s="18"/>
      <c r="AE13" s="18"/>
      <c r="AF13" s="18"/>
      <c r="AG13" s="18"/>
      <c r="AH13" s="25"/>
      <c r="AI13" s="18"/>
      <c r="AJ13" s="18"/>
      <c r="AK13" s="25"/>
      <c r="AL13" s="18"/>
      <c r="AM13" s="18"/>
      <c r="AN13" s="25"/>
      <c r="AO13" s="18"/>
      <c r="AP13" s="18"/>
      <c r="AQ13" s="19"/>
    </row>
    <row r="14" spans="1:43" x14ac:dyDescent="0.35">
      <c r="A14" s="16"/>
      <c r="B14" s="22" t="s">
        <v>419</v>
      </c>
      <c r="C14" s="24">
        <v>71</v>
      </c>
      <c r="D14" s="18" t="s">
        <v>232</v>
      </c>
      <c r="E14" s="18" t="s">
        <v>169</v>
      </c>
      <c r="F14" s="18">
        <v>78</v>
      </c>
      <c r="G14" s="25">
        <v>2.8885501553817901E-15</v>
      </c>
      <c r="H14" s="18">
        <v>84</v>
      </c>
      <c r="I14" s="18">
        <v>81</v>
      </c>
      <c r="J14" s="18">
        <v>59</v>
      </c>
      <c r="K14" s="18">
        <v>62</v>
      </c>
      <c r="L14" s="25">
        <v>9.5740047559133401E-6</v>
      </c>
      <c r="M14" s="18" t="s">
        <v>52</v>
      </c>
      <c r="N14" s="18">
        <v>82</v>
      </c>
      <c r="O14" s="18" t="s">
        <v>52</v>
      </c>
      <c r="P14" s="18">
        <v>61</v>
      </c>
      <c r="Q14" s="18" t="s">
        <v>52</v>
      </c>
      <c r="R14" s="18">
        <v>84</v>
      </c>
      <c r="S14" s="18">
        <v>68</v>
      </c>
      <c r="T14" s="18" t="s">
        <v>52</v>
      </c>
      <c r="U14" s="18" t="s">
        <v>52</v>
      </c>
      <c r="V14" s="25">
        <v>1.6725883224079499E-5</v>
      </c>
      <c r="W14" s="18">
        <v>75</v>
      </c>
      <c r="X14" s="18">
        <v>65</v>
      </c>
      <c r="Y14" s="25">
        <v>1.48929626555756E-2</v>
      </c>
      <c r="Z14" s="18">
        <v>73</v>
      </c>
      <c r="AA14" s="18">
        <v>64</v>
      </c>
      <c r="AB14" s="25">
        <v>0.119461592612504</v>
      </c>
      <c r="AC14" s="18">
        <v>75</v>
      </c>
      <c r="AD14" s="18">
        <v>70</v>
      </c>
      <c r="AE14" s="18">
        <v>67</v>
      </c>
      <c r="AF14" s="18">
        <v>69</v>
      </c>
      <c r="AG14" s="18">
        <v>73</v>
      </c>
      <c r="AH14" s="25">
        <v>0.88319405377192195</v>
      </c>
      <c r="AI14" s="18">
        <v>70</v>
      </c>
      <c r="AJ14" s="18" t="s">
        <v>92</v>
      </c>
      <c r="AK14" s="25">
        <v>0.41907777368676902</v>
      </c>
      <c r="AL14" s="18">
        <v>72</v>
      </c>
      <c r="AM14" s="18">
        <v>65</v>
      </c>
      <c r="AN14" s="25">
        <v>0.361795614903275</v>
      </c>
      <c r="AO14" s="18">
        <v>69</v>
      </c>
      <c r="AP14" s="18">
        <v>72</v>
      </c>
      <c r="AQ14" s="19">
        <v>0.59061229497189205</v>
      </c>
    </row>
    <row r="15" spans="1:43" x14ac:dyDescent="0.35">
      <c r="A15" s="16"/>
      <c r="B15" s="22" t="s">
        <v>420</v>
      </c>
      <c r="C15" s="24">
        <v>17</v>
      </c>
      <c r="D15" s="18" t="s">
        <v>317</v>
      </c>
      <c r="E15" s="18" t="s">
        <v>142</v>
      </c>
      <c r="F15" s="18">
        <v>14</v>
      </c>
      <c r="G15" s="25"/>
      <c r="H15" s="18">
        <v>11</v>
      </c>
      <c r="I15" s="18">
        <v>11</v>
      </c>
      <c r="J15" s="18">
        <v>18</v>
      </c>
      <c r="K15" s="18">
        <v>25</v>
      </c>
      <c r="L15" s="25"/>
      <c r="M15" s="18" t="s">
        <v>52</v>
      </c>
      <c r="N15" s="18">
        <v>11</v>
      </c>
      <c r="O15" s="18" t="s">
        <v>52</v>
      </c>
      <c r="P15" s="18">
        <v>18</v>
      </c>
      <c r="Q15" s="18" t="s">
        <v>52</v>
      </c>
      <c r="R15" s="18">
        <v>11</v>
      </c>
      <c r="S15" s="18">
        <v>20</v>
      </c>
      <c r="T15" s="18" t="s">
        <v>52</v>
      </c>
      <c r="U15" s="18" t="s">
        <v>52</v>
      </c>
      <c r="V15" s="25"/>
      <c r="W15" s="18">
        <v>17</v>
      </c>
      <c r="X15" s="18">
        <v>17</v>
      </c>
      <c r="Y15" s="25"/>
      <c r="Z15" s="18">
        <v>15</v>
      </c>
      <c r="AA15" s="18">
        <v>24</v>
      </c>
      <c r="AB15" s="25"/>
      <c r="AC15" s="18">
        <v>18</v>
      </c>
      <c r="AD15" s="18">
        <v>17</v>
      </c>
      <c r="AE15" s="18">
        <v>19</v>
      </c>
      <c r="AF15" s="18">
        <v>21</v>
      </c>
      <c r="AG15" s="18">
        <v>15</v>
      </c>
      <c r="AH15" s="25"/>
      <c r="AI15" s="18">
        <v>17</v>
      </c>
      <c r="AJ15" s="18" t="s">
        <v>253</v>
      </c>
      <c r="AK15" s="25"/>
      <c r="AL15" s="18">
        <v>16</v>
      </c>
      <c r="AM15" s="18">
        <v>20</v>
      </c>
      <c r="AN15" s="25"/>
      <c r="AO15" s="18">
        <v>17</v>
      </c>
      <c r="AP15" s="18">
        <v>17</v>
      </c>
      <c r="AQ15" s="19"/>
    </row>
    <row r="16" spans="1:43" x14ac:dyDescent="0.35">
      <c r="A16" s="16"/>
      <c r="B16" s="22" t="s">
        <v>421</v>
      </c>
      <c r="C16" s="24">
        <v>12</v>
      </c>
      <c r="D16" s="18" t="s">
        <v>73</v>
      </c>
      <c r="E16" s="18" t="s">
        <v>306</v>
      </c>
      <c r="F16" s="18">
        <v>8</v>
      </c>
      <c r="G16" s="25"/>
      <c r="H16" s="18">
        <v>4</v>
      </c>
      <c r="I16" s="18">
        <v>9</v>
      </c>
      <c r="J16" s="18">
        <v>23</v>
      </c>
      <c r="K16" s="18">
        <v>12</v>
      </c>
      <c r="L16" s="25"/>
      <c r="M16" s="18" t="s">
        <v>52</v>
      </c>
      <c r="N16" s="18">
        <v>8</v>
      </c>
      <c r="O16" s="18" t="s">
        <v>52</v>
      </c>
      <c r="P16" s="18">
        <v>21</v>
      </c>
      <c r="Q16" s="18" t="s">
        <v>52</v>
      </c>
      <c r="R16" s="18">
        <v>4</v>
      </c>
      <c r="S16" s="18">
        <v>12</v>
      </c>
      <c r="T16" s="18" t="s">
        <v>52</v>
      </c>
      <c r="U16" s="18" t="s">
        <v>52</v>
      </c>
      <c r="V16" s="25"/>
      <c r="W16" s="18">
        <v>8</v>
      </c>
      <c r="X16" s="18">
        <v>18</v>
      </c>
      <c r="Y16" s="25"/>
      <c r="Z16" s="18">
        <v>12</v>
      </c>
      <c r="AA16" s="18">
        <v>12</v>
      </c>
      <c r="AB16" s="25"/>
      <c r="AC16" s="18">
        <v>7</v>
      </c>
      <c r="AD16" s="18">
        <v>14</v>
      </c>
      <c r="AE16" s="18">
        <v>14</v>
      </c>
      <c r="AF16" s="18">
        <v>10</v>
      </c>
      <c r="AG16" s="18">
        <v>12</v>
      </c>
      <c r="AH16" s="25"/>
      <c r="AI16" s="18">
        <v>13</v>
      </c>
      <c r="AJ16" s="18" t="s">
        <v>170</v>
      </c>
      <c r="AK16" s="25"/>
      <c r="AL16" s="18">
        <v>11</v>
      </c>
      <c r="AM16" s="18">
        <v>15</v>
      </c>
      <c r="AN16" s="25"/>
      <c r="AO16" s="18">
        <v>14</v>
      </c>
      <c r="AP16" s="18">
        <v>11</v>
      </c>
      <c r="AQ16" s="19"/>
    </row>
    <row r="17" spans="1:43" x14ac:dyDescent="0.35">
      <c r="A17" s="16"/>
      <c r="B17" s="22"/>
      <c r="C17" s="24"/>
      <c r="D17" s="18"/>
      <c r="E17" s="18"/>
      <c r="F17" s="18"/>
      <c r="G17" s="25"/>
      <c r="H17" s="18"/>
      <c r="I17" s="18"/>
      <c r="J17" s="18"/>
      <c r="K17" s="18"/>
      <c r="L17" s="25"/>
      <c r="M17" s="18"/>
      <c r="N17" s="18"/>
      <c r="O17" s="18"/>
      <c r="P17" s="18"/>
      <c r="Q17" s="18"/>
      <c r="R17" s="18"/>
      <c r="S17" s="18"/>
      <c r="T17" s="18"/>
      <c r="U17" s="18"/>
      <c r="V17" s="25"/>
      <c r="W17" s="18"/>
      <c r="X17" s="18"/>
      <c r="Y17" s="25"/>
      <c r="Z17" s="18"/>
      <c r="AA17" s="18"/>
      <c r="AB17" s="25"/>
      <c r="AC17" s="18"/>
      <c r="AD17" s="18"/>
      <c r="AE17" s="18"/>
      <c r="AF17" s="18"/>
      <c r="AG17" s="18"/>
      <c r="AH17" s="25"/>
      <c r="AI17" s="18"/>
      <c r="AJ17" s="18"/>
      <c r="AK17" s="25"/>
      <c r="AL17" s="18"/>
      <c r="AM17" s="18"/>
      <c r="AN17" s="25"/>
      <c r="AO17" s="18"/>
      <c r="AP17" s="18"/>
      <c r="AQ17" s="19"/>
    </row>
    <row r="18" spans="1:43" x14ac:dyDescent="0.35">
      <c r="A18" s="20" t="s">
        <v>34</v>
      </c>
      <c r="B18" s="26" t="s">
        <v>31</v>
      </c>
      <c r="C18" s="27">
        <v>451</v>
      </c>
      <c r="D18" s="21">
        <v>35</v>
      </c>
      <c r="E18" s="21">
        <v>42</v>
      </c>
      <c r="F18" s="21">
        <v>374</v>
      </c>
      <c r="G18" s="27"/>
      <c r="H18" s="21">
        <v>146</v>
      </c>
      <c r="I18" s="21">
        <v>59</v>
      </c>
      <c r="J18" s="21">
        <v>113</v>
      </c>
      <c r="K18" s="21">
        <v>133</v>
      </c>
      <c r="L18" s="27"/>
      <c r="M18" s="21">
        <v>7</v>
      </c>
      <c r="N18" s="21">
        <v>52</v>
      </c>
      <c r="O18" s="21">
        <v>7</v>
      </c>
      <c r="P18" s="21">
        <v>91</v>
      </c>
      <c r="Q18" s="21">
        <v>15</v>
      </c>
      <c r="R18" s="21">
        <v>146</v>
      </c>
      <c r="S18" s="21">
        <v>101</v>
      </c>
      <c r="T18" s="21">
        <v>14</v>
      </c>
      <c r="U18" s="21">
        <v>18</v>
      </c>
      <c r="V18" s="27"/>
      <c r="W18" s="21">
        <v>290</v>
      </c>
      <c r="X18" s="21">
        <v>161</v>
      </c>
      <c r="Y18" s="27"/>
      <c r="Z18" s="21">
        <v>325</v>
      </c>
      <c r="AA18" s="21">
        <v>108</v>
      </c>
      <c r="AB18" s="27"/>
      <c r="AC18" s="21">
        <v>51</v>
      </c>
      <c r="AD18" s="21">
        <v>54</v>
      </c>
      <c r="AE18" s="21">
        <v>76</v>
      </c>
      <c r="AF18" s="21">
        <v>90</v>
      </c>
      <c r="AG18" s="21">
        <v>166</v>
      </c>
      <c r="AH18" s="27"/>
      <c r="AI18" s="21">
        <v>407</v>
      </c>
      <c r="AJ18" s="21">
        <v>44</v>
      </c>
      <c r="AK18" s="27"/>
      <c r="AL18" s="21">
        <v>335</v>
      </c>
      <c r="AM18" s="21">
        <v>116</v>
      </c>
      <c r="AN18" s="27"/>
      <c r="AO18" s="21">
        <v>203</v>
      </c>
      <c r="AP18" s="21">
        <v>248</v>
      </c>
      <c r="AQ18" s="21"/>
    </row>
    <row r="19" spans="1:43" x14ac:dyDescent="0.35">
      <c r="A19" s="20"/>
      <c r="B19" s="26" t="s">
        <v>32</v>
      </c>
      <c r="C19" s="27">
        <v>446</v>
      </c>
      <c r="D19" s="21">
        <v>33</v>
      </c>
      <c r="E19" s="21">
        <v>45</v>
      </c>
      <c r="F19" s="21">
        <v>368</v>
      </c>
      <c r="G19" s="27"/>
      <c r="H19" s="21">
        <v>134</v>
      </c>
      <c r="I19" s="21">
        <v>69</v>
      </c>
      <c r="J19" s="21">
        <v>121</v>
      </c>
      <c r="K19" s="21">
        <v>122</v>
      </c>
      <c r="L19" s="27"/>
      <c r="M19" s="21">
        <v>7</v>
      </c>
      <c r="N19" s="21">
        <v>60</v>
      </c>
      <c r="O19" s="21">
        <v>9</v>
      </c>
      <c r="P19" s="21">
        <v>96</v>
      </c>
      <c r="Q19" s="21">
        <v>16</v>
      </c>
      <c r="R19" s="21">
        <v>134</v>
      </c>
      <c r="S19" s="21">
        <v>91</v>
      </c>
      <c r="T19" s="21">
        <v>13</v>
      </c>
      <c r="U19" s="21">
        <v>17</v>
      </c>
      <c r="V19" s="27"/>
      <c r="W19" s="21">
        <v>264</v>
      </c>
      <c r="X19" s="21">
        <v>181</v>
      </c>
      <c r="Y19" s="27"/>
      <c r="Z19" s="21">
        <v>325</v>
      </c>
      <c r="AA19" s="21">
        <v>103</v>
      </c>
      <c r="AB19" s="27"/>
      <c r="AC19" s="21">
        <v>64</v>
      </c>
      <c r="AD19" s="21">
        <v>58</v>
      </c>
      <c r="AE19" s="21">
        <v>73</v>
      </c>
      <c r="AF19" s="21">
        <v>91</v>
      </c>
      <c r="AG19" s="21">
        <v>140</v>
      </c>
      <c r="AH19" s="27"/>
      <c r="AI19" s="21">
        <v>398</v>
      </c>
      <c r="AJ19" s="21">
        <v>48</v>
      </c>
      <c r="AK19" s="27"/>
      <c r="AL19" s="21">
        <v>354</v>
      </c>
      <c r="AM19" s="21">
        <v>92</v>
      </c>
      <c r="AN19" s="27"/>
      <c r="AO19" s="21">
        <v>200</v>
      </c>
      <c r="AP19" s="21">
        <v>245</v>
      </c>
      <c r="AQ19" s="21"/>
    </row>
    <row r="20" spans="1:43" x14ac:dyDescent="0.35">
      <c r="A20" s="11" t="s">
        <v>71</v>
      </c>
      <c r="G20" s="12"/>
      <c r="L20" s="12"/>
      <c r="V20" s="12"/>
      <c r="Y20" s="12"/>
      <c r="AB20" s="12"/>
      <c r="AH20" s="12"/>
      <c r="AK20" s="12"/>
      <c r="AN20" s="12"/>
      <c r="AQ20" s="12"/>
    </row>
    <row r="21" spans="1:43" x14ac:dyDescent="0.35">
      <c r="G21" s="12"/>
      <c r="L21" s="12"/>
      <c r="V21" s="12"/>
      <c r="Y21" s="12"/>
      <c r="AB21" s="12"/>
      <c r="AH21" s="12"/>
      <c r="AK21" s="12"/>
      <c r="AN21" s="12"/>
      <c r="AQ21" s="12"/>
    </row>
    <row r="22" spans="1:43" x14ac:dyDescent="0.35">
      <c r="G22" s="12"/>
      <c r="L22" s="12"/>
      <c r="V22" s="12"/>
      <c r="Y22" s="12"/>
      <c r="AB22" s="12"/>
      <c r="AH22" s="12"/>
      <c r="AK22" s="12"/>
      <c r="AN22" s="12"/>
      <c r="AQ22" s="12"/>
    </row>
    <row r="23" spans="1:43" x14ac:dyDescent="0.35">
      <c r="G23" s="12"/>
      <c r="L23" s="12"/>
      <c r="V23" s="12"/>
      <c r="Y23" s="12"/>
      <c r="AB23" s="12"/>
      <c r="AH23" s="12"/>
      <c r="AK23" s="12"/>
      <c r="AN23" s="12"/>
      <c r="AQ23" s="12"/>
    </row>
    <row r="24" spans="1:43" x14ac:dyDescent="0.35">
      <c r="G24" s="12"/>
      <c r="L24" s="12"/>
      <c r="V24" s="12"/>
      <c r="Y24" s="12"/>
      <c r="AB24" s="12"/>
      <c r="AH24" s="12"/>
      <c r="AK24" s="12"/>
      <c r="AN24" s="12"/>
      <c r="AQ24" s="12"/>
    </row>
  </sheetData>
  <pageMargins left="0.7" right="0.7" top="0.75" bottom="0.75" header="0.3" footer="0.3"/>
  <pageSetup paperSize="9"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M22"/>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26.7265625" customWidth="1"/>
    <col min="5" max="6" width="12.7265625" customWidth="1"/>
    <col min="7" max="7" width="18.7265625" customWidth="1"/>
    <col min="8" max="8" width="12.7265625" customWidth="1"/>
    <col min="9" max="10" width="40.7265625" customWidth="1"/>
    <col min="11" max="11" width="25.7265625" customWidth="1"/>
    <col min="12" max="12" width="40.7265625" customWidth="1"/>
    <col min="13" max="13" width="24.7265625" customWidth="1"/>
    <col min="14" max="14" width="23.7265625" customWidth="1"/>
    <col min="15" max="15" width="12.7265625" customWidth="1"/>
    <col min="16" max="16" width="18.7265625" customWidth="1"/>
    <col min="17" max="22" width="12.7265625" customWidth="1"/>
    <col min="23" max="23" width="21.7265625" customWidth="1"/>
    <col min="24" max="24" width="12.7265625" customWidth="1"/>
    <col min="25" max="25" width="40.7265625" customWidth="1"/>
    <col min="26" max="28" width="12.7265625" customWidth="1"/>
    <col min="29" max="29" width="16.7265625" customWidth="1"/>
    <col min="30" max="30" width="12.7265625" customWidth="1"/>
    <col min="31" max="31" width="38.7265625" customWidth="1"/>
    <col min="32" max="33" width="12.7265625" customWidth="1"/>
    <col min="34" max="34" width="30.7265625" customWidth="1"/>
    <col min="35" max="36" width="12.7265625" customWidth="1"/>
    <col min="37" max="37" width="40.7265625" customWidth="1"/>
    <col min="38" max="39" width="12.7265625" customWidth="1"/>
  </cols>
  <sheetData>
    <row r="1" spans="1:39" x14ac:dyDescent="0.35">
      <c r="A1" s="9" t="str">
        <f>HYPERLINK("#'Index'!A1", "Back to Index sheet")</f>
        <v>Back to Index sheet</v>
      </c>
    </row>
    <row r="2" spans="1:39" ht="32" customHeight="1" x14ac:dyDescent="0.4">
      <c r="A2" s="13" t="s">
        <v>424</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row>
    <row r="3" spans="1:39" x14ac:dyDescent="0.35">
      <c r="A3" s="10" t="s">
        <v>416</v>
      </c>
    </row>
    <row r="4" spans="1:39" ht="32" customHeight="1" x14ac:dyDescent="0.35">
      <c r="A4" s="17"/>
      <c r="B4" s="23"/>
      <c r="C4" s="23" t="s">
        <v>27</v>
      </c>
      <c r="D4" s="17" t="s">
        <v>41</v>
      </c>
      <c r="E4" s="17"/>
      <c r="F4" s="17"/>
      <c r="G4" s="17"/>
      <c r="H4" s="23"/>
      <c r="I4" s="17" t="s">
        <v>55</v>
      </c>
      <c r="J4" s="17"/>
      <c r="K4" s="17"/>
      <c r="L4" s="17"/>
      <c r="M4" s="17"/>
      <c r="N4" s="17"/>
      <c r="O4" s="17"/>
      <c r="P4" s="17"/>
      <c r="Q4" s="17"/>
      <c r="R4" s="23"/>
      <c r="S4" s="17" t="s">
        <v>24</v>
      </c>
      <c r="T4" s="17"/>
      <c r="U4" s="23"/>
      <c r="V4" s="17" t="s">
        <v>58</v>
      </c>
      <c r="W4" s="17"/>
      <c r="X4" s="23"/>
      <c r="Y4" s="17" t="s">
        <v>64</v>
      </c>
      <c r="Z4" s="17"/>
      <c r="AA4" s="17"/>
      <c r="AB4" s="17"/>
      <c r="AC4" s="17"/>
      <c r="AD4" s="23"/>
      <c r="AE4" s="17" t="s">
        <v>67</v>
      </c>
      <c r="AF4" s="17"/>
      <c r="AG4" s="23"/>
      <c r="AH4" s="17" t="s">
        <v>68</v>
      </c>
      <c r="AI4" s="17"/>
      <c r="AJ4" s="23"/>
      <c r="AK4" s="17" t="s">
        <v>69</v>
      </c>
      <c r="AL4" s="17"/>
      <c r="AM4" s="17"/>
    </row>
    <row r="5" spans="1:39" ht="26.5" x14ac:dyDescent="0.35">
      <c r="A5" s="17"/>
      <c r="B5" s="23" t="s">
        <v>28</v>
      </c>
      <c r="C5" s="23" t="s">
        <v>28</v>
      </c>
      <c r="D5" s="17" t="s">
        <v>35</v>
      </c>
      <c r="E5" s="17" t="s">
        <v>36</v>
      </c>
      <c r="F5" s="17" t="s">
        <v>37</v>
      </c>
      <c r="G5" s="17" t="s">
        <v>38</v>
      </c>
      <c r="H5" s="23" t="s">
        <v>39</v>
      </c>
      <c r="I5" s="17" t="s">
        <v>42</v>
      </c>
      <c r="J5" s="17" t="s">
        <v>43</v>
      </c>
      <c r="K5" s="17" t="s">
        <v>45</v>
      </c>
      <c r="L5" s="17" t="s">
        <v>46</v>
      </c>
      <c r="M5" s="17" t="s">
        <v>47</v>
      </c>
      <c r="N5" s="17" t="s">
        <v>48</v>
      </c>
      <c r="O5" s="17" t="s">
        <v>49</v>
      </c>
      <c r="P5" s="17" t="s">
        <v>50</v>
      </c>
      <c r="Q5" s="17" t="s">
        <v>51</v>
      </c>
      <c r="R5" s="23" t="s">
        <v>39</v>
      </c>
      <c r="S5" s="17" t="s">
        <v>29</v>
      </c>
      <c r="T5" s="17" t="s">
        <v>30</v>
      </c>
      <c r="U5" s="23" t="s">
        <v>39</v>
      </c>
      <c r="V5" s="17" t="s">
        <v>56</v>
      </c>
      <c r="W5" s="17" t="s">
        <v>57</v>
      </c>
      <c r="X5" s="23" t="s">
        <v>39</v>
      </c>
      <c r="Y5" s="17" t="s">
        <v>59</v>
      </c>
      <c r="Z5" s="17" t="s">
        <v>60</v>
      </c>
      <c r="AA5" s="17" t="s">
        <v>61</v>
      </c>
      <c r="AB5" s="17" t="s">
        <v>62</v>
      </c>
      <c r="AC5" s="17" t="s">
        <v>63</v>
      </c>
      <c r="AD5" s="23" t="s">
        <v>39</v>
      </c>
      <c r="AE5" s="17" t="s">
        <v>65</v>
      </c>
      <c r="AF5" s="17" t="s">
        <v>66</v>
      </c>
      <c r="AG5" s="23" t="s">
        <v>39</v>
      </c>
      <c r="AH5" s="17" t="s">
        <v>65</v>
      </c>
      <c r="AI5" s="17" t="s">
        <v>66</v>
      </c>
      <c r="AJ5" s="23" t="s">
        <v>39</v>
      </c>
      <c r="AK5" s="17" t="s">
        <v>66</v>
      </c>
      <c r="AL5" s="17" t="s">
        <v>65</v>
      </c>
      <c r="AM5" s="17" t="s">
        <v>39</v>
      </c>
    </row>
    <row r="6" spans="1:39" ht="26.5" x14ac:dyDescent="0.35">
      <c r="A6" s="15" t="s">
        <v>425</v>
      </c>
      <c r="B6" s="22" t="s">
        <v>28</v>
      </c>
      <c r="C6" s="24" t="s">
        <v>40</v>
      </c>
      <c r="D6" s="18" t="s">
        <v>40</v>
      </c>
      <c r="E6" s="18" t="s">
        <v>40</v>
      </c>
      <c r="F6" s="18" t="s">
        <v>40</v>
      </c>
      <c r="G6" s="18" t="s">
        <v>40</v>
      </c>
      <c r="H6" s="25"/>
      <c r="I6" s="18" t="s">
        <v>40</v>
      </c>
      <c r="J6" s="18" t="s">
        <v>40</v>
      </c>
      <c r="K6" s="18" t="s">
        <v>40</v>
      </c>
      <c r="L6" s="18" t="s">
        <v>40</v>
      </c>
      <c r="M6" s="18" t="s">
        <v>40</v>
      </c>
      <c r="N6" s="18" t="s">
        <v>40</v>
      </c>
      <c r="O6" s="18" t="s">
        <v>40</v>
      </c>
      <c r="P6" s="18" t="s">
        <v>40</v>
      </c>
      <c r="Q6" s="18" t="s">
        <v>40</v>
      </c>
      <c r="R6" s="25"/>
      <c r="S6" s="18" t="s">
        <v>40</v>
      </c>
      <c r="T6" s="18" t="s">
        <v>40</v>
      </c>
      <c r="U6" s="25"/>
      <c r="V6" s="18" t="s">
        <v>40</v>
      </c>
      <c r="W6" s="18" t="s">
        <v>40</v>
      </c>
      <c r="X6" s="25"/>
      <c r="Y6" s="18" t="s">
        <v>40</v>
      </c>
      <c r="Z6" s="18" t="s">
        <v>40</v>
      </c>
      <c r="AA6" s="18" t="s">
        <v>40</v>
      </c>
      <c r="AB6" s="18" t="s">
        <v>40</v>
      </c>
      <c r="AC6" s="18" t="s">
        <v>40</v>
      </c>
      <c r="AD6" s="25"/>
      <c r="AE6" s="18" t="s">
        <v>40</v>
      </c>
      <c r="AF6" s="18" t="s">
        <v>40</v>
      </c>
      <c r="AG6" s="25"/>
      <c r="AH6" s="18" t="s">
        <v>40</v>
      </c>
      <c r="AI6" s="18" t="s">
        <v>40</v>
      </c>
      <c r="AJ6" s="25"/>
      <c r="AK6" s="18" t="s">
        <v>40</v>
      </c>
      <c r="AL6" s="18" t="s">
        <v>40</v>
      </c>
      <c r="AM6" s="19"/>
    </row>
    <row r="7" spans="1:39" ht="26" x14ac:dyDescent="0.35">
      <c r="A7" s="16"/>
      <c r="B7" s="22" t="s">
        <v>426</v>
      </c>
      <c r="C7" s="24">
        <v>61</v>
      </c>
      <c r="D7" s="18">
        <v>63</v>
      </c>
      <c r="E7" s="18">
        <v>64</v>
      </c>
      <c r="F7" s="18">
        <v>69</v>
      </c>
      <c r="G7" s="18">
        <v>48</v>
      </c>
      <c r="H7" s="25">
        <v>1.0015363974994401E-2</v>
      </c>
      <c r="I7" s="18" t="s">
        <v>52</v>
      </c>
      <c r="J7" s="18">
        <v>64</v>
      </c>
      <c r="K7" s="18" t="s">
        <v>52</v>
      </c>
      <c r="L7" s="18">
        <v>71</v>
      </c>
      <c r="M7" s="18" t="s">
        <v>52</v>
      </c>
      <c r="N7" s="18">
        <v>63</v>
      </c>
      <c r="O7" s="18">
        <v>49</v>
      </c>
      <c r="P7" s="18" t="s">
        <v>52</v>
      </c>
      <c r="Q7" s="18" t="s">
        <v>52</v>
      </c>
      <c r="R7" s="25">
        <v>6.1470959273686898E-2</v>
      </c>
      <c r="S7" s="18">
        <v>59</v>
      </c>
      <c r="T7" s="18">
        <v>63</v>
      </c>
      <c r="U7" s="25">
        <v>0.441701041973043</v>
      </c>
      <c r="V7" s="18">
        <v>63</v>
      </c>
      <c r="W7" s="18">
        <v>52</v>
      </c>
      <c r="X7" s="25">
        <v>5.43124602841503E-2</v>
      </c>
      <c r="Y7" s="18">
        <v>58</v>
      </c>
      <c r="Z7" s="18">
        <v>65</v>
      </c>
      <c r="AA7" s="18">
        <v>51</v>
      </c>
      <c r="AB7" s="18">
        <v>64</v>
      </c>
      <c r="AC7" s="18">
        <v>62</v>
      </c>
      <c r="AD7" s="25">
        <v>0.43017570173115</v>
      </c>
      <c r="AE7" s="18">
        <v>59</v>
      </c>
      <c r="AF7" s="18" t="s">
        <v>314</v>
      </c>
      <c r="AG7" s="25">
        <v>0.20095280945916799</v>
      </c>
      <c r="AH7" s="18">
        <v>65</v>
      </c>
      <c r="AI7" s="18">
        <v>43</v>
      </c>
      <c r="AJ7" s="25">
        <v>4.4376020520854001E-5</v>
      </c>
      <c r="AK7" s="18">
        <v>62</v>
      </c>
      <c r="AL7" s="18">
        <v>59</v>
      </c>
      <c r="AM7" s="19">
        <v>0.52498529827640605</v>
      </c>
    </row>
    <row r="8" spans="1:39" x14ac:dyDescent="0.35">
      <c r="A8" s="16"/>
      <c r="B8" s="22" t="s">
        <v>427</v>
      </c>
      <c r="C8" s="24">
        <v>61</v>
      </c>
      <c r="D8" s="18">
        <v>73</v>
      </c>
      <c r="E8" s="18">
        <v>46</v>
      </c>
      <c r="F8" s="18">
        <v>51</v>
      </c>
      <c r="G8" s="18">
        <v>66</v>
      </c>
      <c r="H8" s="25">
        <v>2.7993085016430702E-4</v>
      </c>
      <c r="I8" s="18" t="s">
        <v>52</v>
      </c>
      <c r="J8" s="18">
        <v>45</v>
      </c>
      <c r="K8" s="18" t="s">
        <v>52</v>
      </c>
      <c r="L8" s="18">
        <v>50</v>
      </c>
      <c r="M8" s="18" t="s">
        <v>52</v>
      </c>
      <c r="N8" s="18">
        <v>73</v>
      </c>
      <c r="O8" s="18">
        <v>68</v>
      </c>
      <c r="P8" s="18" t="s">
        <v>52</v>
      </c>
      <c r="Q8" s="18" t="s">
        <v>52</v>
      </c>
      <c r="R8" s="25">
        <v>7.2534586579433499E-3</v>
      </c>
      <c r="S8" s="18">
        <v>67</v>
      </c>
      <c r="T8" s="18">
        <v>52</v>
      </c>
      <c r="U8" s="25">
        <v>3.0197918696178798E-3</v>
      </c>
      <c r="V8" s="18">
        <v>64</v>
      </c>
      <c r="W8" s="18">
        <v>51</v>
      </c>
      <c r="X8" s="25">
        <v>2.60190558495779E-2</v>
      </c>
      <c r="Y8" s="18">
        <v>69</v>
      </c>
      <c r="Z8" s="18">
        <v>58</v>
      </c>
      <c r="AA8" s="18">
        <v>61</v>
      </c>
      <c r="AB8" s="18">
        <v>68</v>
      </c>
      <c r="AC8" s="18">
        <v>58</v>
      </c>
      <c r="AD8" s="25">
        <v>0.43949296643548802</v>
      </c>
      <c r="AE8" s="18">
        <v>60</v>
      </c>
      <c r="AF8" s="18" t="s">
        <v>379</v>
      </c>
      <c r="AG8" s="25">
        <v>0.34125788956949499</v>
      </c>
      <c r="AH8" s="18">
        <v>62</v>
      </c>
      <c r="AI8" s="18">
        <v>58</v>
      </c>
      <c r="AJ8" s="25">
        <v>0.53867369500675499</v>
      </c>
      <c r="AK8" s="18">
        <v>58</v>
      </c>
      <c r="AL8" s="18">
        <v>63</v>
      </c>
      <c r="AM8" s="19">
        <v>0.31167301825895799</v>
      </c>
    </row>
    <row r="9" spans="1:39" x14ac:dyDescent="0.35">
      <c r="A9" s="16"/>
      <c r="B9" s="22" t="s">
        <v>428</v>
      </c>
      <c r="C9" s="24">
        <v>65</v>
      </c>
      <c r="D9" s="18">
        <v>83</v>
      </c>
      <c r="E9" s="18">
        <v>61</v>
      </c>
      <c r="F9" s="18">
        <v>43</v>
      </c>
      <c r="G9" s="18">
        <v>68</v>
      </c>
      <c r="H9" s="25">
        <v>5.9642778800602196E-9</v>
      </c>
      <c r="I9" s="18" t="s">
        <v>52</v>
      </c>
      <c r="J9" s="18">
        <v>62</v>
      </c>
      <c r="K9" s="18" t="s">
        <v>52</v>
      </c>
      <c r="L9" s="18">
        <v>43</v>
      </c>
      <c r="M9" s="18" t="s">
        <v>52</v>
      </c>
      <c r="N9" s="18">
        <v>83</v>
      </c>
      <c r="O9" s="18">
        <v>73</v>
      </c>
      <c r="P9" s="18" t="s">
        <v>52</v>
      </c>
      <c r="Q9" s="18" t="s">
        <v>52</v>
      </c>
      <c r="R9" s="25">
        <v>3.0432436746734199E-7</v>
      </c>
      <c r="S9" s="18">
        <v>74</v>
      </c>
      <c r="T9" s="18">
        <v>51</v>
      </c>
      <c r="U9" s="25">
        <v>1.5088692103008E-6</v>
      </c>
      <c r="V9" s="18">
        <v>65</v>
      </c>
      <c r="W9" s="18">
        <v>60</v>
      </c>
      <c r="X9" s="25">
        <v>0.40230630113586602</v>
      </c>
      <c r="Y9" s="18">
        <v>61</v>
      </c>
      <c r="Z9" s="18">
        <v>63</v>
      </c>
      <c r="AA9" s="18">
        <v>64</v>
      </c>
      <c r="AB9" s="18">
        <v>69</v>
      </c>
      <c r="AC9" s="18">
        <v>67</v>
      </c>
      <c r="AD9" s="25">
        <v>0.88003113833716895</v>
      </c>
      <c r="AE9" s="18">
        <v>65</v>
      </c>
      <c r="AF9" s="18" t="s">
        <v>433</v>
      </c>
      <c r="AG9" s="25">
        <v>0.620010250216948</v>
      </c>
      <c r="AH9" s="18">
        <v>65</v>
      </c>
      <c r="AI9" s="18">
        <v>65</v>
      </c>
      <c r="AJ9" s="25">
        <v>0.93787660132512696</v>
      </c>
      <c r="AK9" s="18">
        <v>67</v>
      </c>
      <c r="AL9" s="18">
        <v>63</v>
      </c>
      <c r="AM9" s="19">
        <v>0.42007245521262399</v>
      </c>
    </row>
    <row r="10" spans="1:39" ht="26" x14ac:dyDescent="0.35">
      <c r="A10" s="16"/>
      <c r="B10" s="22" t="s">
        <v>429</v>
      </c>
      <c r="C10" s="24">
        <v>21</v>
      </c>
      <c r="D10" s="18">
        <v>25</v>
      </c>
      <c r="E10" s="18">
        <v>33</v>
      </c>
      <c r="F10" s="18">
        <v>12</v>
      </c>
      <c r="G10" s="18">
        <v>16</v>
      </c>
      <c r="H10" s="25">
        <v>3.7318727326610701E-3</v>
      </c>
      <c r="I10" s="18" t="s">
        <v>52</v>
      </c>
      <c r="J10" s="18">
        <v>32</v>
      </c>
      <c r="K10" s="18" t="s">
        <v>52</v>
      </c>
      <c r="L10" s="18">
        <v>13</v>
      </c>
      <c r="M10" s="18" t="s">
        <v>106</v>
      </c>
      <c r="N10" s="18">
        <v>25</v>
      </c>
      <c r="O10" s="18">
        <v>15</v>
      </c>
      <c r="P10" s="18" t="s">
        <v>52</v>
      </c>
      <c r="Q10" s="18" t="s">
        <v>52</v>
      </c>
      <c r="R10" s="25">
        <v>4.01944449714393E-2</v>
      </c>
      <c r="S10" s="18">
        <v>19</v>
      </c>
      <c r="T10" s="18">
        <v>22</v>
      </c>
      <c r="U10" s="25">
        <v>0.49106847980422802</v>
      </c>
      <c r="V10" s="18">
        <v>20</v>
      </c>
      <c r="W10" s="18">
        <v>22</v>
      </c>
      <c r="X10" s="25">
        <v>0.65739356334743904</v>
      </c>
      <c r="Y10" s="18">
        <v>23</v>
      </c>
      <c r="Z10" s="18">
        <v>21</v>
      </c>
      <c r="AA10" s="18">
        <v>20</v>
      </c>
      <c r="AB10" s="18">
        <v>22</v>
      </c>
      <c r="AC10" s="18">
        <v>19</v>
      </c>
      <c r="AD10" s="25">
        <v>0.97805033902843597</v>
      </c>
      <c r="AE10" s="18">
        <v>21</v>
      </c>
      <c r="AF10" s="18" t="s">
        <v>196</v>
      </c>
      <c r="AG10" s="25">
        <v>0.46161584071897399</v>
      </c>
      <c r="AH10" s="18">
        <v>21</v>
      </c>
      <c r="AI10" s="18">
        <v>20</v>
      </c>
      <c r="AJ10" s="25">
        <v>0.82464494665379096</v>
      </c>
      <c r="AK10" s="18">
        <v>18</v>
      </c>
      <c r="AL10" s="18">
        <v>22</v>
      </c>
      <c r="AM10" s="19">
        <v>0.33338781439187898</v>
      </c>
    </row>
    <row r="11" spans="1:39" x14ac:dyDescent="0.35">
      <c r="A11" s="16"/>
      <c r="B11" s="22" t="s">
        <v>430</v>
      </c>
      <c r="C11" s="24">
        <v>33</v>
      </c>
      <c r="D11" s="18">
        <v>43</v>
      </c>
      <c r="E11" s="18">
        <v>35</v>
      </c>
      <c r="F11" s="18">
        <v>29</v>
      </c>
      <c r="G11" s="18">
        <v>27</v>
      </c>
      <c r="H11" s="25">
        <v>3.3746227022350403E-2</v>
      </c>
      <c r="I11" s="18" t="s">
        <v>52</v>
      </c>
      <c r="J11" s="18">
        <v>33</v>
      </c>
      <c r="K11" s="18" t="s">
        <v>52</v>
      </c>
      <c r="L11" s="18">
        <v>27</v>
      </c>
      <c r="M11" s="18" t="s">
        <v>52</v>
      </c>
      <c r="N11" s="18">
        <v>43</v>
      </c>
      <c r="O11" s="18">
        <v>27</v>
      </c>
      <c r="P11" s="18" t="s">
        <v>52</v>
      </c>
      <c r="Q11" s="18" t="s">
        <v>52</v>
      </c>
      <c r="R11" s="25">
        <v>0.12752129551927099</v>
      </c>
      <c r="S11" s="18">
        <v>34</v>
      </c>
      <c r="T11" s="18">
        <v>32</v>
      </c>
      <c r="U11" s="25">
        <v>0.61933699259102104</v>
      </c>
      <c r="V11" s="18">
        <v>34</v>
      </c>
      <c r="W11" s="18">
        <v>33</v>
      </c>
      <c r="X11" s="25">
        <v>0.87780973558702202</v>
      </c>
      <c r="Y11" s="18">
        <v>42</v>
      </c>
      <c r="Z11" s="18">
        <v>37</v>
      </c>
      <c r="AA11" s="18">
        <v>32</v>
      </c>
      <c r="AB11" s="18">
        <v>31</v>
      </c>
      <c r="AC11" s="18">
        <v>28</v>
      </c>
      <c r="AD11" s="25">
        <v>0.37956086002289902</v>
      </c>
      <c r="AE11" s="18">
        <v>33</v>
      </c>
      <c r="AF11" s="18" t="s">
        <v>103</v>
      </c>
      <c r="AG11" s="25">
        <v>0.35915956141760802</v>
      </c>
      <c r="AH11" s="18">
        <v>33</v>
      </c>
      <c r="AI11" s="18">
        <v>35</v>
      </c>
      <c r="AJ11" s="25">
        <v>0.69733352886975497</v>
      </c>
      <c r="AK11" s="18">
        <v>32</v>
      </c>
      <c r="AL11" s="18">
        <v>34</v>
      </c>
      <c r="AM11" s="19">
        <v>0.67583816383828899</v>
      </c>
    </row>
    <row r="12" spans="1:39" x14ac:dyDescent="0.35">
      <c r="A12" s="16"/>
      <c r="B12" s="22" t="s">
        <v>431</v>
      </c>
      <c r="C12" s="24">
        <v>30</v>
      </c>
      <c r="D12" s="18">
        <v>34</v>
      </c>
      <c r="E12" s="18">
        <v>40</v>
      </c>
      <c r="F12" s="18">
        <v>28</v>
      </c>
      <c r="G12" s="18">
        <v>22</v>
      </c>
      <c r="H12" s="25">
        <v>6.7275505633795404E-2</v>
      </c>
      <c r="I12" s="18" t="s">
        <v>52</v>
      </c>
      <c r="J12" s="18">
        <v>42</v>
      </c>
      <c r="K12" s="18" t="s">
        <v>52</v>
      </c>
      <c r="L12" s="18">
        <v>28</v>
      </c>
      <c r="M12" s="18" t="s">
        <v>52</v>
      </c>
      <c r="N12" s="18">
        <v>34</v>
      </c>
      <c r="O12" s="18">
        <v>22</v>
      </c>
      <c r="P12" s="18" t="s">
        <v>52</v>
      </c>
      <c r="Q12" s="18" t="s">
        <v>52</v>
      </c>
      <c r="R12" s="25">
        <v>0.189104310244739</v>
      </c>
      <c r="S12" s="18">
        <v>29</v>
      </c>
      <c r="T12" s="18">
        <v>31</v>
      </c>
      <c r="U12" s="25">
        <v>0.78285165749223495</v>
      </c>
      <c r="V12" s="18">
        <v>29</v>
      </c>
      <c r="W12" s="18">
        <v>31</v>
      </c>
      <c r="X12" s="25">
        <v>0.83020280235077204</v>
      </c>
      <c r="Y12" s="18">
        <v>28</v>
      </c>
      <c r="Z12" s="18">
        <v>31</v>
      </c>
      <c r="AA12" s="18">
        <v>36</v>
      </c>
      <c r="AB12" s="18">
        <v>30</v>
      </c>
      <c r="AC12" s="18">
        <v>28</v>
      </c>
      <c r="AD12" s="25">
        <v>0.81284328726268795</v>
      </c>
      <c r="AE12" s="18">
        <v>28</v>
      </c>
      <c r="AF12" s="18" t="s">
        <v>254</v>
      </c>
      <c r="AG12" s="25">
        <v>2.9755606858048601E-2</v>
      </c>
      <c r="AH12" s="18">
        <v>31</v>
      </c>
      <c r="AI12" s="18">
        <v>26</v>
      </c>
      <c r="AJ12" s="25">
        <v>0.30126644258818402</v>
      </c>
      <c r="AK12" s="18">
        <v>29</v>
      </c>
      <c r="AL12" s="18">
        <v>30</v>
      </c>
      <c r="AM12" s="19">
        <v>0.82895943590527399</v>
      </c>
    </row>
    <row r="13" spans="1:39" ht="26" x14ac:dyDescent="0.35">
      <c r="A13" s="16"/>
      <c r="B13" s="22" t="s">
        <v>432</v>
      </c>
      <c r="C13" s="24">
        <v>40</v>
      </c>
      <c r="D13" s="18">
        <v>37</v>
      </c>
      <c r="E13" s="18">
        <v>50</v>
      </c>
      <c r="F13" s="18">
        <v>36</v>
      </c>
      <c r="G13" s="18">
        <v>40</v>
      </c>
      <c r="H13" s="25">
        <v>0.26668816220025998</v>
      </c>
      <c r="I13" s="18" t="s">
        <v>52</v>
      </c>
      <c r="J13" s="18">
        <v>51</v>
      </c>
      <c r="K13" s="18" t="s">
        <v>52</v>
      </c>
      <c r="L13" s="18">
        <v>38</v>
      </c>
      <c r="M13" s="18" t="s">
        <v>52</v>
      </c>
      <c r="N13" s="18">
        <v>37</v>
      </c>
      <c r="O13" s="18">
        <v>37</v>
      </c>
      <c r="P13" s="18" t="s">
        <v>52</v>
      </c>
      <c r="Q13" s="18" t="s">
        <v>52</v>
      </c>
      <c r="R13" s="25">
        <v>0.33845269455312899</v>
      </c>
      <c r="S13" s="18">
        <v>40</v>
      </c>
      <c r="T13" s="18">
        <v>39</v>
      </c>
      <c r="U13" s="25">
        <v>0.841973671885481</v>
      </c>
      <c r="V13" s="18">
        <v>39</v>
      </c>
      <c r="W13" s="18">
        <v>45</v>
      </c>
      <c r="X13" s="25">
        <v>0.31008578306176399</v>
      </c>
      <c r="Y13" s="18">
        <v>41</v>
      </c>
      <c r="Z13" s="18">
        <v>35</v>
      </c>
      <c r="AA13" s="18">
        <v>43</v>
      </c>
      <c r="AB13" s="18">
        <v>47</v>
      </c>
      <c r="AC13" s="18">
        <v>36</v>
      </c>
      <c r="AD13" s="25">
        <v>0.497048557410527</v>
      </c>
      <c r="AE13" s="18">
        <v>38</v>
      </c>
      <c r="AF13" s="18" t="s">
        <v>413</v>
      </c>
      <c r="AG13" s="25">
        <v>2.5950061247272001E-2</v>
      </c>
      <c r="AH13" s="18">
        <v>38</v>
      </c>
      <c r="AI13" s="18">
        <v>45</v>
      </c>
      <c r="AJ13" s="25">
        <v>0.23336145820564699</v>
      </c>
      <c r="AK13" s="18">
        <v>41</v>
      </c>
      <c r="AL13" s="18">
        <v>39</v>
      </c>
      <c r="AM13" s="19">
        <v>0.68322396677949404</v>
      </c>
    </row>
    <row r="14" spans="1:39" ht="26" x14ac:dyDescent="0.35">
      <c r="A14" s="16"/>
      <c r="B14" s="22" t="s">
        <v>167</v>
      </c>
      <c r="C14" s="24">
        <v>1</v>
      </c>
      <c r="D14" s="18">
        <v>0</v>
      </c>
      <c r="E14" s="18" t="s">
        <v>106</v>
      </c>
      <c r="F14" s="18">
        <v>2</v>
      </c>
      <c r="G14" s="18" t="s">
        <v>106</v>
      </c>
      <c r="H14" s="25">
        <v>0.241006931691436</v>
      </c>
      <c r="I14" s="18" t="s">
        <v>106</v>
      </c>
      <c r="J14" s="18" t="s">
        <v>106</v>
      </c>
      <c r="K14" s="18" t="s">
        <v>106</v>
      </c>
      <c r="L14" s="18">
        <v>1</v>
      </c>
      <c r="M14" s="18" t="s">
        <v>52</v>
      </c>
      <c r="N14" s="18">
        <v>0</v>
      </c>
      <c r="O14" s="18" t="s">
        <v>106</v>
      </c>
      <c r="P14" s="18" t="s">
        <v>106</v>
      </c>
      <c r="Q14" s="18" t="s">
        <v>106</v>
      </c>
      <c r="R14" s="25">
        <v>0.20168194929217301</v>
      </c>
      <c r="S14" s="18">
        <v>0</v>
      </c>
      <c r="T14" s="18">
        <v>1</v>
      </c>
      <c r="U14" s="25">
        <v>0.124742171575857</v>
      </c>
      <c r="V14" s="18">
        <v>1</v>
      </c>
      <c r="W14" s="18" t="s">
        <v>106</v>
      </c>
      <c r="X14" s="25">
        <v>0.42475695276053099</v>
      </c>
      <c r="Y14" s="18" t="s">
        <v>106</v>
      </c>
      <c r="Z14" s="18">
        <v>2</v>
      </c>
      <c r="AA14" s="18" t="s">
        <v>106</v>
      </c>
      <c r="AB14" s="18" t="s">
        <v>106</v>
      </c>
      <c r="AC14" s="18">
        <v>1</v>
      </c>
      <c r="AD14" s="25">
        <v>0.52716369902926896</v>
      </c>
      <c r="AE14" s="18">
        <v>1</v>
      </c>
      <c r="AF14" s="18" t="s">
        <v>106</v>
      </c>
      <c r="AG14" s="25">
        <v>0.55687117345210402</v>
      </c>
      <c r="AH14" s="18">
        <v>1</v>
      </c>
      <c r="AI14" s="18">
        <v>1</v>
      </c>
      <c r="AJ14" s="25">
        <v>0.97830029342281</v>
      </c>
      <c r="AK14" s="18">
        <v>1</v>
      </c>
      <c r="AL14" s="18">
        <v>0</v>
      </c>
      <c r="AM14" s="19">
        <v>0.177939060375641</v>
      </c>
    </row>
    <row r="15" spans="1:39" x14ac:dyDescent="0.35">
      <c r="A15" s="16"/>
      <c r="B15" s="22" t="s">
        <v>305</v>
      </c>
      <c r="C15" s="24">
        <v>7</v>
      </c>
      <c r="D15" s="18">
        <v>2</v>
      </c>
      <c r="E15" s="18">
        <v>5</v>
      </c>
      <c r="F15" s="18">
        <v>13</v>
      </c>
      <c r="G15" s="18">
        <v>7</v>
      </c>
      <c r="H15" s="25">
        <v>1.41144963542568E-2</v>
      </c>
      <c r="I15" s="18" t="s">
        <v>106</v>
      </c>
      <c r="J15" s="18">
        <v>6</v>
      </c>
      <c r="K15" s="18" t="s">
        <v>52</v>
      </c>
      <c r="L15" s="18">
        <v>10</v>
      </c>
      <c r="M15" s="18" t="s">
        <v>52</v>
      </c>
      <c r="N15" s="18">
        <v>2</v>
      </c>
      <c r="O15" s="18">
        <v>8</v>
      </c>
      <c r="P15" s="18" t="s">
        <v>106</v>
      </c>
      <c r="Q15" s="18" t="s">
        <v>52</v>
      </c>
      <c r="R15" s="25">
        <v>1.6655887006264102E-2</v>
      </c>
      <c r="S15" s="18">
        <v>4</v>
      </c>
      <c r="T15" s="18">
        <v>10</v>
      </c>
      <c r="U15" s="25">
        <v>1.6211154555424701E-2</v>
      </c>
      <c r="V15" s="18">
        <v>6</v>
      </c>
      <c r="W15" s="18">
        <v>8</v>
      </c>
      <c r="X15" s="25">
        <v>0.61392955836864105</v>
      </c>
      <c r="Y15" s="18">
        <v>3</v>
      </c>
      <c r="Z15" s="18">
        <v>10</v>
      </c>
      <c r="AA15" s="18">
        <v>7</v>
      </c>
      <c r="AB15" s="18">
        <v>4</v>
      </c>
      <c r="AC15" s="18">
        <v>8</v>
      </c>
      <c r="AD15" s="25">
        <v>0.47050961120780399</v>
      </c>
      <c r="AE15" s="18">
        <v>7</v>
      </c>
      <c r="AF15" s="18" t="s">
        <v>120</v>
      </c>
      <c r="AG15" s="25">
        <v>0.24858152951887999</v>
      </c>
      <c r="AH15" s="18">
        <v>7</v>
      </c>
      <c r="AI15" s="18">
        <v>5</v>
      </c>
      <c r="AJ15" s="25">
        <v>0.53098102555570303</v>
      </c>
      <c r="AK15" s="18">
        <v>6</v>
      </c>
      <c r="AL15" s="18">
        <v>7</v>
      </c>
      <c r="AM15" s="19">
        <v>0.49560910175982598</v>
      </c>
    </row>
    <row r="16" spans="1:39" x14ac:dyDescent="0.35">
      <c r="A16" s="20" t="s">
        <v>34</v>
      </c>
      <c r="B16" s="26" t="s">
        <v>31</v>
      </c>
      <c r="C16" s="27">
        <v>451</v>
      </c>
      <c r="D16" s="21">
        <v>146</v>
      </c>
      <c r="E16" s="21">
        <v>59</v>
      </c>
      <c r="F16" s="21">
        <v>113</v>
      </c>
      <c r="G16" s="21">
        <v>133</v>
      </c>
      <c r="H16" s="27"/>
      <c r="I16" s="21">
        <v>7</v>
      </c>
      <c r="J16" s="21">
        <v>52</v>
      </c>
      <c r="K16" s="21">
        <v>7</v>
      </c>
      <c r="L16" s="21">
        <v>91</v>
      </c>
      <c r="M16" s="21">
        <v>15</v>
      </c>
      <c r="N16" s="21">
        <v>146</v>
      </c>
      <c r="O16" s="21">
        <v>101</v>
      </c>
      <c r="P16" s="21">
        <v>14</v>
      </c>
      <c r="Q16" s="21">
        <v>18</v>
      </c>
      <c r="R16" s="27"/>
      <c r="S16" s="21">
        <v>290</v>
      </c>
      <c r="T16" s="21">
        <v>161</v>
      </c>
      <c r="U16" s="27"/>
      <c r="V16" s="21">
        <v>325</v>
      </c>
      <c r="W16" s="21">
        <v>108</v>
      </c>
      <c r="X16" s="27"/>
      <c r="Y16" s="21">
        <v>51</v>
      </c>
      <c r="Z16" s="21">
        <v>54</v>
      </c>
      <c r="AA16" s="21">
        <v>76</v>
      </c>
      <c r="AB16" s="21">
        <v>90</v>
      </c>
      <c r="AC16" s="21">
        <v>166</v>
      </c>
      <c r="AD16" s="27"/>
      <c r="AE16" s="21">
        <v>407</v>
      </c>
      <c r="AF16" s="21">
        <v>44</v>
      </c>
      <c r="AG16" s="27"/>
      <c r="AH16" s="21">
        <v>335</v>
      </c>
      <c r="AI16" s="21">
        <v>116</v>
      </c>
      <c r="AJ16" s="27"/>
      <c r="AK16" s="21">
        <v>203</v>
      </c>
      <c r="AL16" s="21">
        <v>248</v>
      </c>
      <c r="AM16" s="21"/>
    </row>
    <row r="17" spans="1:39" x14ac:dyDescent="0.35">
      <c r="A17" s="20"/>
      <c r="B17" s="26" t="s">
        <v>32</v>
      </c>
      <c r="C17" s="27">
        <v>446</v>
      </c>
      <c r="D17" s="21">
        <v>134</v>
      </c>
      <c r="E17" s="21">
        <v>69</v>
      </c>
      <c r="F17" s="21">
        <v>121</v>
      </c>
      <c r="G17" s="21">
        <v>122</v>
      </c>
      <c r="H17" s="27"/>
      <c r="I17" s="21">
        <v>8</v>
      </c>
      <c r="J17" s="21">
        <v>61</v>
      </c>
      <c r="K17" s="21">
        <v>9</v>
      </c>
      <c r="L17" s="21">
        <v>95</v>
      </c>
      <c r="M17" s="21">
        <v>17</v>
      </c>
      <c r="N17" s="21">
        <v>134</v>
      </c>
      <c r="O17" s="21">
        <v>92</v>
      </c>
      <c r="P17" s="21">
        <v>13</v>
      </c>
      <c r="Q17" s="21">
        <v>18</v>
      </c>
      <c r="R17" s="27"/>
      <c r="S17" s="21">
        <v>264</v>
      </c>
      <c r="T17" s="21">
        <v>182</v>
      </c>
      <c r="U17" s="27"/>
      <c r="V17" s="21">
        <v>325</v>
      </c>
      <c r="W17" s="21">
        <v>103</v>
      </c>
      <c r="X17" s="27"/>
      <c r="Y17" s="21">
        <v>65</v>
      </c>
      <c r="Z17" s="21">
        <v>58</v>
      </c>
      <c r="AA17" s="21">
        <v>74</v>
      </c>
      <c r="AB17" s="21">
        <v>91</v>
      </c>
      <c r="AC17" s="21">
        <v>140</v>
      </c>
      <c r="AD17" s="27"/>
      <c r="AE17" s="21">
        <v>397</v>
      </c>
      <c r="AF17" s="21">
        <v>49</v>
      </c>
      <c r="AG17" s="27"/>
      <c r="AH17" s="21">
        <v>353</v>
      </c>
      <c r="AI17" s="21">
        <v>93</v>
      </c>
      <c r="AJ17" s="27"/>
      <c r="AK17" s="21">
        <v>200</v>
      </c>
      <c r="AL17" s="21">
        <v>245</v>
      </c>
      <c r="AM17" s="21"/>
    </row>
    <row r="18" spans="1:39" x14ac:dyDescent="0.35">
      <c r="A18" s="11" t="s">
        <v>71</v>
      </c>
      <c r="H18" s="12"/>
      <c r="R18" s="12"/>
      <c r="U18" s="12"/>
      <c r="X18" s="12"/>
      <c r="AD18" s="12"/>
      <c r="AG18" s="12"/>
      <c r="AJ18" s="12"/>
      <c r="AM18" s="12"/>
    </row>
    <row r="19" spans="1:39" x14ac:dyDescent="0.35">
      <c r="H19" s="12"/>
      <c r="R19" s="12"/>
      <c r="U19" s="12"/>
      <c r="X19" s="12"/>
      <c r="AD19" s="12"/>
      <c r="AG19" s="12"/>
      <c r="AJ19" s="12"/>
      <c r="AM19" s="12"/>
    </row>
    <row r="20" spans="1:39" x14ac:dyDescent="0.35">
      <c r="H20" s="12"/>
      <c r="R20" s="12"/>
      <c r="U20" s="12"/>
      <c r="X20" s="12"/>
      <c r="AD20" s="12"/>
      <c r="AG20" s="12"/>
      <c r="AJ20" s="12"/>
      <c r="AM20" s="12"/>
    </row>
    <row r="21" spans="1:39" x14ac:dyDescent="0.35">
      <c r="H21" s="12"/>
      <c r="R21" s="12"/>
      <c r="U21" s="12"/>
      <c r="X21" s="12"/>
      <c r="AD21" s="12"/>
      <c r="AG21" s="12"/>
      <c r="AJ21" s="12"/>
      <c r="AM21" s="12"/>
    </row>
    <row r="22" spans="1:39" x14ac:dyDescent="0.35">
      <c r="H22" s="12"/>
      <c r="R22" s="12"/>
      <c r="U22" s="12"/>
      <c r="X22" s="12"/>
      <c r="AD22" s="12"/>
      <c r="AG22" s="12"/>
      <c r="AJ22" s="12"/>
      <c r="AM22" s="12"/>
    </row>
  </sheetData>
  <pageMargins left="0.7" right="0.7" top="0.75" bottom="0.75" header="0.3" footer="0.3"/>
  <pageSetup paperSize="9"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I24"/>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8" width="40.7265625" customWidth="1"/>
    <col min="9" max="9" width="12.7265625" customWidth="1"/>
    <col min="10" max="10" width="33.7265625" customWidth="1"/>
    <col min="11" max="15" width="40.7265625" customWidth="1"/>
    <col min="16" max="16" width="15.7265625" customWidth="1"/>
    <col min="17" max="17" width="24.7265625" customWidth="1"/>
    <col min="18" max="18" width="12.7265625" customWidth="1"/>
    <col min="19" max="19" width="40.7265625" customWidth="1"/>
    <col min="20" max="20" width="14.7265625" customWidth="1"/>
    <col min="21" max="21" width="13.7265625" customWidth="1"/>
    <col min="22" max="22" width="27.7265625" customWidth="1"/>
    <col min="23" max="23" width="24.7265625" customWidth="1"/>
    <col min="24" max="24" width="12.7265625" customWidth="1"/>
    <col min="25" max="25" width="26.7265625" customWidth="1"/>
    <col min="26" max="27" width="12.7265625" customWidth="1"/>
    <col min="28" max="28" width="18.7265625" customWidth="1"/>
    <col min="29" max="29" width="12.7265625" customWidth="1"/>
    <col min="30" max="31" width="40.7265625" customWidth="1"/>
    <col min="32" max="32" width="19.7265625" customWidth="1"/>
    <col min="33" max="33" width="25.7265625" customWidth="1"/>
    <col min="34" max="34" width="40.7265625" customWidth="1"/>
    <col min="35" max="35" width="24.7265625" customWidth="1"/>
    <col min="36" max="36" width="23.7265625" customWidth="1"/>
    <col min="37" max="37" width="12.7265625" customWidth="1"/>
    <col min="38" max="38" width="18.7265625" customWidth="1"/>
    <col min="39" max="44" width="12.7265625" customWidth="1"/>
    <col min="45" max="45" width="21.7265625" customWidth="1"/>
    <col min="46" max="46" width="12.7265625" customWidth="1"/>
    <col min="47" max="47" width="40.7265625" customWidth="1"/>
    <col min="48" max="50" width="12.7265625" customWidth="1"/>
    <col min="51" max="51" width="16.7265625" customWidth="1"/>
    <col min="52" max="52" width="12.7265625" customWidth="1"/>
    <col min="53" max="53" width="38.7265625" customWidth="1"/>
    <col min="54" max="55" width="12.7265625" customWidth="1"/>
    <col min="56" max="56" width="30.7265625" customWidth="1"/>
    <col min="57" max="58" width="12.7265625" customWidth="1"/>
    <col min="59" max="59" width="40.7265625" customWidth="1"/>
    <col min="60" max="61" width="12.7265625" customWidth="1"/>
  </cols>
  <sheetData>
    <row r="1" spans="1:61" x14ac:dyDescent="0.35">
      <c r="A1" s="9" t="str">
        <f>HYPERLINK("#'Index'!A1", "Back to Index sheet")</f>
        <v>Back to Index sheet</v>
      </c>
    </row>
    <row r="2" spans="1:61" ht="32" customHeight="1" x14ac:dyDescent="0.4">
      <c r="A2" s="13" t="s">
        <v>435</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row>
    <row r="3" spans="1:61" x14ac:dyDescent="0.35">
      <c r="A3" s="10" t="s">
        <v>26</v>
      </c>
    </row>
    <row r="4" spans="1:61" ht="32" customHeight="1" x14ac:dyDescent="0.35">
      <c r="A4" s="17"/>
      <c r="B4" s="23"/>
      <c r="C4" s="23" t="s">
        <v>27</v>
      </c>
      <c r="D4" s="17" t="s">
        <v>121</v>
      </c>
      <c r="E4" s="17"/>
      <c r="F4" s="17"/>
      <c r="G4" s="17"/>
      <c r="H4" s="17"/>
      <c r="I4" s="23"/>
      <c r="J4" s="17" t="s">
        <v>193</v>
      </c>
      <c r="K4" s="17"/>
      <c r="L4" s="17"/>
      <c r="M4" s="17"/>
      <c r="N4" s="17"/>
      <c r="O4" s="17"/>
      <c r="P4" s="17"/>
      <c r="Q4" s="17"/>
      <c r="R4" s="23"/>
      <c r="S4" s="17" t="s">
        <v>367</v>
      </c>
      <c r="T4" s="17"/>
      <c r="U4" s="17"/>
      <c r="V4" s="17"/>
      <c r="W4" s="17"/>
      <c r="X4" s="23"/>
      <c r="Y4" s="17" t="s">
        <v>41</v>
      </c>
      <c r="Z4" s="17"/>
      <c r="AA4" s="17"/>
      <c r="AB4" s="17"/>
      <c r="AC4" s="23"/>
      <c r="AD4" s="17" t="s">
        <v>55</v>
      </c>
      <c r="AE4" s="17"/>
      <c r="AF4" s="17"/>
      <c r="AG4" s="17"/>
      <c r="AH4" s="17"/>
      <c r="AI4" s="17"/>
      <c r="AJ4" s="17"/>
      <c r="AK4" s="17"/>
      <c r="AL4" s="17"/>
      <c r="AM4" s="17"/>
      <c r="AN4" s="23"/>
      <c r="AO4" s="17" t="s">
        <v>24</v>
      </c>
      <c r="AP4" s="17"/>
      <c r="AQ4" s="23"/>
      <c r="AR4" s="17" t="s">
        <v>58</v>
      </c>
      <c r="AS4" s="17"/>
      <c r="AT4" s="23"/>
      <c r="AU4" s="17" t="s">
        <v>64</v>
      </c>
      <c r="AV4" s="17"/>
      <c r="AW4" s="17"/>
      <c r="AX4" s="17"/>
      <c r="AY4" s="17"/>
      <c r="AZ4" s="23"/>
      <c r="BA4" s="17" t="s">
        <v>67</v>
      </c>
      <c r="BB4" s="17"/>
      <c r="BC4" s="23"/>
      <c r="BD4" s="17" t="s">
        <v>68</v>
      </c>
      <c r="BE4" s="17"/>
      <c r="BF4" s="23"/>
      <c r="BG4" s="17" t="s">
        <v>69</v>
      </c>
      <c r="BH4" s="17"/>
      <c r="BI4" s="17"/>
    </row>
    <row r="5" spans="1:61" ht="39.5" x14ac:dyDescent="0.35">
      <c r="A5" s="17"/>
      <c r="B5" s="23" t="s">
        <v>28</v>
      </c>
      <c r="C5" s="23" t="s">
        <v>28</v>
      </c>
      <c r="D5" s="17" t="s">
        <v>115</v>
      </c>
      <c r="E5" s="17" t="s">
        <v>116</v>
      </c>
      <c r="F5" s="17" t="s">
        <v>117</v>
      </c>
      <c r="G5" s="17" t="s">
        <v>118</v>
      </c>
      <c r="H5" s="17" t="s">
        <v>119</v>
      </c>
      <c r="I5" s="23" t="s">
        <v>39</v>
      </c>
      <c r="J5" s="17" t="s">
        <v>155</v>
      </c>
      <c r="K5" s="17" t="s">
        <v>156</v>
      </c>
      <c r="L5" s="17" t="s">
        <v>157</v>
      </c>
      <c r="M5" s="17" t="s">
        <v>158</v>
      </c>
      <c r="N5" s="17" t="s">
        <v>159</v>
      </c>
      <c r="O5" s="17" t="s">
        <v>160</v>
      </c>
      <c r="P5" s="17" t="s">
        <v>161</v>
      </c>
      <c r="Q5" s="17" t="s">
        <v>194</v>
      </c>
      <c r="R5" s="23" t="s">
        <v>39</v>
      </c>
      <c r="S5" s="17" t="s">
        <v>172</v>
      </c>
      <c r="T5" s="17" t="s">
        <v>365</v>
      </c>
      <c r="U5" s="17" t="s">
        <v>171</v>
      </c>
      <c r="V5" s="17" t="s">
        <v>366</v>
      </c>
      <c r="W5" s="17" t="s">
        <v>194</v>
      </c>
      <c r="X5" s="23" t="s">
        <v>39</v>
      </c>
      <c r="Y5" s="17" t="s">
        <v>35</v>
      </c>
      <c r="Z5" s="17" t="s">
        <v>36</v>
      </c>
      <c r="AA5" s="17" t="s">
        <v>37</v>
      </c>
      <c r="AB5" s="17" t="s">
        <v>38</v>
      </c>
      <c r="AC5" s="23" t="s">
        <v>39</v>
      </c>
      <c r="AD5" s="17" t="s">
        <v>42</v>
      </c>
      <c r="AE5" s="17" t="s">
        <v>43</v>
      </c>
      <c r="AF5" s="17" t="s">
        <v>44</v>
      </c>
      <c r="AG5" s="17" t="s">
        <v>45</v>
      </c>
      <c r="AH5" s="17" t="s">
        <v>46</v>
      </c>
      <c r="AI5" s="17" t="s">
        <v>47</v>
      </c>
      <c r="AJ5" s="17" t="s">
        <v>48</v>
      </c>
      <c r="AK5" s="17" t="s">
        <v>49</v>
      </c>
      <c r="AL5" s="17" t="s">
        <v>50</v>
      </c>
      <c r="AM5" s="17" t="s">
        <v>51</v>
      </c>
      <c r="AN5" s="23" t="s">
        <v>39</v>
      </c>
      <c r="AO5" s="17" t="s">
        <v>29</v>
      </c>
      <c r="AP5" s="17" t="s">
        <v>30</v>
      </c>
      <c r="AQ5" s="23" t="s">
        <v>39</v>
      </c>
      <c r="AR5" s="17" t="s">
        <v>56</v>
      </c>
      <c r="AS5" s="17" t="s">
        <v>57</v>
      </c>
      <c r="AT5" s="23" t="s">
        <v>39</v>
      </c>
      <c r="AU5" s="17" t="s">
        <v>59</v>
      </c>
      <c r="AV5" s="17" t="s">
        <v>60</v>
      </c>
      <c r="AW5" s="17" t="s">
        <v>61</v>
      </c>
      <c r="AX5" s="17" t="s">
        <v>62</v>
      </c>
      <c r="AY5" s="17" t="s">
        <v>63</v>
      </c>
      <c r="AZ5" s="23" t="s">
        <v>39</v>
      </c>
      <c r="BA5" s="17" t="s">
        <v>65</v>
      </c>
      <c r="BB5" s="17" t="s">
        <v>66</v>
      </c>
      <c r="BC5" s="23" t="s">
        <v>39</v>
      </c>
      <c r="BD5" s="17" t="s">
        <v>65</v>
      </c>
      <c r="BE5" s="17" t="s">
        <v>66</v>
      </c>
      <c r="BF5" s="23" t="s">
        <v>39</v>
      </c>
      <c r="BG5" s="17" t="s">
        <v>66</v>
      </c>
      <c r="BH5" s="17" t="s">
        <v>65</v>
      </c>
      <c r="BI5" s="17" t="s">
        <v>39</v>
      </c>
    </row>
    <row r="6" spans="1:61" ht="26.5" x14ac:dyDescent="0.35">
      <c r="A6" s="15" t="s">
        <v>436</v>
      </c>
      <c r="B6" s="22" t="s">
        <v>28</v>
      </c>
      <c r="C6" s="24" t="s">
        <v>40</v>
      </c>
      <c r="D6" s="18" t="s">
        <v>40</v>
      </c>
      <c r="E6" s="18" t="s">
        <v>40</v>
      </c>
      <c r="F6" s="18" t="s">
        <v>40</v>
      </c>
      <c r="G6" s="18" t="s">
        <v>40</v>
      </c>
      <c r="H6" s="18" t="s">
        <v>40</v>
      </c>
      <c r="I6" s="25"/>
      <c r="J6" s="18" t="s">
        <v>40</v>
      </c>
      <c r="K6" s="18" t="s">
        <v>40</v>
      </c>
      <c r="L6" s="18" t="s">
        <v>40</v>
      </c>
      <c r="M6" s="18" t="s">
        <v>40</v>
      </c>
      <c r="N6" s="18" t="s">
        <v>40</v>
      </c>
      <c r="O6" s="18" t="s">
        <v>40</v>
      </c>
      <c r="P6" s="18" t="s">
        <v>40</v>
      </c>
      <c r="Q6" s="18" t="s">
        <v>40</v>
      </c>
      <c r="R6" s="25"/>
      <c r="S6" s="18" t="s">
        <v>40</v>
      </c>
      <c r="T6" s="18" t="s">
        <v>40</v>
      </c>
      <c r="U6" s="18" t="s">
        <v>40</v>
      </c>
      <c r="V6" s="18" t="s">
        <v>40</v>
      </c>
      <c r="W6" s="18" t="s">
        <v>40</v>
      </c>
      <c r="X6" s="25"/>
      <c r="Y6" s="18" t="s">
        <v>40</v>
      </c>
      <c r="Z6" s="18" t="s">
        <v>40</v>
      </c>
      <c r="AA6" s="18" t="s">
        <v>40</v>
      </c>
      <c r="AB6" s="18" t="s">
        <v>40</v>
      </c>
      <c r="AC6" s="25"/>
      <c r="AD6" s="18" t="s">
        <v>40</v>
      </c>
      <c r="AE6" s="18" t="s">
        <v>40</v>
      </c>
      <c r="AF6" s="18" t="s">
        <v>40</v>
      </c>
      <c r="AG6" s="18" t="s">
        <v>40</v>
      </c>
      <c r="AH6" s="18" t="s">
        <v>40</v>
      </c>
      <c r="AI6" s="18" t="s">
        <v>40</v>
      </c>
      <c r="AJ6" s="18" t="s">
        <v>40</v>
      </c>
      <c r="AK6" s="18" t="s">
        <v>40</v>
      </c>
      <c r="AL6" s="18" t="s">
        <v>40</v>
      </c>
      <c r="AM6" s="18" t="s">
        <v>40</v>
      </c>
      <c r="AN6" s="25"/>
      <c r="AO6" s="18" t="s">
        <v>40</v>
      </c>
      <c r="AP6" s="18" t="s">
        <v>40</v>
      </c>
      <c r="AQ6" s="25"/>
      <c r="AR6" s="18" t="s">
        <v>40</v>
      </c>
      <c r="AS6" s="18" t="s">
        <v>40</v>
      </c>
      <c r="AT6" s="25"/>
      <c r="AU6" s="18" t="s">
        <v>40</v>
      </c>
      <c r="AV6" s="18" t="s">
        <v>40</v>
      </c>
      <c r="AW6" s="18" t="s">
        <v>40</v>
      </c>
      <c r="AX6" s="18" t="s">
        <v>40</v>
      </c>
      <c r="AY6" s="18" t="s">
        <v>40</v>
      </c>
      <c r="AZ6" s="25"/>
      <c r="BA6" s="18" t="s">
        <v>40</v>
      </c>
      <c r="BB6" s="18" t="s">
        <v>40</v>
      </c>
      <c r="BC6" s="25"/>
      <c r="BD6" s="18" t="s">
        <v>40</v>
      </c>
      <c r="BE6" s="18" t="s">
        <v>40</v>
      </c>
      <c r="BF6" s="25"/>
      <c r="BG6" s="18" t="s">
        <v>40</v>
      </c>
      <c r="BH6" s="18" t="s">
        <v>40</v>
      </c>
      <c r="BI6" s="19"/>
    </row>
    <row r="7" spans="1:61" x14ac:dyDescent="0.35">
      <c r="A7" s="16"/>
      <c r="B7" s="22" t="s">
        <v>418</v>
      </c>
      <c r="C7" s="24">
        <v>26</v>
      </c>
      <c r="D7" s="18">
        <v>17</v>
      </c>
      <c r="E7" s="18">
        <v>9</v>
      </c>
      <c r="F7" s="18">
        <v>33</v>
      </c>
      <c r="G7" s="18" t="s">
        <v>190</v>
      </c>
      <c r="H7" s="18" t="s">
        <v>52</v>
      </c>
      <c r="I7" s="25">
        <v>7.8284308522033903E-12</v>
      </c>
      <c r="J7" s="18">
        <v>27</v>
      </c>
      <c r="K7" s="18" t="s">
        <v>52</v>
      </c>
      <c r="L7" s="18" t="s">
        <v>253</v>
      </c>
      <c r="M7" s="18" t="s">
        <v>52</v>
      </c>
      <c r="N7" s="18" t="s">
        <v>52</v>
      </c>
      <c r="O7" s="18">
        <v>40</v>
      </c>
      <c r="P7" s="18">
        <v>27</v>
      </c>
      <c r="Q7" s="18" t="s">
        <v>89</v>
      </c>
      <c r="R7" s="25">
        <v>3.0941792763088801E-3</v>
      </c>
      <c r="S7" s="18">
        <v>25</v>
      </c>
      <c r="T7" s="18">
        <v>41</v>
      </c>
      <c r="U7" s="18">
        <v>25</v>
      </c>
      <c r="V7" s="18">
        <v>40</v>
      </c>
      <c r="W7" s="18" t="s">
        <v>89</v>
      </c>
      <c r="X7" s="25">
        <v>1.0201982049093601E-2</v>
      </c>
      <c r="Y7" s="18">
        <v>39</v>
      </c>
      <c r="Z7" s="18">
        <v>23</v>
      </c>
      <c r="AA7" s="18">
        <v>20</v>
      </c>
      <c r="AB7" s="18">
        <v>21</v>
      </c>
      <c r="AC7" s="25">
        <v>7.5692491549574297E-10</v>
      </c>
      <c r="AD7" s="18" t="s">
        <v>52</v>
      </c>
      <c r="AE7" s="18">
        <v>25</v>
      </c>
      <c r="AF7" s="18" t="s">
        <v>52</v>
      </c>
      <c r="AG7" s="18" t="s">
        <v>52</v>
      </c>
      <c r="AH7" s="18">
        <v>18</v>
      </c>
      <c r="AI7" s="18" t="s">
        <v>250</v>
      </c>
      <c r="AJ7" s="18">
        <v>39</v>
      </c>
      <c r="AK7" s="18">
        <v>22</v>
      </c>
      <c r="AL7" s="18" t="s">
        <v>52</v>
      </c>
      <c r="AM7" s="18" t="s">
        <v>52</v>
      </c>
      <c r="AN7" s="25">
        <v>4.0581737259334299E-7</v>
      </c>
      <c r="AO7" s="18">
        <v>31</v>
      </c>
      <c r="AP7" s="18">
        <v>20</v>
      </c>
      <c r="AQ7" s="25">
        <v>3.0995934457009801E-6</v>
      </c>
      <c r="AR7" s="18">
        <v>26</v>
      </c>
      <c r="AS7" s="18">
        <v>25</v>
      </c>
      <c r="AT7" s="25">
        <v>0.18849878721150701</v>
      </c>
      <c r="AU7" s="18">
        <v>29</v>
      </c>
      <c r="AV7" s="18">
        <v>23</v>
      </c>
      <c r="AW7" s="18">
        <v>30</v>
      </c>
      <c r="AX7" s="18">
        <v>26</v>
      </c>
      <c r="AY7" s="18">
        <v>26</v>
      </c>
      <c r="AZ7" s="25">
        <v>0.51025505709357599</v>
      </c>
      <c r="BA7" s="18">
        <v>27</v>
      </c>
      <c r="BB7" s="18">
        <v>25</v>
      </c>
      <c r="BC7" s="25">
        <v>0.15422470366997801</v>
      </c>
      <c r="BD7" s="18">
        <v>25</v>
      </c>
      <c r="BE7" s="18">
        <v>31</v>
      </c>
      <c r="BF7" s="25">
        <v>0.51364790628573098</v>
      </c>
      <c r="BG7" s="18">
        <v>25</v>
      </c>
      <c r="BH7" s="18">
        <v>28</v>
      </c>
      <c r="BI7" s="19">
        <v>0.52274842293942603</v>
      </c>
    </row>
    <row r="8" spans="1:61" x14ac:dyDescent="0.35">
      <c r="A8" s="16"/>
      <c r="B8" s="22" t="s">
        <v>419</v>
      </c>
      <c r="C8" s="24">
        <v>45</v>
      </c>
      <c r="D8" s="18">
        <v>45</v>
      </c>
      <c r="E8" s="18">
        <v>38</v>
      </c>
      <c r="F8" s="18">
        <v>46</v>
      </c>
      <c r="G8" s="18" t="s">
        <v>313</v>
      </c>
      <c r="H8" s="18" t="s">
        <v>52</v>
      </c>
      <c r="I8" s="25"/>
      <c r="J8" s="18">
        <v>49</v>
      </c>
      <c r="K8" s="18" t="s">
        <v>52</v>
      </c>
      <c r="L8" s="18" t="s">
        <v>226</v>
      </c>
      <c r="M8" s="18" t="s">
        <v>52</v>
      </c>
      <c r="N8" s="18" t="s">
        <v>52</v>
      </c>
      <c r="O8" s="18">
        <v>39</v>
      </c>
      <c r="P8" s="18">
        <v>43</v>
      </c>
      <c r="Q8" s="18" t="s">
        <v>306</v>
      </c>
      <c r="R8" s="25"/>
      <c r="S8" s="18">
        <v>44</v>
      </c>
      <c r="T8" s="18">
        <v>37</v>
      </c>
      <c r="U8" s="18">
        <v>49</v>
      </c>
      <c r="V8" s="18">
        <v>36</v>
      </c>
      <c r="W8" s="18" t="s">
        <v>168</v>
      </c>
      <c r="X8" s="25"/>
      <c r="Y8" s="18">
        <v>52</v>
      </c>
      <c r="Z8" s="18">
        <v>43</v>
      </c>
      <c r="AA8" s="18">
        <v>38</v>
      </c>
      <c r="AB8" s="18">
        <v>45</v>
      </c>
      <c r="AC8" s="25"/>
      <c r="AD8" s="18" t="s">
        <v>52</v>
      </c>
      <c r="AE8" s="18">
        <v>43</v>
      </c>
      <c r="AF8" s="18" t="s">
        <v>52</v>
      </c>
      <c r="AG8" s="18" t="s">
        <v>52</v>
      </c>
      <c r="AH8" s="18">
        <v>42</v>
      </c>
      <c r="AI8" s="18" t="s">
        <v>169</v>
      </c>
      <c r="AJ8" s="18">
        <v>52</v>
      </c>
      <c r="AK8" s="18">
        <v>45</v>
      </c>
      <c r="AL8" s="18" t="s">
        <v>52</v>
      </c>
      <c r="AM8" s="18" t="s">
        <v>52</v>
      </c>
      <c r="AN8" s="25"/>
      <c r="AO8" s="18">
        <v>48</v>
      </c>
      <c r="AP8" s="18">
        <v>41</v>
      </c>
      <c r="AQ8" s="25"/>
      <c r="AR8" s="18">
        <v>46</v>
      </c>
      <c r="AS8" s="18">
        <v>41</v>
      </c>
      <c r="AT8" s="25"/>
      <c r="AU8" s="18">
        <v>44</v>
      </c>
      <c r="AV8" s="18">
        <v>43</v>
      </c>
      <c r="AW8" s="18">
        <v>46</v>
      </c>
      <c r="AX8" s="18">
        <v>42</v>
      </c>
      <c r="AY8" s="18">
        <v>48</v>
      </c>
      <c r="AZ8" s="25"/>
      <c r="BA8" s="18">
        <v>43</v>
      </c>
      <c r="BB8" s="18">
        <v>54</v>
      </c>
      <c r="BC8" s="25"/>
      <c r="BD8" s="18">
        <v>45</v>
      </c>
      <c r="BE8" s="18">
        <v>42</v>
      </c>
      <c r="BF8" s="25"/>
      <c r="BG8" s="18">
        <v>47</v>
      </c>
      <c r="BH8" s="18">
        <v>42</v>
      </c>
      <c r="BI8" s="19"/>
    </row>
    <row r="9" spans="1:61" x14ac:dyDescent="0.35">
      <c r="A9" s="16"/>
      <c r="B9" s="22" t="s">
        <v>420</v>
      </c>
      <c r="C9" s="24">
        <v>18</v>
      </c>
      <c r="D9" s="18">
        <v>29</v>
      </c>
      <c r="E9" s="18">
        <v>25</v>
      </c>
      <c r="F9" s="18">
        <v>15</v>
      </c>
      <c r="G9" s="18" t="s">
        <v>252</v>
      </c>
      <c r="H9" s="18" t="s">
        <v>52</v>
      </c>
      <c r="I9" s="25"/>
      <c r="J9" s="18">
        <v>16</v>
      </c>
      <c r="K9" s="18" t="s">
        <v>52</v>
      </c>
      <c r="L9" s="18" t="s">
        <v>100</v>
      </c>
      <c r="M9" s="18" t="s">
        <v>52</v>
      </c>
      <c r="N9" s="18" t="s">
        <v>52</v>
      </c>
      <c r="O9" s="18">
        <v>14</v>
      </c>
      <c r="P9" s="18">
        <v>19</v>
      </c>
      <c r="Q9" s="18" t="s">
        <v>100</v>
      </c>
      <c r="R9" s="25"/>
      <c r="S9" s="18">
        <v>20</v>
      </c>
      <c r="T9" s="18">
        <v>13</v>
      </c>
      <c r="U9" s="18">
        <v>17</v>
      </c>
      <c r="V9" s="18">
        <v>16</v>
      </c>
      <c r="W9" s="18" t="s">
        <v>142</v>
      </c>
      <c r="X9" s="25"/>
      <c r="Y9" s="18">
        <v>6</v>
      </c>
      <c r="Z9" s="18">
        <v>21</v>
      </c>
      <c r="AA9" s="18">
        <v>27</v>
      </c>
      <c r="AB9" s="18">
        <v>20</v>
      </c>
      <c r="AC9" s="25"/>
      <c r="AD9" s="18" t="s">
        <v>52</v>
      </c>
      <c r="AE9" s="18">
        <v>23</v>
      </c>
      <c r="AF9" s="18" t="s">
        <v>52</v>
      </c>
      <c r="AG9" s="18" t="s">
        <v>52</v>
      </c>
      <c r="AH9" s="18">
        <v>25</v>
      </c>
      <c r="AI9" s="18" t="s">
        <v>261</v>
      </c>
      <c r="AJ9" s="18">
        <v>6</v>
      </c>
      <c r="AK9" s="18">
        <v>21</v>
      </c>
      <c r="AL9" s="18" t="s">
        <v>52</v>
      </c>
      <c r="AM9" s="18" t="s">
        <v>52</v>
      </c>
      <c r="AN9" s="25"/>
      <c r="AO9" s="18">
        <v>14</v>
      </c>
      <c r="AP9" s="18">
        <v>24</v>
      </c>
      <c r="AQ9" s="25"/>
      <c r="AR9" s="18">
        <v>17</v>
      </c>
      <c r="AS9" s="18">
        <v>25</v>
      </c>
      <c r="AT9" s="25"/>
      <c r="AU9" s="18">
        <v>20</v>
      </c>
      <c r="AV9" s="18">
        <v>22</v>
      </c>
      <c r="AW9" s="18">
        <v>11</v>
      </c>
      <c r="AX9" s="18">
        <v>22</v>
      </c>
      <c r="AY9" s="18">
        <v>16</v>
      </c>
      <c r="AZ9" s="25"/>
      <c r="BA9" s="18">
        <v>19</v>
      </c>
      <c r="BB9" s="18">
        <v>14</v>
      </c>
      <c r="BC9" s="25"/>
      <c r="BD9" s="18">
        <v>19</v>
      </c>
      <c r="BE9" s="18">
        <v>17</v>
      </c>
      <c r="BF9" s="25"/>
      <c r="BG9" s="18">
        <v>17</v>
      </c>
      <c r="BH9" s="18">
        <v>20</v>
      </c>
      <c r="BI9" s="19"/>
    </row>
    <row r="10" spans="1:61" x14ac:dyDescent="0.35">
      <c r="A10" s="16"/>
      <c r="B10" s="22" t="s">
        <v>421</v>
      </c>
      <c r="C10" s="24">
        <v>7</v>
      </c>
      <c r="D10" s="18">
        <v>10</v>
      </c>
      <c r="E10" s="18">
        <v>16</v>
      </c>
      <c r="F10" s="18">
        <v>4</v>
      </c>
      <c r="G10" s="18" t="s">
        <v>324</v>
      </c>
      <c r="H10" s="18" t="s">
        <v>52</v>
      </c>
      <c r="I10" s="25"/>
      <c r="J10" s="18">
        <v>4</v>
      </c>
      <c r="K10" s="18" t="s">
        <v>52</v>
      </c>
      <c r="L10" s="18" t="s">
        <v>253</v>
      </c>
      <c r="M10" s="18" t="s">
        <v>52</v>
      </c>
      <c r="N10" s="18" t="s">
        <v>52</v>
      </c>
      <c r="O10" s="18">
        <v>7</v>
      </c>
      <c r="P10" s="18">
        <v>8</v>
      </c>
      <c r="Q10" s="18" t="s">
        <v>73</v>
      </c>
      <c r="R10" s="25"/>
      <c r="S10" s="18">
        <v>7</v>
      </c>
      <c r="T10" s="18">
        <v>8</v>
      </c>
      <c r="U10" s="18">
        <v>6</v>
      </c>
      <c r="V10" s="18">
        <v>4</v>
      </c>
      <c r="W10" s="18" t="s">
        <v>279</v>
      </c>
      <c r="X10" s="25"/>
      <c r="Y10" s="18">
        <v>2</v>
      </c>
      <c r="Z10" s="18">
        <v>9</v>
      </c>
      <c r="AA10" s="18">
        <v>9</v>
      </c>
      <c r="AB10" s="18">
        <v>9</v>
      </c>
      <c r="AC10" s="25"/>
      <c r="AD10" s="18" t="s">
        <v>52</v>
      </c>
      <c r="AE10" s="18">
        <v>7</v>
      </c>
      <c r="AF10" s="18" t="s">
        <v>52</v>
      </c>
      <c r="AG10" s="18" t="s">
        <v>52</v>
      </c>
      <c r="AH10" s="18">
        <v>9</v>
      </c>
      <c r="AI10" s="18" t="s">
        <v>190</v>
      </c>
      <c r="AJ10" s="18">
        <v>2</v>
      </c>
      <c r="AK10" s="18">
        <v>8</v>
      </c>
      <c r="AL10" s="18" t="s">
        <v>52</v>
      </c>
      <c r="AM10" s="18" t="s">
        <v>52</v>
      </c>
      <c r="AN10" s="25"/>
      <c r="AO10" s="18">
        <v>5</v>
      </c>
      <c r="AP10" s="18">
        <v>10</v>
      </c>
      <c r="AQ10" s="25"/>
      <c r="AR10" s="18">
        <v>7</v>
      </c>
      <c r="AS10" s="18">
        <v>5</v>
      </c>
      <c r="AT10" s="25"/>
      <c r="AU10" s="18">
        <v>6</v>
      </c>
      <c r="AV10" s="18">
        <v>6</v>
      </c>
      <c r="AW10" s="18">
        <v>8</v>
      </c>
      <c r="AX10" s="18">
        <v>4</v>
      </c>
      <c r="AY10" s="18">
        <v>8</v>
      </c>
      <c r="AZ10" s="25"/>
      <c r="BA10" s="18">
        <v>7</v>
      </c>
      <c r="BB10" s="18">
        <v>8</v>
      </c>
      <c r="BC10" s="25"/>
      <c r="BD10" s="18">
        <v>7</v>
      </c>
      <c r="BE10" s="18">
        <v>6</v>
      </c>
      <c r="BF10" s="25"/>
      <c r="BG10" s="18">
        <v>8</v>
      </c>
      <c r="BH10" s="18">
        <v>6</v>
      </c>
      <c r="BI10" s="19"/>
    </row>
    <row r="11" spans="1:61" x14ac:dyDescent="0.35">
      <c r="A11" s="16"/>
      <c r="B11" s="22" t="s">
        <v>422</v>
      </c>
      <c r="C11" s="24">
        <v>4</v>
      </c>
      <c r="D11" s="18" t="s">
        <v>106</v>
      </c>
      <c r="E11" s="18">
        <v>12</v>
      </c>
      <c r="F11" s="18">
        <v>2</v>
      </c>
      <c r="G11" s="18" t="s">
        <v>53</v>
      </c>
      <c r="H11" s="18" t="s">
        <v>52</v>
      </c>
      <c r="I11" s="25"/>
      <c r="J11" s="18">
        <v>3</v>
      </c>
      <c r="K11" s="18" t="s">
        <v>52</v>
      </c>
      <c r="L11" s="18" t="s">
        <v>151</v>
      </c>
      <c r="M11" s="18" t="s">
        <v>52</v>
      </c>
      <c r="N11" s="18" t="s">
        <v>52</v>
      </c>
      <c r="O11" s="18">
        <v>1</v>
      </c>
      <c r="P11" s="18">
        <v>4</v>
      </c>
      <c r="Q11" s="18" t="s">
        <v>324</v>
      </c>
      <c r="R11" s="25"/>
      <c r="S11" s="18">
        <v>4</v>
      </c>
      <c r="T11" s="18">
        <v>1</v>
      </c>
      <c r="U11" s="18">
        <v>3</v>
      </c>
      <c r="V11" s="18">
        <v>4</v>
      </c>
      <c r="W11" s="18" t="s">
        <v>176</v>
      </c>
      <c r="X11" s="25"/>
      <c r="Y11" s="18">
        <v>1</v>
      </c>
      <c r="Z11" s="18">
        <v>4</v>
      </c>
      <c r="AA11" s="18">
        <v>6</v>
      </c>
      <c r="AB11" s="18">
        <v>5</v>
      </c>
      <c r="AC11" s="25"/>
      <c r="AD11" s="18" t="s">
        <v>52</v>
      </c>
      <c r="AE11" s="18">
        <v>2</v>
      </c>
      <c r="AF11" s="18" t="s">
        <v>52</v>
      </c>
      <c r="AG11" s="18" t="s">
        <v>52</v>
      </c>
      <c r="AH11" s="18">
        <v>6</v>
      </c>
      <c r="AI11" s="18" t="s">
        <v>91</v>
      </c>
      <c r="AJ11" s="18">
        <v>1</v>
      </c>
      <c r="AK11" s="18">
        <v>4</v>
      </c>
      <c r="AL11" s="18" t="s">
        <v>52</v>
      </c>
      <c r="AM11" s="18" t="s">
        <v>52</v>
      </c>
      <c r="AN11" s="25"/>
      <c r="AO11" s="18">
        <v>3</v>
      </c>
      <c r="AP11" s="18">
        <v>5</v>
      </c>
      <c r="AQ11" s="25"/>
      <c r="AR11" s="18">
        <v>3</v>
      </c>
      <c r="AS11" s="18">
        <v>4</v>
      </c>
      <c r="AT11" s="25"/>
      <c r="AU11" s="18">
        <v>1</v>
      </c>
      <c r="AV11" s="18">
        <v>6</v>
      </c>
      <c r="AW11" s="18">
        <v>5</v>
      </c>
      <c r="AX11" s="18">
        <v>5</v>
      </c>
      <c r="AY11" s="18">
        <v>2</v>
      </c>
      <c r="AZ11" s="25"/>
      <c r="BA11" s="18">
        <v>4</v>
      </c>
      <c r="BB11" s="18" t="s">
        <v>106</v>
      </c>
      <c r="BC11" s="25"/>
      <c r="BD11" s="18">
        <v>3</v>
      </c>
      <c r="BE11" s="18">
        <v>4</v>
      </c>
      <c r="BF11" s="25"/>
      <c r="BG11" s="18">
        <v>3</v>
      </c>
      <c r="BH11" s="18">
        <v>4</v>
      </c>
      <c r="BI11" s="19"/>
    </row>
    <row r="12" spans="1:61" x14ac:dyDescent="0.35">
      <c r="A12" s="16"/>
      <c r="B12" s="22"/>
      <c r="C12" s="24"/>
      <c r="D12" s="18"/>
      <c r="E12" s="18"/>
      <c r="F12" s="18"/>
      <c r="G12" s="18"/>
      <c r="H12" s="18"/>
      <c r="I12" s="25"/>
      <c r="J12" s="18"/>
      <c r="K12" s="18"/>
      <c r="L12" s="18"/>
      <c r="M12" s="18"/>
      <c r="N12" s="18"/>
      <c r="O12" s="18"/>
      <c r="P12" s="18"/>
      <c r="Q12" s="18"/>
      <c r="R12" s="25"/>
      <c r="S12" s="18"/>
      <c r="T12" s="18"/>
      <c r="U12" s="18"/>
      <c r="V12" s="18"/>
      <c r="W12" s="18"/>
      <c r="X12" s="25"/>
      <c r="Y12" s="18"/>
      <c r="Z12" s="18"/>
      <c r="AA12" s="18"/>
      <c r="AB12" s="18"/>
      <c r="AC12" s="25"/>
      <c r="AD12" s="18"/>
      <c r="AE12" s="18"/>
      <c r="AF12" s="18"/>
      <c r="AG12" s="18"/>
      <c r="AH12" s="18"/>
      <c r="AI12" s="18"/>
      <c r="AJ12" s="18"/>
      <c r="AK12" s="18"/>
      <c r="AL12" s="18"/>
      <c r="AM12" s="18"/>
      <c r="AN12" s="25"/>
      <c r="AO12" s="18"/>
      <c r="AP12" s="18"/>
      <c r="AQ12" s="25"/>
      <c r="AR12" s="18"/>
      <c r="AS12" s="18"/>
      <c r="AT12" s="25"/>
      <c r="AU12" s="18"/>
      <c r="AV12" s="18"/>
      <c r="AW12" s="18"/>
      <c r="AX12" s="18"/>
      <c r="AY12" s="18"/>
      <c r="AZ12" s="25"/>
      <c r="BA12" s="18"/>
      <c r="BB12" s="18"/>
      <c r="BC12" s="25"/>
      <c r="BD12" s="18"/>
      <c r="BE12" s="18"/>
      <c r="BF12" s="25"/>
      <c r="BG12" s="18"/>
      <c r="BH12" s="18"/>
      <c r="BI12" s="19"/>
    </row>
    <row r="13" spans="1:61" x14ac:dyDescent="0.35">
      <c r="A13" s="16"/>
      <c r="B13" s="22" t="s">
        <v>398</v>
      </c>
      <c r="C13" s="24"/>
      <c r="D13" s="18"/>
      <c r="E13" s="18"/>
      <c r="F13" s="18"/>
      <c r="G13" s="18"/>
      <c r="H13" s="18"/>
      <c r="I13" s="25"/>
      <c r="J13" s="18"/>
      <c r="K13" s="18"/>
      <c r="L13" s="18"/>
      <c r="M13" s="18"/>
      <c r="N13" s="18"/>
      <c r="O13" s="18"/>
      <c r="P13" s="18"/>
      <c r="Q13" s="18"/>
      <c r="R13" s="25"/>
      <c r="S13" s="18"/>
      <c r="T13" s="18"/>
      <c r="U13" s="18"/>
      <c r="V13" s="18"/>
      <c r="W13" s="18"/>
      <c r="X13" s="25"/>
      <c r="Y13" s="18"/>
      <c r="Z13" s="18"/>
      <c r="AA13" s="18"/>
      <c r="AB13" s="18"/>
      <c r="AC13" s="25"/>
      <c r="AD13" s="18"/>
      <c r="AE13" s="18"/>
      <c r="AF13" s="18"/>
      <c r="AG13" s="18"/>
      <c r="AH13" s="18"/>
      <c r="AI13" s="18"/>
      <c r="AJ13" s="18"/>
      <c r="AK13" s="18"/>
      <c r="AL13" s="18"/>
      <c r="AM13" s="18"/>
      <c r="AN13" s="25"/>
      <c r="AO13" s="18"/>
      <c r="AP13" s="18"/>
      <c r="AQ13" s="25"/>
      <c r="AR13" s="18"/>
      <c r="AS13" s="18"/>
      <c r="AT13" s="25"/>
      <c r="AU13" s="18"/>
      <c r="AV13" s="18"/>
      <c r="AW13" s="18"/>
      <c r="AX13" s="18"/>
      <c r="AY13" s="18"/>
      <c r="AZ13" s="25"/>
      <c r="BA13" s="18"/>
      <c r="BB13" s="18"/>
      <c r="BC13" s="25"/>
      <c r="BD13" s="18"/>
      <c r="BE13" s="18"/>
      <c r="BF13" s="25"/>
      <c r="BG13" s="18"/>
      <c r="BH13" s="18"/>
      <c r="BI13" s="19"/>
    </row>
    <row r="14" spans="1:61" x14ac:dyDescent="0.35">
      <c r="A14" s="16"/>
      <c r="B14" s="22" t="s">
        <v>419</v>
      </c>
      <c r="C14" s="24">
        <v>71</v>
      </c>
      <c r="D14" s="18">
        <v>61</v>
      </c>
      <c r="E14" s="18">
        <v>47</v>
      </c>
      <c r="F14" s="18">
        <v>79</v>
      </c>
      <c r="G14" s="18" t="s">
        <v>337</v>
      </c>
      <c r="H14" s="18" t="s">
        <v>52</v>
      </c>
      <c r="I14" s="25">
        <v>4.1502811052335497E-11</v>
      </c>
      <c r="J14" s="18">
        <v>77</v>
      </c>
      <c r="K14" s="18" t="s">
        <v>52</v>
      </c>
      <c r="L14" s="18" t="s">
        <v>308</v>
      </c>
      <c r="M14" s="18" t="s">
        <v>52</v>
      </c>
      <c r="N14" s="18" t="s">
        <v>52</v>
      </c>
      <c r="O14" s="18">
        <v>78</v>
      </c>
      <c r="P14" s="18">
        <v>70</v>
      </c>
      <c r="Q14" s="18" t="s">
        <v>337</v>
      </c>
      <c r="R14" s="25">
        <v>1.9960133778040699E-2</v>
      </c>
      <c r="S14" s="18">
        <v>69</v>
      </c>
      <c r="T14" s="18">
        <v>77</v>
      </c>
      <c r="U14" s="18">
        <v>73</v>
      </c>
      <c r="V14" s="18">
        <v>76</v>
      </c>
      <c r="W14" s="18" t="s">
        <v>310</v>
      </c>
      <c r="X14" s="25">
        <v>0.107180609273806</v>
      </c>
      <c r="Y14" s="18">
        <v>91</v>
      </c>
      <c r="Z14" s="18">
        <v>66</v>
      </c>
      <c r="AA14" s="18">
        <v>58</v>
      </c>
      <c r="AB14" s="18">
        <v>66</v>
      </c>
      <c r="AC14" s="25">
        <v>2.7686796509626902E-11</v>
      </c>
      <c r="AD14" s="18" t="s">
        <v>52</v>
      </c>
      <c r="AE14" s="18">
        <v>68</v>
      </c>
      <c r="AF14" s="18" t="s">
        <v>52</v>
      </c>
      <c r="AG14" s="18" t="s">
        <v>52</v>
      </c>
      <c r="AH14" s="18">
        <v>60</v>
      </c>
      <c r="AI14" s="18" t="s">
        <v>437</v>
      </c>
      <c r="AJ14" s="18">
        <v>91</v>
      </c>
      <c r="AK14" s="18">
        <v>67</v>
      </c>
      <c r="AL14" s="18" t="s">
        <v>52</v>
      </c>
      <c r="AM14" s="18" t="s">
        <v>52</v>
      </c>
      <c r="AN14" s="25">
        <v>4.2232810114085199E-9</v>
      </c>
      <c r="AO14" s="18">
        <v>79</v>
      </c>
      <c r="AP14" s="18">
        <v>61</v>
      </c>
      <c r="AQ14" s="25">
        <v>6.3249113978901397E-7</v>
      </c>
      <c r="AR14" s="18">
        <v>72</v>
      </c>
      <c r="AS14" s="18">
        <v>66</v>
      </c>
      <c r="AT14" s="25">
        <v>8.7795377723045298E-2</v>
      </c>
      <c r="AU14" s="18">
        <v>72</v>
      </c>
      <c r="AV14" s="18">
        <v>66</v>
      </c>
      <c r="AW14" s="18">
        <v>76</v>
      </c>
      <c r="AX14" s="18">
        <v>69</v>
      </c>
      <c r="AY14" s="18">
        <v>73</v>
      </c>
      <c r="AZ14" s="25">
        <v>0.37186540029191001</v>
      </c>
      <c r="BA14" s="18">
        <v>70</v>
      </c>
      <c r="BB14" s="18">
        <v>79</v>
      </c>
      <c r="BC14" s="25">
        <v>0.26733594401218402</v>
      </c>
      <c r="BD14" s="18">
        <v>71</v>
      </c>
      <c r="BE14" s="18">
        <v>73</v>
      </c>
      <c r="BF14" s="25">
        <v>0.85463020712722704</v>
      </c>
      <c r="BG14" s="18">
        <v>72</v>
      </c>
      <c r="BH14" s="18">
        <v>70</v>
      </c>
      <c r="BI14" s="19">
        <v>0.64480363475348101</v>
      </c>
    </row>
    <row r="15" spans="1:61" x14ac:dyDescent="0.35">
      <c r="A15" s="16"/>
      <c r="B15" s="22" t="s">
        <v>420</v>
      </c>
      <c r="C15" s="24">
        <v>18</v>
      </c>
      <c r="D15" s="18">
        <v>29</v>
      </c>
      <c r="E15" s="18">
        <v>25</v>
      </c>
      <c r="F15" s="18">
        <v>15</v>
      </c>
      <c r="G15" s="18" t="s">
        <v>252</v>
      </c>
      <c r="H15" s="18" t="s">
        <v>52</v>
      </c>
      <c r="I15" s="25"/>
      <c r="J15" s="18">
        <v>16</v>
      </c>
      <c r="K15" s="18" t="s">
        <v>52</v>
      </c>
      <c r="L15" s="18" t="s">
        <v>100</v>
      </c>
      <c r="M15" s="18" t="s">
        <v>52</v>
      </c>
      <c r="N15" s="18" t="s">
        <v>52</v>
      </c>
      <c r="O15" s="18">
        <v>14</v>
      </c>
      <c r="P15" s="18">
        <v>19</v>
      </c>
      <c r="Q15" s="18" t="s">
        <v>100</v>
      </c>
      <c r="R15" s="25"/>
      <c r="S15" s="18">
        <v>20</v>
      </c>
      <c r="T15" s="18">
        <v>13</v>
      </c>
      <c r="U15" s="18">
        <v>17</v>
      </c>
      <c r="V15" s="18">
        <v>16</v>
      </c>
      <c r="W15" s="18" t="s">
        <v>142</v>
      </c>
      <c r="X15" s="25"/>
      <c r="Y15" s="18">
        <v>6</v>
      </c>
      <c r="Z15" s="18">
        <v>21</v>
      </c>
      <c r="AA15" s="18">
        <v>27</v>
      </c>
      <c r="AB15" s="18">
        <v>20</v>
      </c>
      <c r="AC15" s="25"/>
      <c r="AD15" s="18" t="s">
        <v>52</v>
      </c>
      <c r="AE15" s="18">
        <v>23</v>
      </c>
      <c r="AF15" s="18" t="s">
        <v>52</v>
      </c>
      <c r="AG15" s="18" t="s">
        <v>52</v>
      </c>
      <c r="AH15" s="18">
        <v>25</v>
      </c>
      <c r="AI15" s="18" t="s">
        <v>261</v>
      </c>
      <c r="AJ15" s="18">
        <v>6</v>
      </c>
      <c r="AK15" s="18">
        <v>21</v>
      </c>
      <c r="AL15" s="18" t="s">
        <v>52</v>
      </c>
      <c r="AM15" s="18" t="s">
        <v>52</v>
      </c>
      <c r="AN15" s="25"/>
      <c r="AO15" s="18">
        <v>14</v>
      </c>
      <c r="AP15" s="18">
        <v>24</v>
      </c>
      <c r="AQ15" s="25"/>
      <c r="AR15" s="18">
        <v>17</v>
      </c>
      <c r="AS15" s="18">
        <v>25</v>
      </c>
      <c r="AT15" s="25"/>
      <c r="AU15" s="18">
        <v>20</v>
      </c>
      <c r="AV15" s="18">
        <v>22</v>
      </c>
      <c r="AW15" s="18">
        <v>11</v>
      </c>
      <c r="AX15" s="18">
        <v>22</v>
      </c>
      <c r="AY15" s="18">
        <v>16</v>
      </c>
      <c r="AZ15" s="25"/>
      <c r="BA15" s="18">
        <v>19</v>
      </c>
      <c r="BB15" s="18">
        <v>14</v>
      </c>
      <c r="BC15" s="25"/>
      <c r="BD15" s="18">
        <v>19</v>
      </c>
      <c r="BE15" s="18">
        <v>17</v>
      </c>
      <c r="BF15" s="25"/>
      <c r="BG15" s="18">
        <v>17</v>
      </c>
      <c r="BH15" s="18">
        <v>20</v>
      </c>
      <c r="BI15" s="19"/>
    </row>
    <row r="16" spans="1:61" x14ac:dyDescent="0.35">
      <c r="A16" s="16"/>
      <c r="B16" s="22" t="s">
        <v>421</v>
      </c>
      <c r="C16" s="24">
        <v>11</v>
      </c>
      <c r="D16" s="18">
        <v>10</v>
      </c>
      <c r="E16" s="18">
        <v>28</v>
      </c>
      <c r="F16" s="18">
        <v>7</v>
      </c>
      <c r="G16" s="18" t="s">
        <v>204</v>
      </c>
      <c r="H16" s="18" t="s">
        <v>52</v>
      </c>
      <c r="I16" s="25"/>
      <c r="J16" s="18">
        <v>7</v>
      </c>
      <c r="K16" s="18" t="s">
        <v>52</v>
      </c>
      <c r="L16" s="18" t="s">
        <v>81</v>
      </c>
      <c r="M16" s="18" t="s">
        <v>52</v>
      </c>
      <c r="N16" s="18" t="s">
        <v>52</v>
      </c>
      <c r="O16" s="18">
        <v>8</v>
      </c>
      <c r="P16" s="18">
        <v>11</v>
      </c>
      <c r="Q16" s="18" t="s">
        <v>251</v>
      </c>
      <c r="R16" s="25"/>
      <c r="S16" s="18">
        <v>11</v>
      </c>
      <c r="T16" s="18">
        <v>9</v>
      </c>
      <c r="U16" s="18">
        <v>9</v>
      </c>
      <c r="V16" s="18">
        <v>8</v>
      </c>
      <c r="W16" s="18" t="s">
        <v>100</v>
      </c>
      <c r="X16" s="25"/>
      <c r="Y16" s="18">
        <v>3</v>
      </c>
      <c r="Z16" s="18">
        <v>13</v>
      </c>
      <c r="AA16" s="18">
        <v>14</v>
      </c>
      <c r="AB16" s="18">
        <v>13</v>
      </c>
      <c r="AC16" s="25"/>
      <c r="AD16" s="18" t="s">
        <v>52</v>
      </c>
      <c r="AE16" s="18">
        <v>9</v>
      </c>
      <c r="AF16" s="18" t="s">
        <v>52</v>
      </c>
      <c r="AG16" s="18" t="s">
        <v>52</v>
      </c>
      <c r="AH16" s="18">
        <v>15</v>
      </c>
      <c r="AI16" s="18" t="s">
        <v>90</v>
      </c>
      <c r="AJ16" s="18">
        <v>3</v>
      </c>
      <c r="AK16" s="18">
        <v>12</v>
      </c>
      <c r="AL16" s="18" t="s">
        <v>52</v>
      </c>
      <c r="AM16" s="18" t="s">
        <v>52</v>
      </c>
      <c r="AN16" s="25"/>
      <c r="AO16" s="18">
        <v>7</v>
      </c>
      <c r="AP16" s="18">
        <v>15</v>
      </c>
      <c r="AQ16" s="25"/>
      <c r="AR16" s="18">
        <v>11</v>
      </c>
      <c r="AS16" s="18">
        <v>9</v>
      </c>
      <c r="AT16" s="25"/>
      <c r="AU16" s="18">
        <v>8</v>
      </c>
      <c r="AV16" s="18">
        <v>12</v>
      </c>
      <c r="AW16" s="18">
        <v>13</v>
      </c>
      <c r="AX16" s="18">
        <v>9</v>
      </c>
      <c r="AY16" s="18">
        <v>10</v>
      </c>
      <c r="AZ16" s="25"/>
      <c r="BA16" s="18">
        <v>11</v>
      </c>
      <c r="BB16" s="18">
        <v>8</v>
      </c>
      <c r="BC16" s="25"/>
      <c r="BD16" s="18">
        <v>11</v>
      </c>
      <c r="BE16" s="18">
        <v>10</v>
      </c>
      <c r="BF16" s="25"/>
      <c r="BG16" s="18">
        <v>11</v>
      </c>
      <c r="BH16" s="18">
        <v>10</v>
      </c>
      <c r="BI16" s="19"/>
    </row>
    <row r="17" spans="1:61" x14ac:dyDescent="0.35">
      <c r="A17" s="16"/>
      <c r="B17" s="22"/>
      <c r="C17" s="24"/>
      <c r="D17" s="18"/>
      <c r="E17" s="18"/>
      <c r="F17" s="18"/>
      <c r="G17" s="18"/>
      <c r="H17" s="18"/>
      <c r="I17" s="25"/>
      <c r="J17" s="18"/>
      <c r="K17" s="18"/>
      <c r="L17" s="18"/>
      <c r="M17" s="18"/>
      <c r="N17" s="18"/>
      <c r="O17" s="18"/>
      <c r="P17" s="18"/>
      <c r="Q17" s="18"/>
      <c r="R17" s="25"/>
      <c r="S17" s="18"/>
      <c r="T17" s="18"/>
      <c r="U17" s="18"/>
      <c r="V17" s="18"/>
      <c r="W17" s="18"/>
      <c r="X17" s="25"/>
      <c r="Y17" s="18"/>
      <c r="Z17" s="18"/>
      <c r="AA17" s="18"/>
      <c r="AB17" s="18"/>
      <c r="AC17" s="25"/>
      <c r="AD17" s="18"/>
      <c r="AE17" s="18"/>
      <c r="AF17" s="18"/>
      <c r="AG17" s="18"/>
      <c r="AH17" s="18"/>
      <c r="AI17" s="18"/>
      <c r="AJ17" s="18"/>
      <c r="AK17" s="18"/>
      <c r="AL17" s="18"/>
      <c r="AM17" s="18"/>
      <c r="AN17" s="25"/>
      <c r="AO17" s="18"/>
      <c r="AP17" s="18"/>
      <c r="AQ17" s="25"/>
      <c r="AR17" s="18"/>
      <c r="AS17" s="18"/>
      <c r="AT17" s="25"/>
      <c r="AU17" s="18"/>
      <c r="AV17" s="18"/>
      <c r="AW17" s="18"/>
      <c r="AX17" s="18"/>
      <c r="AY17" s="18"/>
      <c r="AZ17" s="25"/>
      <c r="BA17" s="18"/>
      <c r="BB17" s="18"/>
      <c r="BC17" s="25"/>
      <c r="BD17" s="18"/>
      <c r="BE17" s="18"/>
      <c r="BF17" s="25"/>
      <c r="BG17" s="18"/>
      <c r="BH17" s="18"/>
      <c r="BI17" s="19"/>
    </row>
    <row r="18" spans="1:61" x14ac:dyDescent="0.35">
      <c r="A18" s="20" t="s">
        <v>34</v>
      </c>
      <c r="B18" s="26" t="s">
        <v>31</v>
      </c>
      <c r="C18" s="27">
        <v>829</v>
      </c>
      <c r="D18" s="21">
        <v>72</v>
      </c>
      <c r="E18" s="21">
        <v>102</v>
      </c>
      <c r="F18" s="21">
        <v>595</v>
      </c>
      <c r="G18" s="21">
        <v>35</v>
      </c>
      <c r="H18" s="21">
        <v>25</v>
      </c>
      <c r="I18" s="27"/>
      <c r="J18" s="21">
        <v>355</v>
      </c>
      <c r="K18" s="21">
        <v>5</v>
      </c>
      <c r="L18" s="21">
        <v>34</v>
      </c>
      <c r="M18" s="21">
        <v>15</v>
      </c>
      <c r="N18" s="21">
        <v>11</v>
      </c>
      <c r="O18" s="21">
        <v>94</v>
      </c>
      <c r="P18" s="21">
        <v>262</v>
      </c>
      <c r="Q18" s="21">
        <v>43</v>
      </c>
      <c r="R18" s="27"/>
      <c r="S18" s="21">
        <v>240</v>
      </c>
      <c r="T18" s="21">
        <v>83</v>
      </c>
      <c r="U18" s="21">
        <v>403</v>
      </c>
      <c r="V18" s="21">
        <v>52</v>
      </c>
      <c r="W18" s="21">
        <v>46</v>
      </c>
      <c r="X18" s="27"/>
      <c r="Y18" s="21">
        <v>258</v>
      </c>
      <c r="Z18" s="21">
        <v>140</v>
      </c>
      <c r="AA18" s="21">
        <v>217</v>
      </c>
      <c r="AB18" s="21">
        <v>214</v>
      </c>
      <c r="AC18" s="27"/>
      <c r="AD18" s="21">
        <v>24</v>
      </c>
      <c r="AE18" s="21">
        <v>112</v>
      </c>
      <c r="AF18" s="21">
        <v>4</v>
      </c>
      <c r="AG18" s="21">
        <v>10</v>
      </c>
      <c r="AH18" s="21">
        <v>166</v>
      </c>
      <c r="AI18" s="21">
        <v>41</v>
      </c>
      <c r="AJ18" s="21">
        <v>258</v>
      </c>
      <c r="AK18" s="21">
        <v>167</v>
      </c>
      <c r="AL18" s="21">
        <v>21</v>
      </c>
      <c r="AM18" s="21">
        <v>26</v>
      </c>
      <c r="AN18" s="27"/>
      <c r="AO18" s="21">
        <v>503</v>
      </c>
      <c r="AP18" s="21">
        <v>326</v>
      </c>
      <c r="AQ18" s="27"/>
      <c r="AR18" s="21">
        <v>624</v>
      </c>
      <c r="AS18" s="21">
        <v>177</v>
      </c>
      <c r="AT18" s="27"/>
      <c r="AU18" s="21">
        <v>111</v>
      </c>
      <c r="AV18" s="21">
        <v>123</v>
      </c>
      <c r="AW18" s="21">
        <v>134</v>
      </c>
      <c r="AX18" s="21">
        <v>145</v>
      </c>
      <c r="AY18" s="21">
        <v>291</v>
      </c>
      <c r="AZ18" s="27"/>
      <c r="BA18" s="21">
        <v>742</v>
      </c>
      <c r="BB18" s="21">
        <v>87</v>
      </c>
      <c r="BC18" s="27"/>
      <c r="BD18" s="21">
        <v>608</v>
      </c>
      <c r="BE18" s="21">
        <v>221</v>
      </c>
      <c r="BF18" s="27"/>
      <c r="BG18" s="21">
        <v>403</v>
      </c>
      <c r="BH18" s="21">
        <v>426</v>
      </c>
      <c r="BI18" s="21"/>
    </row>
    <row r="19" spans="1:61" x14ac:dyDescent="0.35">
      <c r="A19" s="20"/>
      <c r="B19" s="26" t="s">
        <v>32</v>
      </c>
      <c r="C19" s="27">
        <v>831</v>
      </c>
      <c r="D19" s="21">
        <v>76</v>
      </c>
      <c r="E19" s="21">
        <v>104</v>
      </c>
      <c r="F19" s="21">
        <v>589</v>
      </c>
      <c r="G19" s="21">
        <v>38</v>
      </c>
      <c r="H19" s="21">
        <v>26</v>
      </c>
      <c r="I19" s="27"/>
      <c r="J19" s="21">
        <v>344</v>
      </c>
      <c r="K19" s="21">
        <v>5</v>
      </c>
      <c r="L19" s="21">
        <v>35</v>
      </c>
      <c r="M19" s="21">
        <v>16</v>
      </c>
      <c r="N19" s="21">
        <v>12</v>
      </c>
      <c r="O19" s="21">
        <v>99</v>
      </c>
      <c r="P19" s="21">
        <v>264</v>
      </c>
      <c r="Q19" s="21">
        <v>45</v>
      </c>
      <c r="R19" s="27"/>
      <c r="S19" s="21">
        <v>239</v>
      </c>
      <c r="T19" s="21">
        <v>88</v>
      </c>
      <c r="U19" s="21">
        <v>394</v>
      </c>
      <c r="V19" s="21">
        <v>55</v>
      </c>
      <c r="W19" s="21">
        <v>48</v>
      </c>
      <c r="X19" s="27"/>
      <c r="Y19" s="21">
        <v>239</v>
      </c>
      <c r="Z19" s="21">
        <v>157</v>
      </c>
      <c r="AA19" s="21">
        <v>238</v>
      </c>
      <c r="AB19" s="21">
        <v>198</v>
      </c>
      <c r="AC19" s="27"/>
      <c r="AD19" s="21">
        <v>27</v>
      </c>
      <c r="AE19" s="21">
        <v>125</v>
      </c>
      <c r="AF19" s="21">
        <v>5</v>
      </c>
      <c r="AG19" s="21">
        <v>13</v>
      </c>
      <c r="AH19" s="21">
        <v>177</v>
      </c>
      <c r="AI19" s="21">
        <v>49</v>
      </c>
      <c r="AJ19" s="21">
        <v>239</v>
      </c>
      <c r="AK19" s="21">
        <v>153</v>
      </c>
      <c r="AL19" s="21">
        <v>20</v>
      </c>
      <c r="AM19" s="21">
        <v>26</v>
      </c>
      <c r="AN19" s="27"/>
      <c r="AO19" s="21">
        <v>463</v>
      </c>
      <c r="AP19" s="21">
        <v>368</v>
      </c>
      <c r="AQ19" s="27"/>
      <c r="AR19" s="21">
        <v>631</v>
      </c>
      <c r="AS19" s="21">
        <v>174</v>
      </c>
      <c r="AT19" s="27"/>
      <c r="AU19" s="21">
        <v>141</v>
      </c>
      <c r="AV19" s="21">
        <v>129</v>
      </c>
      <c r="AW19" s="21">
        <v>132</v>
      </c>
      <c r="AX19" s="21">
        <v>149</v>
      </c>
      <c r="AY19" s="21">
        <v>250</v>
      </c>
      <c r="AZ19" s="27"/>
      <c r="BA19" s="21">
        <v>734</v>
      </c>
      <c r="BB19" s="21">
        <v>97</v>
      </c>
      <c r="BC19" s="27"/>
      <c r="BD19" s="21">
        <v>653</v>
      </c>
      <c r="BE19" s="21">
        <v>177</v>
      </c>
      <c r="BF19" s="27"/>
      <c r="BG19" s="21">
        <v>399</v>
      </c>
      <c r="BH19" s="21">
        <v>431</v>
      </c>
      <c r="BI19" s="21"/>
    </row>
    <row r="20" spans="1:61" x14ac:dyDescent="0.35">
      <c r="A20" s="11" t="s">
        <v>71</v>
      </c>
      <c r="I20" s="12"/>
      <c r="R20" s="12"/>
      <c r="X20" s="12"/>
      <c r="AC20" s="12"/>
      <c r="AN20" s="12"/>
      <c r="AQ20" s="12"/>
      <c r="AT20" s="12"/>
      <c r="AZ20" s="12"/>
      <c r="BC20" s="12"/>
      <c r="BF20" s="12"/>
      <c r="BI20" s="12"/>
    </row>
    <row r="21" spans="1:61" x14ac:dyDescent="0.35">
      <c r="I21" s="12"/>
      <c r="R21" s="12"/>
      <c r="X21" s="12"/>
      <c r="AC21" s="12"/>
      <c r="AN21" s="12"/>
      <c r="AQ21" s="12"/>
      <c r="AT21" s="12"/>
      <c r="AZ21" s="12"/>
      <c r="BC21" s="12"/>
      <c r="BF21" s="12"/>
      <c r="BI21" s="12"/>
    </row>
    <row r="22" spans="1:61" x14ac:dyDescent="0.35">
      <c r="I22" s="12"/>
      <c r="R22" s="12"/>
      <c r="X22" s="12"/>
      <c r="AC22" s="12"/>
      <c r="AN22" s="12"/>
      <c r="AQ22" s="12"/>
      <c r="AT22" s="12"/>
      <c r="AZ22" s="12"/>
      <c r="BC22" s="12"/>
      <c r="BF22" s="12"/>
      <c r="BI22" s="12"/>
    </row>
    <row r="23" spans="1:61" x14ac:dyDescent="0.35">
      <c r="I23" s="12"/>
      <c r="R23" s="12"/>
      <c r="X23" s="12"/>
      <c r="AC23" s="12"/>
      <c r="AN23" s="12"/>
      <c r="AQ23" s="12"/>
      <c r="AT23" s="12"/>
      <c r="AZ23" s="12"/>
      <c r="BC23" s="12"/>
      <c r="BF23" s="12"/>
      <c r="BI23" s="12"/>
    </row>
    <row r="24" spans="1:61" x14ac:dyDescent="0.35">
      <c r="I24" s="12"/>
      <c r="R24" s="12"/>
      <c r="X24" s="12"/>
      <c r="AC24" s="12"/>
      <c r="AN24" s="12"/>
      <c r="AQ24" s="12"/>
      <c r="AT24" s="12"/>
      <c r="AZ24" s="12"/>
      <c r="BC24" s="12"/>
      <c r="BF24" s="12"/>
      <c r="BI24" s="12"/>
    </row>
  </sheetData>
  <pageMargins left="0.7" right="0.7" top="0.75" bottom="0.75" header="0.3" footer="0.3"/>
  <pageSetup paperSize="9"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W20"/>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33.7265625" customWidth="1"/>
    <col min="5" max="9" width="40.7265625" customWidth="1"/>
    <col min="10" max="10" width="15.7265625" customWidth="1"/>
    <col min="11" max="11" width="24.7265625" customWidth="1"/>
    <col min="12" max="12" width="12.7265625" customWidth="1"/>
    <col min="13" max="13" width="26.7265625" customWidth="1"/>
    <col min="14" max="15" width="12.7265625" customWidth="1"/>
    <col min="16" max="16" width="18.7265625" customWidth="1"/>
    <col min="17" max="17" width="12.7265625" customWidth="1"/>
    <col min="18" max="19" width="40.7265625" customWidth="1"/>
    <col min="20" max="20" width="19.7265625" customWidth="1"/>
    <col min="21" max="21" width="25.7265625" customWidth="1"/>
    <col min="22" max="22" width="40.7265625" customWidth="1"/>
    <col min="23" max="23" width="24.7265625" customWidth="1"/>
    <col min="24" max="24" width="23.7265625" customWidth="1"/>
    <col min="25" max="25" width="12.7265625" customWidth="1"/>
    <col min="26" max="26" width="18.7265625" customWidth="1"/>
    <col min="27" max="32" width="12.7265625" customWidth="1"/>
    <col min="33" max="33" width="21.7265625" customWidth="1"/>
    <col min="34" max="34" width="12.7265625" customWidth="1"/>
    <col min="35" max="35" width="40.7265625" customWidth="1"/>
    <col min="36" max="38" width="12.7265625" customWidth="1"/>
    <col min="39" max="39" width="16.7265625" customWidth="1"/>
    <col min="40" max="40" width="12.7265625" customWidth="1"/>
    <col min="41" max="41" width="38.7265625" customWidth="1"/>
    <col min="42" max="43" width="12.7265625" customWidth="1"/>
    <col min="44" max="44" width="30.7265625" customWidth="1"/>
    <col min="45" max="46" width="12.7265625" customWidth="1"/>
    <col min="47" max="47" width="40.7265625" customWidth="1"/>
    <col min="48" max="49" width="12.7265625" customWidth="1"/>
  </cols>
  <sheetData>
    <row r="1" spans="1:49" x14ac:dyDescent="0.35">
      <c r="A1" s="9" t="str">
        <f>HYPERLINK("#'Index'!A1", "Back to Index sheet")</f>
        <v>Back to Index sheet</v>
      </c>
    </row>
    <row r="2" spans="1:49" ht="32" customHeight="1" x14ac:dyDescent="0.4">
      <c r="A2" s="13" t="s">
        <v>439</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row>
    <row r="3" spans="1:49" x14ac:dyDescent="0.35">
      <c r="A3" s="10" t="s">
        <v>440</v>
      </c>
    </row>
    <row r="4" spans="1:49" ht="32" customHeight="1" x14ac:dyDescent="0.35">
      <c r="A4" s="17"/>
      <c r="B4" s="23"/>
      <c r="C4" s="23" t="s">
        <v>27</v>
      </c>
      <c r="D4" s="17" t="s">
        <v>193</v>
      </c>
      <c r="E4" s="17"/>
      <c r="F4" s="17"/>
      <c r="G4" s="17"/>
      <c r="H4" s="17"/>
      <c r="I4" s="17"/>
      <c r="J4" s="17"/>
      <c r="K4" s="17"/>
      <c r="L4" s="23"/>
      <c r="M4" s="17" t="s">
        <v>41</v>
      </c>
      <c r="N4" s="17"/>
      <c r="O4" s="17"/>
      <c r="P4" s="17"/>
      <c r="Q4" s="23"/>
      <c r="R4" s="17" t="s">
        <v>55</v>
      </c>
      <c r="S4" s="17"/>
      <c r="T4" s="17"/>
      <c r="U4" s="17"/>
      <c r="V4" s="17"/>
      <c r="W4" s="17"/>
      <c r="X4" s="17"/>
      <c r="Y4" s="17"/>
      <c r="Z4" s="17"/>
      <c r="AA4" s="17"/>
      <c r="AB4" s="23"/>
      <c r="AC4" s="17" t="s">
        <v>24</v>
      </c>
      <c r="AD4" s="17"/>
      <c r="AE4" s="23"/>
      <c r="AF4" s="17" t="s">
        <v>58</v>
      </c>
      <c r="AG4" s="17"/>
      <c r="AH4" s="23"/>
      <c r="AI4" s="17" t="s">
        <v>64</v>
      </c>
      <c r="AJ4" s="17"/>
      <c r="AK4" s="17"/>
      <c r="AL4" s="17"/>
      <c r="AM4" s="17"/>
      <c r="AN4" s="23"/>
      <c r="AO4" s="17" t="s">
        <v>67</v>
      </c>
      <c r="AP4" s="17"/>
      <c r="AQ4" s="23"/>
      <c r="AR4" s="17" t="s">
        <v>68</v>
      </c>
      <c r="AS4" s="17"/>
      <c r="AT4" s="23"/>
      <c r="AU4" s="17" t="s">
        <v>69</v>
      </c>
      <c r="AV4" s="17"/>
      <c r="AW4" s="17"/>
    </row>
    <row r="5" spans="1:49" ht="39.5" x14ac:dyDescent="0.35">
      <c r="A5" s="17"/>
      <c r="B5" s="23" t="s">
        <v>28</v>
      </c>
      <c r="C5" s="23" t="s">
        <v>28</v>
      </c>
      <c r="D5" s="17" t="s">
        <v>155</v>
      </c>
      <c r="E5" s="17" t="s">
        <v>156</v>
      </c>
      <c r="F5" s="17" t="s">
        <v>157</v>
      </c>
      <c r="G5" s="17" t="s">
        <v>158</v>
      </c>
      <c r="H5" s="17" t="s">
        <v>159</v>
      </c>
      <c r="I5" s="17" t="s">
        <v>160</v>
      </c>
      <c r="J5" s="17" t="s">
        <v>161</v>
      </c>
      <c r="K5" s="17" t="s">
        <v>194</v>
      </c>
      <c r="L5" s="23" t="s">
        <v>39</v>
      </c>
      <c r="M5" s="17" t="s">
        <v>35</v>
      </c>
      <c r="N5" s="17" t="s">
        <v>36</v>
      </c>
      <c r="O5" s="17" t="s">
        <v>37</v>
      </c>
      <c r="P5" s="17" t="s">
        <v>38</v>
      </c>
      <c r="Q5" s="23" t="s">
        <v>39</v>
      </c>
      <c r="R5" s="17" t="s">
        <v>42</v>
      </c>
      <c r="S5" s="17" t="s">
        <v>43</v>
      </c>
      <c r="T5" s="17" t="s">
        <v>44</v>
      </c>
      <c r="U5" s="17" t="s">
        <v>45</v>
      </c>
      <c r="V5" s="17" t="s">
        <v>46</v>
      </c>
      <c r="W5" s="17" t="s">
        <v>47</v>
      </c>
      <c r="X5" s="17" t="s">
        <v>48</v>
      </c>
      <c r="Y5" s="17" t="s">
        <v>49</v>
      </c>
      <c r="Z5" s="17" t="s">
        <v>50</v>
      </c>
      <c r="AA5" s="17" t="s">
        <v>51</v>
      </c>
      <c r="AB5" s="23" t="s">
        <v>39</v>
      </c>
      <c r="AC5" s="17" t="s">
        <v>29</v>
      </c>
      <c r="AD5" s="17" t="s">
        <v>30</v>
      </c>
      <c r="AE5" s="23" t="s">
        <v>39</v>
      </c>
      <c r="AF5" s="17" t="s">
        <v>56</v>
      </c>
      <c r="AG5" s="17" t="s">
        <v>57</v>
      </c>
      <c r="AH5" s="23" t="s">
        <v>39</v>
      </c>
      <c r="AI5" s="17" t="s">
        <v>59</v>
      </c>
      <c r="AJ5" s="17" t="s">
        <v>60</v>
      </c>
      <c r="AK5" s="17" t="s">
        <v>61</v>
      </c>
      <c r="AL5" s="17" t="s">
        <v>62</v>
      </c>
      <c r="AM5" s="17" t="s">
        <v>63</v>
      </c>
      <c r="AN5" s="23" t="s">
        <v>39</v>
      </c>
      <c r="AO5" s="17" t="s">
        <v>65</v>
      </c>
      <c r="AP5" s="17" t="s">
        <v>66</v>
      </c>
      <c r="AQ5" s="23" t="s">
        <v>39</v>
      </c>
      <c r="AR5" s="17" t="s">
        <v>65</v>
      </c>
      <c r="AS5" s="17" t="s">
        <v>66</v>
      </c>
      <c r="AT5" s="23" t="s">
        <v>39</v>
      </c>
      <c r="AU5" s="17" t="s">
        <v>66</v>
      </c>
      <c r="AV5" s="17" t="s">
        <v>65</v>
      </c>
      <c r="AW5" s="17" t="s">
        <v>39</v>
      </c>
    </row>
    <row r="6" spans="1:49" x14ac:dyDescent="0.35">
      <c r="A6" s="15" t="s">
        <v>441</v>
      </c>
      <c r="B6" s="22" t="s">
        <v>28</v>
      </c>
      <c r="C6" s="24" t="s">
        <v>40</v>
      </c>
      <c r="D6" s="18" t="s">
        <v>40</v>
      </c>
      <c r="E6" s="18" t="s">
        <v>40</v>
      </c>
      <c r="F6" s="18" t="s">
        <v>40</v>
      </c>
      <c r="G6" s="18" t="s">
        <v>40</v>
      </c>
      <c r="H6" s="18" t="s">
        <v>40</v>
      </c>
      <c r="I6" s="18" t="s">
        <v>40</v>
      </c>
      <c r="J6" s="18" t="s">
        <v>40</v>
      </c>
      <c r="K6" s="18" t="s">
        <v>40</v>
      </c>
      <c r="L6" s="25"/>
      <c r="M6" s="18" t="s">
        <v>40</v>
      </c>
      <c r="N6" s="18" t="s">
        <v>40</v>
      </c>
      <c r="O6" s="18" t="s">
        <v>40</v>
      </c>
      <c r="P6" s="18" t="s">
        <v>40</v>
      </c>
      <c r="Q6" s="25"/>
      <c r="R6" s="18" t="s">
        <v>40</v>
      </c>
      <c r="S6" s="18" t="s">
        <v>40</v>
      </c>
      <c r="T6" s="18" t="s">
        <v>40</v>
      </c>
      <c r="U6" s="18" t="s">
        <v>40</v>
      </c>
      <c r="V6" s="18" t="s">
        <v>40</v>
      </c>
      <c r="W6" s="18" t="s">
        <v>40</v>
      </c>
      <c r="X6" s="18" t="s">
        <v>40</v>
      </c>
      <c r="Y6" s="18" t="s">
        <v>40</v>
      </c>
      <c r="Z6" s="18" t="s">
        <v>40</v>
      </c>
      <c r="AA6" s="18" t="s">
        <v>40</v>
      </c>
      <c r="AB6" s="25"/>
      <c r="AC6" s="18" t="s">
        <v>40</v>
      </c>
      <c r="AD6" s="18" t="s">
        <v>40</v>
      </c>
      <c r="AE6" s="25"/>
      <c r="AF6" s="18" t="s">
        <v>40</v>
      </c>
      <c r="AG6" s="18" t="s">
        <v>40</v>
      </c>
      <c r="AH6" s="25"/>
      <c r="AI6" s="18" t="s">
        <v>40</v>
      </c>
      <c r="AJ6" s="18" t="s">
        <v>40</v>
      </c>
      <c r="AK6" s="18" t="s">
        <v>40</v>
      </c>
      <c r="AL6" s="18" t="s">
        <v>40</v>
      </c>
      <c r="AM6" s="18" t="s">
        <v>40</v>
      </c>
      <c r="AN6" s="25"/>
      <c r="AO6" s="18" t="s">
        <v>40</v>
      </c>
      <c r="AP6" s="18" t="s">
        <v>40</v>
      </c>
      <c r="AQ6" s="25"/>
      <c r="AR6" s="18" t="s">
        <v>40</v>
      </c>
      <c r="AS6" s="18" t="s">
        <v>40</v>
      </c>
      <c r="AT6" s="25"/>
      <c r="AU6" s="18" t="s">
        <v>40</v>
      </c>
      <c r="AV6" s="18" t="s">
        <v>40</v>
      </c>
      <c r="AW6" s="19"/>
    </row>
    <row r="7" spans="1:49" ht="26" x14ac:dyDescent="0.35">
      <c r="A7" s="16"/>
      <c r="B7" s="22" t="s">
        <v>426</v>
      </c>
      <c r="C7" s="24">
        <v>50</v>
      </c>
      <c r="D7" s="18">
        <v>49</v>
      </c>
      <c r="E7" s="18" t="s">
        <v>52</v>
      </c>
      <c r="F7" s="18" t="s">
        <v>52</v>
      </c>
      <c r="G7" s="18" t="s">
        <v>52</v>
      </c>
      <c r="H7" s="18" t="s">
        <v>52</v>
      </c>
      <c r="I7" s="18">
        <v>63</v>
      </c>
      <c r="J7" s="18">
        <v>48</v>
      </c>
      <c r="K7" s="18" t="s">
        <v>402</v>
      </c>
      <c r="L7" s="25">
        <v>0.114605542556975</v>
      </c>
      <c r="M7" s="18">
        <v>50</v>
      </c>
      <c r="N7" s="18">
        <v>52</v>
      </c>
      <c r="O7" s="18">
        <v>57</v>
      </c>
      <c r="P7" s="18">
        <v>40</v>
      </c>
      <c r="Q7" s="25">
        <v>2.0829118240911399E-2</v>
      </c>
      <c r="R7" s="18" t="s">
        <v>52</v>
      </c>
      <c r="S7" s="18">
        <v>53</v>
      </c>
      <c r="T7" s="18" t="s">
        <v>52</v>
      </c>
      <c r="U7" s="18" t="s">
        <v>52</v>
      </c>
      <c r="V7" s="18">
        <v>54</v>
      </c>
      <c r="W7" s="18" t="s">
        <v>205</v>
      </c>
      <c r="X7" s="18">
        <v>50</v>
      </c>
      <c r="Y7" s="18">
        <v>39</v>
      </c>
      <c r="Z7" s="18" t="s">
        <v>52</v>
      </c>
      <c r="AA7" s="18" t="s">
        <v>52</v>
      </c>
      <c r="AB7" s="25">
        <v>7.0707831838857593E-2</v>
      </c>
      <c r="AC7" s="18">
        <v>49</v>
      </c>
      <c r="AD7" s="18">
        <v>52</v>
      </c>
      <c r="AE7" s="25">
        <v>0.458700942530679</v>
      </c>
      <c r="AF7" s="18">
        <v>49</v>
      </c>
      <c r="AG7" s="18">
        <v>52</v>
      </c>
      <c r="AH7" s="25">
        <v>0.62371302471996304</v>
      </c>
      <c r="AI7" s="18">
        <v>50</v>
      </c>
      <c r="AJ7" s="18">
        <v>52</v>
      </c>
      <c r="AK7" s="18">
        <v>51</v>
      </c>
      <c r="AL7" s="18">
        <v>53</v>
      </c>
      <c r="AM7" s="18">
        <v>48</v>
      </c>
      <c r="AN7" s="25">
        <v>0.92557389802540402</v>
      </c>
      <c r="AO7" s="18">
        <v>50</v>
      </c>
      <c r="AP7" s="18">
        <v>54</v>
      </c>
      <c r="AQ7" s="25">
        <v>0.51877814957035095</v>
      </c>
      <c r="AR7" s="18">
        <v>50</v>
      </c>
      <c r="AS7" s="18">
        <v>49</v>
      </c>
      <c r="AT7" s="25">
        <v>0.67616658999517498</v>
      </c>
      <c r="AU7" s="18">
        <v>48</v>
      </c>
      <c r="AV7" s="18">
        <v>52</v>
      </c>
      <c r="AW7" s="19">
        <v>0.270014896259889</v>
      </c>
    </row>
    <row r="8" spans="1:49" x14ac:dyDescent="0.35">
      <c r="A8" s="16"/>
      <c r="B8" s="22" t="s">
        <v>427</v>
      </c>
      <c r="C8" s="24">
        <v>61</v>
      </c>
      <c r="D8" s="18">
        <v>65</v>
      </c>
      <c r="E8" s="18" t="s">
        <v>52</v>
      </c>
      <c r="F8" s="18" t="s">
        <v>52</v>
      </c>
      <c r="G8" s="18" t="s">
        <v>52</v>
      </c>
      <c r="H8" s="18" t="s">
        <v>52</v>
      </c>
      <c r="I8" s="18">
        <v>60</v>
      </c>
      <c r="J8" s="18">
        <v>60</v>
      </c>
      <c r="K8" s="18" t="s">
        <v>102</v>
      </c>
      <c r="L8" s="25">
        <v>0.580233452111935</v>
      </c>
      <c r="M8" s="18">
        <v>68</v>
      </c>
      <c r="N8" s="18">
        <v>53</v>
      </c>
      <c r="O8" s="18">
        <v>55</v>
      </c>
      <c r="P8" s="18">
        <v>67</v>
      </c>
      <c r="Q8" s="25">
        <v>4.4686268311222698E-3</v>
      </c>
      <c r="R8" s="18" t="s">
        <v>52</v>
      </c>
      <c r="S8" s="18">
        <v>49</v>
      </c>
      <c r="T8" s="18" t="s">
        <v>52</v>
      </c>
      <c r="U8" s="18" t="s">
        <v>52</v>
      </c>
      <c r="V8" s="18">
        <v>50</v>
      </c>
      <c r="W8" s="18" t="s">
        <v>318</v>
      </c>
      <c r="X8" s="18">
        <v>68</v>
      </c>
      <c r="Y8" s="18">
        <v>67</v>
      </c>
      <c r="Z8" s="18" t="s">
        <v>52</v>
      </c>
      <c r="AA8" s="18" t="s">
        <v>52</v>
      </c>
      <c r="AB8" s="25">
        <v>1.2322727535591001E-2</v>
      </c>
      <c r="AC8" s="18">
        <v>67</v>
      </c>
      <c r="AD8" s="18">
        <v>53</v>
      </c>
      <c r="AE8" s="25">
        <v>2.1808311893127701E-4</v>
      </c>
      <c r="AF8" s="18">
        <v>60</v>
      </c>
      <c r="AG8" s="18">
        <v>65</v>
      </c>
      <c r="AH8" s="25">
        <v>0.29346149393210202</v>
      </c>
      <c r="AI8" s="18">
        <v>67</v>
      </c>
      <c r="AJ8" s="18">
        <v>62</v>
      </c>
      <c r="AK8" s="18">
        <v>62</v>
      </c>
      <c r="AL8" s="18">
        <v>62</v>
      </c>
      <c r="AM8" s="18">
        <v>57</v>
      </c>
      <c r="AN8" s="25">
        <v>0.53349550829474501</v>
      </c>
      <c r="AO8" s="18">
        <v>61</v>
      </c>
      <c r="AP8" s="18">
        <v>59</v>
      </c>
      <c r="AQ8" s="25">
        <v>0.72394398313743202</v>
      </c>
      <c r="AR8" s="18">
        <v>62</v>
      </c>
      <c r="AS8" s="18">
        <v>60</v>
      </c>
      <c r="AT8" s="25">
        <v>0.66423732227895504</v>
      </c>
      <c r="AU8" s="18">
        <v>59</v>
      </c>
      <c r="AV8" s="18">
        <v>63</v>
      </c>
      <c r="AW8" s="19">
        <v>0.256128578068403</v>
      </c>
    </row>
    <row r="9" spans="1:49" x14ac:dyDescent="0.35">
      <c r="A9" s="16"/>
      <c r="B9" s="22" t="s">
        <v>428</v>
      </c>
      <c r="C9" s="24">
        <v>78</v>
      </c>
      <c r="D9" s="18">
        <v>81</v>
      </c>
      <c r="E9" s="18" t="s">
        <v>52</v>
      </c>
      <c r="F9" s="18" t="s">
        <v>52</v>
      </c>
      <c r="G9" s="18" t="s">
        <v>52</v>
      </c>
      <c r="H9" s="18" t="s">
        <v>52</v>
      </c>
      <c r="I9" s="18">
        <v>73</v>
      </c>
      <c r="J9" s="18">
        <v>75</v>
      </c>
      <c r="K9" s="18" t="s">
        <v>380</v>
      </c>
      <c r="L9" s="25">
        <v>0.40941050516514199</v>
      </c>
      <c r="M9" s="18">
        <v>82</v>
      </c>
      <c r="N9" s="18">
        <v>83</v>
      </c>
      <c r="O9" s="18">
        <v>74</v>
      </c>
      <c r="P9" s="18">
        <v>72</v>
      </c>
      <c r="Q9" s="25">
        <v>3.3313538242797702E-2</v>
      </c>
      <c r="R9" s="18" t="s">
        <v>52</v>
      </c>
      <c r="S9" s="18">
        <v>86</v>
      </c>
      <c r="T9" s="18" t="s">
        <v>52</v>
      </c>
      <c r="U9" s="18" t="s">
        <v>52</v>
      </c>
      <c r="V9" s="18">
        <v>80</v>
      </c>
      <c r="W9" s="18" t="s">
        <v>437</v>
      </c>
      <c r="X9" s="18">
        <v>82</v>
      </c>
      <c r="Y9" s="18">
        <v>73</v>
      </c>
      <c r="Z9" s="18" t="s">
        <v>52</v>
      </c>
      <c r="AA9" s="18" t="s">
        <v>52</v>
      </c>
      <c r="AB9" s="25">
        <v>7.1649393403344001E-4</v>
      </c>
      <c r="AC9" s="18">
        <v>79</v>
      </c>
      <c r="AD9" s="18">
        <v>76</v>
      </c>
      <c r="AE9" s="25">
        <v>0.48914339513192301</v>
      </c>
      <c r="AF9" s="18">
        <v>77</v>
      </c>
      <c r="AG9" s="18">
        <v>78</v>
      </c>
      <c r="AH9" s="25">
        <v>0.631944711035061</v>
      </c>
      <c r="AI9" s="18">
        <v>70</v>
      </c>
      <c r="AJ9" s="18">
        <v>77</v>
      </c>
      <c r="AK9" s="18">
        <v>81</v>
      </c>
      <c r="AL9" s="18">
        <v>77</v>
      </c>
      <c r="AM9" s="18">
        <v>82</v>
      </c>
      <c r="AN9" s="25">
        <v>0.19485892192582599</v>
      </c>
      <c r="AO9" s="18">
        <v>78</v>
      </c>
      <c r="AP9" s="18">
        <v>78</v>
      </c>
      <c r="AQ9" s="25">
        <v>0.98353953099201097</v>
      </c>
      <c r="AR9" s="18">
        <v>78</v>
      </c>
      <c r="AS9" s="18">
        <v>76</v>
      </c>
      <c r="AT9" s="25">
        <v>0.47562641155179702</v>
      </c>
      <c r="AU9" s="18">
        <v>81</v>
      </c>
      <c r="AV9" s="18">
        <v>75</v>
      </c>
      <c r="AW9" s="19">
        <v>5.2279683801773301E-2</v>
      </c>
    </row>
    <row r="10" spans="1:49" ht="26" x14ac:dyDescent="0.35">
      <c r="A10" s="16"/>
      <c r="B10" s="22" t="s">
        <v>429</v>
      </c>
      <c r="C10" s="24">
        <v>17</v>
      </c>
      <c r="D10" s="18">
        <v>20</v>
      </c>
      <c r="E10" s="18" t="s">
        <v>106</v>
      </c>
      <c r="F10" s="18" t="s">
        <v>52</v>
      </c>
      <c r="G10" s="18" t="s">
        <v>52</v>
      </c>
      <c r="H10" s="18" t="s">
        <v>52</v>
      </c>
      <c r="I10" s="18">
        <v>19</v>
      </c>
      <c r="J10" s="18">
        <v>14</v>
      </c>
      <c r="K10" s="18" t="s">
        <v>378</v>
      </c>
      <c r="L10" s="25">
        <v>0.21465091054208199</v>
      </c>
      <c r="M10" s="18">
        <v>18</v>
      </c>
      <c r="N10" s="18">
        <v>19</v>
      </c>
      <c r="O10" s="18">
        <v>16</v>
      </c>
      <c r="P10" s="18">
        <v>18</v>
      </c>
      <c r="Q10" s="25">
        <v>0.88326449184793598</v>
      </c>
      <c r="R10" s="18" t="s">
        <v>52</v>
      </c>
      <c r="S10" s="18">
        <v>20</v>
      </c>
      <c r="T10" s="18" t="s">
        <v>106</v>
      </c>
      <c r="U10" s="18" t="s">
        <v>52</v>
      </c>
      <c r="V10" s="18">
        <v>15</v>
      </c>
      <c r="W10" s="18" t="s">
        <v>279</v>
      </c>
      <c r="X10" s="18">
        <v>18</v>
      </c>
      <c r="Y10" s="18">
        <v>16</v>
      </c>
      <c r="Z10" s="18" t="s">
        <v>52</v>
      </c>
      <c r="AA10" s="18" t="s">
        <v>52</v>
      </c>
      <c r="AB10" s="25">
        <v>0.78289330836542903</v>
      </c>
      <c r="AC10" s="18">
        <v>18</v>
      </c>
      <c r="AD10" s="18">
        <v>16</v>
      </c>
      <c r="AE10" s="25">
        <v>0.47642869575133601</v>
      </c>
      <c r="AF10" s="18">
        <v>16</v>
      </c>
      <c r="AG10" s="18">
        <v>24</v>
      </c>
      <c r="AH10" s="25">
        <v>1.4955391898308501E-2</v>
      </c>
      <c r="AI10" s="18">
        <v>25</v>
      </c>
      <c r="AJ10" s="18">
        <v>17</v>
      </c>
      <c r="AK10" s="18">
        <v>14</v>
      </c>
      <c r="AL10" s="18">
        <v>15</v>
      </c>
      <c r="AM10" s="18">
        <v>16</v>
      </c>
      <c r="AN10" s="25">
        <v>0.18231857942174501</v>
      </c>
      <c r="AO10" s="18">
        <v>18</v>
      </c>
      <c r="AP10" s="18">
        <v>16</v>
      </c>
      <c r="AQ10" s="25">
        <v>0.70352392420557097</v>
      </c>
      <c r="AR10" s="18">
        <v>17</v>
      </c>
      <c r="AS10" s="18">
        <v>19</v>
      </c>
      <c r="AT10" s="25">
        <v>0.46025937151895102</v>
      </c>
      <c r="AU10" s="18">
        <v>16</v>
      </c>
      <c r="AV10" s="18">
        <v>19</v>
      </c>
      <c r="AW10" s="19">
        <v>0.29996735256115498</v>
      </c>
    </row>
    <row r="11" spans="1:49" x14ac:dyDescent="0.35">
      <c r="A11" s="16"/>
      <c r="B11" s="22" t="s">
        <v>431</v>
      </c>
      <c r="C11" s="24">
        <v>26</v>
      </c>
      <c r="D11" s="18">
        <v>27</v>
      </c>
      <c r="E11" s="18" t="s">
        <v>52</v>
      </c>
      <c r="F11" s="18" t="s">
        <v>52</v>
      </c>
      <c r="G11" s="18" t="s">
        <v>52</v>
      </c>
      <c r="H11" s="18" t="s">
        <v>52</v>
      </c>
      <c r="I11" s="18">
        <v>34</v>
      </c>
      <c r="J11" s="18">
        <v>23</v>
      </c>
      <c r="K11" s="18" t="s">
        <v>177</v>
      </c>
      <c r="L11" s="25">
        <v>0.38800408093704802</v>
      </c>
      <c r="M11" s="18">
        <v>26</v>
      </c>
      <c r="N11" s="18">
        <v>25</v>
      </c>
      <c r="O11" s="18">
        <v>31</v>
      </c>
      <c r="P11" s="18">
        <v>23</v>
      </c>
      <c r="Q11" s="25">
        <v>0.41148348144902402</v>
      </c>
      <c r="R11" s="18" t="s">
        <v>52</v>
      </c>
      <c r="S11" s="18">
        <v>25</v>
      </c>
      <c r="T11" s="18" t="s">
        <v>52</v>
      </c>
      <c r="U11" s="18" t="s">
        <v>52</v>
      </c>
      <c r="V11" s="18">
        <v>28</v>
      </c>
      <c r="W11" s="18" t="s">
        <v>401</v>
      </c>
      <c r="X11" s="18">
        <v>26</v>
      </c>
      <c r="Y11" s="18">
        <v>22</v>
      </c>
      <c r="Z11" s="18" t="s">
        <v>52</v>
      </c>
      <c r="AA11" s="18" t="s">
        <v>52</v>
      </c>
      <c r="AB11" s="25">
        <v>0.41319656137049798</v>
      </c>
      <c r="AC11" s="18">
        <v>25</v>
      </c>
      <c r="AD11" s="18">
        <v>27</v>
      </c>
      <c r="AE11" s="25">
        <v>0.57693942869780901</v>
      </c>
      <c r="AF11" s="18">
        <v>24</v>
      </c>
      <c r="AG11" s="18">
        <v>34</v>
      </c>
      <c r="AH11" s="25">
        <v>1.58329830079958E-2</v>
      </c>
      <c r="AI11" s="18">
        <v>28</v>
      </c>
      <c r="AJ11" s="18">
        <v>23</v>
      </c>
      <c r="AK11" s="18">
        <v>33</v>
      </c>
      <c r="AL11" s="18">
        <v>24</v>
      </c>
      <c r="AM11" s="18">
        <v>25</v>
      </c>
      <c r="AN11" s="25">
        <v>0.45707622423535599</v>
      </c>
      <c r="AO11" s="18">
        <v>26</v>
      </c>
      <c r="AP11" s="18">
        <v>30</v>
      </c>
      <c r="AQ11" s="25">
        <v>0.404934306454098</v>
      </c>
      <c r="AR11" s="18">
        <v>25</v>
      </c>
      <c r="AS11" s="18">
        <v>32</v>
      </c>
      <c r="AT11" s="25">
        <v>4.0433537652226702E-2</v>
      </c>
      <c r="AU11" s="18">
        <v>25</v>
      </c>
      <c r="AV11" s="18">
        <v>28</v>
      </c>
      <c r="AW11" s="19">
        <v>0.315038134742192</v>
      </c>
    </row>
    <row r="12" spans="1:49" x14ac:dyDescent="0.35">
      <c r="A12" s="16"/>
      <c r="B12" s="22" t="s">
        <v>363</v>
      </c>
      <c r="C12" s="24">
        <v>2</v>
      </c>
      <c r="D12" s="18">
        <v>1</v>
      </c>
      <c r="E12" s="18" t="s">
        <v>106</v>
      </c>
      <c r="F12" s="18" t="s">
        <v>106</v>
      </c>
      <c r="G12" s="18" t="s">
        <v>52</v>
      </c>
      <c r="H12" s="18" t="s">
        <v>106</v>
      </c>
      <c r="I12" s="18">
        <v>3</v>
      </c>
      <c r="J12" s="18">
        <v>2</v>
      </c>
      <c r="K12" s="18" t="s">
        <v>106</v>
      </c>
      <c r="L12" s="25">
        <v>0.71599689542828404</v>
      </c>
      <c r="M12" s="18">
        <v>2</v>
      </c>
      <c r="N12" s="18">
        <v>2</v>
      </c>
      <c r="O12" s="18">
        <v>2</v>
      </c>
      <c r="P12" s="18">
        <v>1</v>
      </c>
      <c r="Q12" s="25">
        <v>0.73258874840949895</v>
      </c>
      <c r="R12" s="18" t="s">
        <v>106</v>
      </c>
      <c r="S12" s="18">
        <v>2</v>
      </c>
      <c r="T12" s="18" t="s">
        <v>106</v>
      </c>
      <c r="U12" s="18" t="s">
        <v>106</v>
      </c>
      <c r="V12" s="18">
        <v>3</v>
      </c>
      <c r="W12" s="18" t="s">
        <v>106</v>
      </c>
      <c r="X12" s="18">
        <v>2</v>
      </c>
      <c r="Y12" s="18">
        <v>0</v>
      </c>
      <c r="Z12" s="18" t="s">
        <v>106</v>
      </c>
      <c r="AA12" s="18" t="s">
        <v>52</v>
      </c>
      <c r="AB12" s="25">
        <v>0.86403575094948404</v>
      </c>
      <c r="AC12" s="18">
        <v>1</v>
      </c>
      <c r="AD12" s="18">
        <v>2</v>
      </c>
      <c r="AE12" s="25">
        <v>0.53147225616229898</v>
      </c>
      <c r="AF12" s="18">
        <v>2</v>
      </c>
      <c r="AG12" s="18">
        <v>2</v>
      </c>
      <c r="AH12" s="25">
        <v>0.91514049684225196</v>
      </c>
      <c r="AI12" s="18">
        <v>1</v>
      </c>
      <c r="AJ12" s="18">
        <v>5</v>
      </c>
      <c r="AK12" s="18">
        <v>1</v>
      </c>
      <c r="AL12" s="18">
        <v>1</v>
      </c>
      <c r="AM12" s="18">
        <v>1</v>
      </c>
      <c r="AN12" s="25">
        <v>7.80510255788468E-2</v>
      </c>
      <c r="AO12" s="18">
        <v>2</v>
      </c>
      <c r="AP12" s="18">
        <v>2</v>
      </c>
      <c r="AQ12" s="25">
        <v>0.88626184921758</v>
      </c>
      <c r="AR12" s="18">
        <v>1</v>
      </c>
      <c r="AS12" s="18">
        <v>3</v>
      </c>
      <c r="AT12" s="25">
        <v>3.7081607524820703E-2</v>
      </c>
      <c r="AU12" s="18">
        <v>1</v>
      </c>
      <c r="AV12" s="18">
        <v>2</v>
      </c>
      <c r="AW12" s="19">
        <v>0.15450115397056299</v>
      </c>
    </row>
    <row r="13" spans="1:49" x14ac:dyDescent="0.35">
      <c r="A13" s="16"/>
      <c r="B13" s="22" t="s">
        <v>305</v>
      </c>
      <c r="C13" s="24">
        <v>3</v>
      </c>
      <c r="D13" s="18">
        <v>2</v>
      </c>
      <c r="E13" s="18" t="s">
        <v>106</v>
      </c>
      <c r="F13" s="18" t="s">
        <v>106</v>
      </c>
      <c r="G13" s="18" t="s">
        <v>52</v>
      </c>
      <c r="H13" s="18" t="s">
        <v>106</v>
      </c>
      <c r="I13" s="18">
        <v>1</v>
      </c>
      <c r="J13" s="18">
        <v>4</v>
      </c>
      <c r="K13" s="18" t="s">
        <v>53</v>
      </c>
      <c r="L13" s="25">
        <v>0.72892222859312505</v>
      </c>
      <c r="M13" s="18">
        <v>1</v>
      </c>
      <c r="N13" s="18">
        <v>1</v>
      </c>
      <c r="O13" s="18">
        <v>5</v>
      </c>
      <c r="P13" s="18">
        <v>3</v>
      </c>
      <c r="Q13" s="25">
        <v>0.15084766207019401</v>
      </c>
      <c r="R13" s="18" t="s">
        <v>52</v>
      </c>
      <c r="S13" s="18" t="s">
        <v>106</v>
      </c>
      <c r="T13" s="18" t="s">
        <v>106</v>
      </c>
      <c r="U13" s="18" t="s">
        <v>52</v>
      </c>
      <c r="V13" s="18">
        <v>2</v>
      </c>
      <c r="W13" s="18" t="s">
        <v>73</v>
      </c>
      <c r="X13" s="18">
        <v>1</v>
      </c>
      <c r="Y13" s="18">
        <v>4</v>
      </c>
      <c r="Z13" s="18" t="s">
        <v>106</v>
      </c>
      <c r="AA13" s="18" t="s">
        <v>106</v>
      </c>
      <c r="AB13" s="25">
        <v>1.63222615815569E-3</v>
      </c>
      <c r="AC13" s="18">
        <v>2</v>
      </c>
      <c r="AD13" s="18">
        <v>4</v>
      </c>
      <c r="AE13" s="25">
        <v>0.111367378865846</v>
      </c>
      <c r="AF13" s="18">
        <v>3</v>
      </c>
      <c r="AG13" s="18">
        <v>3</v>
      </c>
      <c r="AH13" s="25">
        <v>0.89145839669709304</v>
      </c>
      <c r="AI13" s="18">
        <v>3</v>
      </c>
      <c r="AJ13" s="18">
        <v>6</v>
      </c>
      <c r="AK13" s="18">
        <v>2</v>
      </c>
      <c r="AL13" s="18">
        <v>2</v>
      </c>
      <c r="AM13" s="18">
        <v>2</v>
      </c>
      <c r="AN13" s="25">
        <v>0.386252023966205</v>
      </c>
      <c r="AO13" s="18">
        <v>3</v>
      </c>
      <c r="AP13" s="18">
        <v>1</v>
      </c>
      <c r="AQ13" s="25">
        <v>0.424165426098292</v>
      </c>
      <c r="AR13" s="18">
        <v>3</v>
      </c>
      <c r="AS13" s="18">
        <v>2</v>
      </c>
      <c r="AT13" s="25">
        <v>0.51365035683226801</v>
      </c>
      <c r="AU13" s="18">
        <v>2</v>
      </c>
      <c r="AV13" s="18">
        <v>3</v>
      </c>
      <c r="AW13" s="19">
        <v>0.65229476194442504</v>
      </c>
    </row>
    <row r="14" spans="1:49" x14ac:dyDescent="0.35">
      <c r="A14" s="20" t="s">
        <v>34</v>
      </c>
      <c r="B14" s="26" t="s">
        <v>31</v>
      </c>
      <c r="C14" s="27">
        <v>742</v>
      </c>
      <c r="D14" s="21">
        <v>329</v>
      </c>
      <c r="E14" s="21">
        <v>5</v>
      </c>
      <c r="F14" s="21">
        <v>28</v>
      </c>
      <c r="G14" s="21">
        <v>11</v>
      </c>
      <c r="H14" s="21">
        <v>8</v>
      </c>
      <c r="I14" s="21">
        <v>86</v>
      </c>
      <c r="J14" s="21">
        <v>234</v>
      </c>
      <c r="K14" s="21">
        <v>32</v>
      </c>
      <c r="L14" s="27"/>
      <c r="M14" s="21">
        <v>250</v>
      </c>
      <c r="N14" s="21">
        <v>123</v>
      </c>
      <c r="O14" s="21">
        <v>183</v>
      </c>
      <c r="P14" s="21">
        <v>186</v>
      </c>
      <c r="Q14" s="27"/>
      <c r="R14" s="21">
        <v>18</v>
      </c>
      <c r="S14" s="21">
        <v>102</v>
      </c>
      <c r="T14" s="21">
        <v>3</v>
      </c>
      <c r="U14" s="21">
        <v>9</v>
      </c>
      <c r="V14" s="21">
        <v>139</v>
      </c>
      <c r="W14" s="21">
        <v>35</v>
      </c>
      <c r="X14" s="21">
        <v>250</v>
      </c>
      <c r="Y14" s="21">
        <v>147</v>
      </c>
      <c r="Z14" s="21">
        <v>19</v>
      </c>
      <c r="AA14" s="21">
        <v>20</v>
      </c>
      <c r="AB14" s="27"/>
      <c r="AC14" s="21">
        <v>466</v>
      </c>
      <c r="AD14" s="21">
        <v>276</v>
      </c>
      <c r="AE14" s="27"/>
      <c r="AF14" s="21">
        <v>560</v>
      </c>
      <c r="AG14" s="21">
        <v>158</v>
      </c>
      <c r="AH14" s="27"/>
      <c r="AI14" s="21">
        <v>101</v>
      </c>
      <c r="AJ14" s="21">
        <v>110</v>
      </c>
      <c r="AK14" s="21">
        <v>117</v>
      </c>
      <c r="AL14" s="21">
        <v>131</v>
      </c>
      <c r="AM14" s="21">
        <v>263</v>
      </c>
      <c r="AN14" s="27"/>
      <c r="AO14" s="21">
        <v>663</v>
      </c>
      <c r="AP14" s="21">
        <v>79</v>
      </c>
      <c r="AQ14" s="27"/>
      <c r="AR14" s="21">
        <v>543</v>
      </c>
      <c r="AS14" s="21">
        <v>199</v>
      </c>
      <c r="AT14" s="27"/>
      <c r="AU14" s="21">
        <v>358</v>
      </c>
      <c r="AV14" s="21">
        <v>384</v>
      </c>
      <c r="AW14" s="21"/>
    </row>
    <row r="15" spans="1:49" x14ac:dyDescent="0.35">
      <c r="A15" s="20"/>
      <c r="B15" s="26" t="s">
        <v>32</v>
      </c>
      <c r="C15" s="27">
        <v>740</v>
      </c>
      <c r="D15" s="21">
        <v>317</v>
      </c>
      <c r="E15" s="21">
        <v>5</v>
      </c>
      <c r="F15" s="21">
        <v>28</v>
      </c>
      <c r="G15" s="21">
        <v>11</v>
      </c>
      <c r="H15" s="21">
        <v>10</v>
      </c>
      <c r="I15" s="21">
        <v>91</v>
      </c>
      <c r="J15" s="21">
        <v>234</v>
      </c>
      <c r="K15" s="21">
        <v>34</v>
      </c>
      <c r="L15" s="27"/>
      <c r="M15" s="21">
        <v>231</v>
      </c>
      <c r="N15" s="21">
        <v>136</v>
      </c>
      <c r="O15" s="21">
        <v>203</v>
      </c>
      <c r="P15" s="21">
        <v>170</v>
      </c>
      <c r="Q15" s="27"/>
      <c r="R15" s="21">
        <v>19</v>
      </c>
      <c r="S15" s="21">
        <v>113</v>
      </c>
      <c r="T15" s="21">
        <v>4</v>
      </c>
      <c r="U15" s="21">
        <v>12</v>
      </c>
      <c r="V15" s="21">
        <v>148</v>
      </c>
      <c r="W15" s="21">
        <v>43</v>
      </c>
      <c r="X15" s="21">
        <v>231</v>
      </c>
      <c r="Y15" s="21">
        <v>133</v>
      </c>
      <c r="Z15" s="21">
        <v>17</v>
      </c>
      <c r="AA15" s="21">
        <v>20</v>
      </c>
      <c r="AB15" s="27"/>
      <c r="AC15" s="21">
        <v>427</v>
      </c>
      <c r="AD15" s="21">
        <v>313</v>
      </c>
      <c r="AE15" s="27"/>
      <c r="AF15" s="21">
        <v>564</v>
      </c>
      <c r="AG15" s="21">
        <v>155</v>
      </c>
      <c r="AH15" s="27"/>
      <c r="AI15" s="21">
        <v>128</v>
      </c>
      <c r="AJ15" s="21">
        <v>113</v>
      </c>
      <c r="AK15" s="21">
        <v>115</v>
      </c>
      <c r="AL15" s="21">
        <v>134</v>
      </c>
      <c r="AM15" s="21">
        <v>223</v>
      </c>
      <c r="AN15" s="27"/>
      <c r="AO15" s="21">
        <v>651</v>
      </c>
      <c r="AP15" s="21">
        <v>89</v>
      </c>
      <c r="AQ15" s="27"/>
      <c r="AR15" s="21">
        <v>582</v>
      </c>
      <c r="AS15" s="21">
        <v>157</v>
      </c>
      <c r="AT15" s="27"/>
      <c r="AU15" s="21">
        <v>354</v>
      </c>
      <c r="AV15" s="21">
        <v>386</v>
      </c>
      <c r="AW15" s="21"/>
    </row>
    <row r="16" spans="1:49" x14ac:dyDescent="0.35">
      <c r="A16" s="11" t="s">
        <v>71</v>
      </c>
      <c r="L16" s="12"/>
      <c r="Q16" s="12"/>
      <c r="AB16" s="12"/>
      <c r="AE16" s="12"/>
      <c r="AH16" s="12"/>
      <c r="AN16" s="12"/>
      <c r="AQ16" s="12"/>
      <c r="AT16" s="12"/>
      <c r="AW16" s="12"/>
    </row>
    <row r="17" spans="12:49" x14ac:dyDescent="0.35">
      <c r="L17" s="12"/>
      <c r="Q17" s="12"/>
      <c r="AB17" s="12"/>
      <c r="AE17" s="12"/>
      <c r="AH17" s="12"/>
      <c r="AN17" s="12"/>
      <c r="AQ17" s="12"/>
      <c r="AT17" s="12"/>
      <c r="AW17" s="12"/>
    </row>
    <row r="18" spans="12:49" x14ac:dyDescent="0.35">
      <c r="L18" s="12"/>
      <c r="Q18" s="12"/>
      <c r="AB18" s="12"/>
      <c r="AE18" s="12"/>
      <c r="AH18" s="12"/>
      <c r="AN18" s="12"/>
      <c r="AQ18" s="12"/>
      <c r="AT18" s="12"/>
      <c r="AW18" s="12"/>
    </row>
    <row r="19" spans="12:49" x14ac:dyDescent="0.35">
      <c r="L19" s="12"/>
      <c r="Q19" s="12"/>
      <c r="AB19" s="12"/>
      <c r="AE19" s="12"/>
      <c r="AH19" s="12"/>
      <c r="AN19" s="12"/>
      <c r="AQ19" s="12"/>
      <c r="AT19" s="12"/>
      <c r="AW19" s="12"/>
    </row>
    <row r="20" spans="12:49" x14ac:dyDescent="0.35">
      <c r="L20" s="12"/>
      <c r="Q20" s="12"/>
      <c r="AB20" s="12"/>
      <c r="AE20" s="12"/>
      <c r="AH20" s="12"/>
      <c r="AN20" s="12"/>
      <c r="AQ20" s="12"/>
      <c r="AT20" s="12"/>
      <c r="AW20" s="12"/>
    </row>
  </sheetData>
  <pageMargins left="0.7" right="0.7" top="0.75" bottom="0.75" header="0.3" footer="0.3"/>
  <pageSetup paperSize="9"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C24"/>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8" width="40.7265625" customWidth="1"/>
    <col min="9" max="9" width="12.7265625" customWidth="1"/>
    <col min="10" max="10" width="33.7265625" customWidth="1"/>
    <col min="11" max="15" width="40.7265625" customWidth="1"/>
    <col min="16" max="16" width="15.7265625" customWidth="1"/>
    <col min="17" max="17" width="24.7265625" customWidth="1"/>
    <col min="18" max="18" width="12.7265625" customWidth="1"/>
    <col min="19" max="19" width="26.7265625" customWidth="1"/>
    <col min="20" max="21" width="12.7265625" customWidth="1"/>
    <col min="22" max="22" width="18.7265625" customWidth="1"/>
    <col min="23" max="23" width="12.7265625" customWidth="1"/>
    <col min="24" max="25" width="40.7265625" customWidth="1"/>
    <col min="26" max="26" width="19.7265625" customWidth="1"/>
    <col min="27" max="27" width="25.7265625" customWidth="1"/>
    <col min="28" max="28" width="40.7265625" customWidth="1"/>
    <col min="29" max="29" width="24.7265625" customWidth="1"/>
    <col min="30" max="30" width="23.7265625" customWidth="1"/>
    <col min="31" max="31" width="12.7265625" customWidth="1"/>
    <col min="32" max="32" width="18.7265625" customWidth="1"/>
    <col min="33" max="38" width="12.7265625" customWidth="1"/>
    <col min="39" max="39" width="21.7265625" customWidth="1"/>
    <col min="40" max="40" width="12.7265625" customWidth="1"/>
    <col min="41" max="41" width="40.7265625" customWidth="1"/>
    <col min="42" max="44" width="12.7265625" customWidth="1"/>
    <col min="45" max="45" width="16.7265625" customWidth="1"/>
    <col min="46" max="46" width="12.7265625" customWidth="1"/>
    <col min="47" max="47" width="38.7265625" customWidth="1"/>
    <col min="48" max="49" width="12.7265625" customWidth="1"/>
    <col min="50" max="50" width="30.7265625" customWidth="1"/>
    <col min="51" max="52" width="12.7265625" customWidth="1"/>
    <col min="53" max="53" width="40.7265625" customWidth="1"/>
    <col min="54" max="55" width="12.7265625" customWidth="1"/>
  </cols>
  <sheetData>
    <row r="1" spans="1:55" x14ac:dyDescent="0.35">
      <c r="A1" s="9" t="str">
        <f>HYPERLINK("#'Index'!A1", "Back to Index sheet")</f>
        <v>Back to Index sheet</v>
      </c>
    </row>
    <row r="2" spans="1:55" ht="32" customHeight="1" x14ac:dyDescent="0.4">
      <c r="A2" s="13" t="s">
        <v>443</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row>
    <row r="3" spans="1:55" x14ac:dyDescent="0.35">
      <c r="A3" s="10" t="s">
        <v>26</v>
      </c>
    </row>
    <row r="4" spans="1:55" ht="32" customHeight="1" x14ac:dyDescent="0.35">
      <c r="A4" s="17"/>
      <c r="B4" s="23"/>
      <c r="C4" s="23" t="s">
        <v>27</v>
      </c>
      <c r="D4" s="17" t="s">
        <v>121</v>
      </c>
      <c r="E4" s="17"/>
      <c r="F4" s="17"/>
      <c r="G4" s="17"/>
      <c r="H4" s="17"/>
      <c r="I4" s="23"/>
      <c r="J4" s="17" t="s">
        <v>193</v>
      </c>
      <c r="K4" s="17"/>
      <c r="L4" s="17"/>
      <c r="M4" s="17"/>
      <c r="N4" s="17"/>
      <c r="O4" s="17"/>
      <c r="P4" s="17"/>
      <c r="Q4" s="17"/>
      <c r="R4" s="23"/>
      <c r="S4" s="17" t="s">
        <v>41</v>
      </c>
      <c r="T4" s="17"/>
      <c r="U4" s="17"/>
      <c r="V4" s="17"/>
      <c r="W4" s="23"/>
      <c r="X4" s="17" t="s">
        <v>55</v>
      </c>
      <c r="Y4" s="17"/>
      <c r="Z4" s="17"/>
      <c r="AA4" s="17"/>
      <c r="AB4" s="17"/>
      <c r="AC4" s="17"/>
      <c r="AD4" s="17"/>
      <c r="AE4" s="17"/>
      <c r="AF4" s="17"/>
      <c r="AG4" s="17"/>
      <c r="AH4" s="23"/>
      <c r="AI4" s="17" t="s">
        <v>24</v>
      </c>
      <c r="AJ4" s="17"/>
      <c r="AK4" s="23"/>
      <c r="AL4" s="17" t="s">
        <v>58</v>
      </c>
      <c r="AM4" s="17"/>
      <c r="AN4" s="23"/>
      <c r="AO4" s="17" t="s">
        <v>64</v>
      </c>
      <c r="AP4" s="17"/>
      <c r="AQ4" s="17"/>
      <c r="AR4" s="17"/>
      <c r="AS4" s="17"/>
      <c r="AT4" s="23"/>
      <c r="AU4" s="17" t="s">
        <v>67</v>
      </c>
      <c r="AV4" s="17"/>
      <c r="AW4" s="23"/>
      <c r="AX4" s="17" t="s">
        <v>68</v>
      </c>
      <c r="AY4" s="17"/>
      <c r="AZ4" s="23"/>
      <c r="BA4" s="17" t="s">
        <v>69</v>
      </c>
      <c r="BB4" s="17"/>
      <c r="BC4" s="17"/>
    </row>
    <row r="5" spans="1:55" ht="39.5" x14ac:dyDescent="0.35">
      <c r="A5" s="17"/>
      <c r="B5" s="23" t="s">
        <v>28</v>
      </c>
      <c r="C5" s="23" t="s">
        <v>28</v>
      </c>
      <c r="D5" s="17" t="s">
        <v>115</v>
      </c>
      <c r="E5" s="17" t="s">
        <v>116</v>
      </c>
      <c r="F5" s="17" t="s">
        <v>117</v>
      </c>
      <c r="G5" s="17" t="s">
        <v>118</v>
      </c>
      <c r="H5" s="17" t="s">
        <v>119</v>
      </c>
      <c r="I5" s="23" t="s">
        <v>39</v>
      </c>
      <c r="J5" s="17" t="s">
        <v>155</v>
      </c>
      <c r="K5" s="17" t="s">
        <v>156</v>
      </c>
      <c r="L5" s="17" t="s">
        <v>157</v>
      </c>
      <c r="M5" s="17" t="s">
        <v>158</v>
      </c>
      <c r="N5" s="17" t="s">
        <v>159</v>
      </c>
      <c r="O5" s="17" t="s">
        <v>160</v>
      </c>
      <c r="P5" s="17" t="s">
        <v>161</v>
      </c>
      <c r="Q5" s="17" t="s">
        <v>194</v>
      </c>
      <c r="R5" s="23" t="s">
        <v>39</v>
      </c>
      <c r="S5" s="17" t="s">
        <v>35</v>
      </c>
      <c r="T5" s="17" t="s">
        <v>36</v>
      </c>
      <c r="U5" s="17" t="s">
        <v>37</v>
      </c>
      <c r="V5" s="17" t="s">
        <v>38</v>
      </c>
      <c r="W5" s="23" t="s">
        <v>39</v>
      </c>
      <c r="X5" s="17" t="s">
        <v>42</v>
      </c>
      <c r="Y5" s="17" t="s">
        <v>43</v>
      </c>
      <c r="Z5" s="17" t="s">
        <v>44</v>
      </c>
      <c r="AA5" s="17" t="s">
        <v>45</v>
      </c>
      <c r="AB5" s="17" t="s">
        <v>46</v>
      </c>
      <c r="AC5" s="17" t="s">
        <v>47</v>
      </c>
      <c r="AD5" s="17" t="s">
        <v>48</v>
      </c>
      <c r="AE5" s="17" t="s">
        <v>49</v>
      </c>
      <c r="AF5" s="17" t="s">
        <v>50</v>
      </c>
      <c r="AG5" s="17" t="s">
        <v>51</v>
      </c>
      <c r="AH5" s="23" t="s">
        <v>39</v>
      </c>
      <c r="AI5" s="17" t="s">
        <v>29</v>
      </c>
      <c r="AJ5" s="17" t="s">
        <v>30</v>
      </c>
      <c r="AK5" s="23" t="s">
        <v>39</v>
      </c>
      <c r="AL5" s="17" t="s">
        <v>56</v>
      </c>
      <c r="AM5" s="17" t="s">
        <v>57</v>
      </c>
      <c r="AN5" s="23" t="s">
        <v>39</v>
      </c>
      <c r="AO5" s="17" t="s">
        <v>59</v>
      </c>
      <c r="AP5" s="17" t="s">
        <v>60</v>
      </c>
      <c r="AQ5" s="17" t="s">
        <v>61</v>
      </c>
      <c r="AR5" s="17" t="s">
        <v>62</v>
      </c>
      <c r="AS5" s="17" t="s">
        <v>63</v>
      </c>
      <c r="AT5" s="23" t="s">
        <v>39</v>
      </c>
      <c r="AU5" s="17" t="s">
        <v>65</v>
      </c>
      <c r="AV5" s="17" t="s">
        <v>66</v>
      </c>
      <c r="AW5" s="23" t="s">
        <v>39</v>
      </c>
      <c r="AX5" s="17" t="s">
        <v>65</v>
      </c>
      <c r="AY5" s="17" t="s">
        <v>66</v>
      </c>
      <c r="AZ5" s="23" t="s">
        <v>39</v>
      </c>
      <c r="BA5" s="17" t="s">
        <v>66</v>
      </c>
      <c r="BB5" s="17" t="s">
        <v>65</v>
      </c>
      <c r="BC5" s="17" t="s">
        <v>39</v>
      </c>
    </row>
    <row r="6" spans="1:55" ht="26.5" x14ac:dyDescent="0.35">
      <c r="A6" s="15" t="s">
        <v>444</v>
      </c>
      <c r="B6" s="22" t="s">
        <v>28</v>
      </c>
      <c r="C6" s="24" t="s">
        <v>40</v>
      </c>
      <c r="D6" s="18" t="s">
        <v>40</v>
      </c>
      <c r="E6" s="18" t="s">
        <v>40</v>
      </c>
      <c r="F6" s="18" t="s">
        <v>40</v>
      </c>
      <c r="G6" s="18" t="s">
        <v>40</v>
      </c>
      <c r="H6" s="18" t="s">
        <v>40</v>
      </c>
      <c r="I6" s="25"/>
      <c r="J6" s="18" t="s">
        <v>40</v>
      </c>
      <c r="K6" s="18" t="s">
        <v>40</v>
      </c>
      <c r="L6" s="18" t="s">
        <v>40</v>
      </c>
      <c r="M6" s="18" t="s">
        <v>40</v>
      </c>
      <c r="N6" s="18" t="s">
        <v>40</v>
      </c>
      <c r="O6" s="18" t="s">
        <v>40</v>
      </c>
      <c r="P6" s="18" t="s">
        <v>40</v>
      </c>
      <c r="Q6" s="18" t="s">
        <v>40</v>
      </c>
      <c r="R6" s="25"/>
      <c r="S6" s="18" t="s">
        <v>40</v>
      </c>
      <c r="T6" s="18" t="s">
        <v>40</v>
      </c>
      <c r="U6" s="18" t="s">
        <v>40</v>
      </c>
      <c r="V6" s="18" t="s">
        <v>40</v>
      </c>
      <c r="W6" s="25"/>
      <c r="X6" s="18" t="s">
        <v>40</v>
      </c>
      <c r="Y6" s="18" t="s">
        <v>40</v>
      </c>
      <c r="Z6" s="18" t="s">
        <v>40</v>
      </c>
      <c r="AA6" s="18" t="s">
        <v>40</v>
      </c>
      <c r="AB6" s="18" t="s">
        <v>40</v>
      </c>
      <c r="AC6" s="18" t="s">
        <v>40</v>
      </c>
      <c r="AD6" s="18" t="s">
        <v>40</v>
      </c>
      <c r="AE6" s="18" t="s">
        <v>40</v>
      </c>
      <c r="AF6" s="18" t="s">
        <v>40</v>
      </c>
      <c r="AG6" s="18" t="s">
        <v>40</v>
      </c>
      <c r="AH6" s="25"/>
      <c r="AI6" s="18" t="s">
        <v>40</v>
      </c>
      <c r="AJ6" s="18" t="s">
        <v>40</v>
      </c>
      <c r="AK6" s="25"/>
      <c r="AL6" s="18" t="s">
        <v>40</v>
      </c>
      <c r="AM6" s="18" t="s">
        <v>40</v>
      </c>
      <c r="AN6" s="25"/>
      <c r="AO6" s="18" t="s">
        <v>40</v>
      </c>
      <c r="AP6" s="18" t="s">
        <v>40</v>
      </c>
      <c r="AQ6" s="18" t="s">
        <v>40</v>
      </c>
      <c r="AR6" s="18" t="s">
        <v>40</v>
      </c>
      <c r="AS6" s="18" t="s">
        <v>40</v>
      </c>
      <c r="AT6" s="25"/>
      <c r="AU6" s="18" t="s">
        <v>40</v>
      </c>
      <c r="AV6" s="18" t="s">
        <v>40</v>
      </c>
      <c r="AW6" s="25"/>
      <c r="AX6" s="18" t="s">
        <v>40</v>
      </c>
      <c r="AY6" s="18" t="s">
        <v>40</v>
      </c>
      <c r="AZ6" s="25"/>
      <c r="BA6" s="18" t="s">
        <v>40</v>
      </c>
      <c r="BB6" s="18" t="s">
        <v>40</v>
      </c>
      <c r="BC6" s="19"/>
    </row>
    <row r="7" spans="1:55" x14ac:dyDescent="0.35">
      <c r="A7" s="16"/>
      <c r="B7" s="22" t="s">
        <v>418</v>
      </c>
      <c r="C7" s="24">
        <v>23</v>
      </c>
      <c r="D7" s="18">
        <v>7</v>
      </c>
      <c r="E7" s="18">
        <v>4</v>
      </c>
      <c r="F7" s="18">
        <v>30</v>
      </c>
      <c r="G7" s="18" t="s">
        <v>196</v>
      </c>
      <c r="H7" s="18" t="s">
        <v>52</v>
      </c>
      <c r="I7" s="25">
        <v>6.6388821946494299E-32</v>
      </c>
      <c r="J7" s="18">
        <v>28</v>
      </c>
      <c r="K7" s="18" t="s">
        <v>52</v>
      </c>
      <c r="L7" s="18" t="s">
        <v>190</v>
      </c>
      <c r="M7" s="18" t="s">
        <v>52</v>
      </c>
      <c r="N7" s="18" t="s">
        <v>52</v>
      </c>
      <c r="O7" s="18">
        <v>34</v>
      </c>
      <c r="P7" s="18">
        <v>20</v>
      </c>
      <c r="Q7" s="18" t="s">
        <v>279</v>
      </c>
      <c r="R7" s="25">
        <v>2.5676972219283201E-5</v>
      </c>
      <c r="S7" s="18">
        <v>36</v>
      </c>
      <c r="T7" s="18">
        <v>23</v>
      </c>
      <c r="U7" s="18">
        <v>17</v>
      </c>
      <c r="V7" s="18">
        <v>16</v>
      </c>
      <c r="W7" s="25">
        <v>2.7573326906864801E-10</v>
      </c>
      <c r="X7" s="18" t="s">
        <v>52</v>
      </c>
      <c r="Y7" s="18">
        <v>25</v>
      </c>
      <c r="Z7" s="18" t="s">
        <v>52</v>
      </c>
      <c r="AA7" s="18" t="s">
        <v>52</v>
      </c>
      <c r="AB7" s="18">
        <v>15</v>
      </c>
      <c r="AC7" s="18" t="s">
        <v>251</v>
      </c>
      <c r="AD7" s="18">
        <v>36</v>
      </c>
      <c r="AE7" s="18">
        <v>18</v>
      </c>
      <c r="AF7" s="18" t="s">
        <v>52</v>
      </c>
      <c r="AG7" s="18" t="s">
        <v>52</v>
      </c>
      <c r="AH7" s="25">
        <v>5.2803285510936701E-10</v>
      </c>
      <c r="AI7" s="18">
        <v>29</v>
      </c>
      <c r="AJ7" s="18">
        <v>16</v>
      </c>
      <c r="AK7" s="25">
        <v>2.5442569472101401E-6</v>
      </c>
      <c r="AL7" s="18">
        <v>24</v>
      </c>
      <c r="AM7" s="18">
        <v>20</v>
      </c>
      <c r="AN7" s="25">
        <v>0.85746879653352204</v>
      </c>
      <c r="AO7" s="18">
        <v>22</v>
      </c>
      <c r="AP7" s="18">
        <v>22</v>
      </c>
      <c r="AQ7" s="18">
        <v>27</v>
      </c>
      <c r="AR7" s="18">
        <v>27</v>
      </c>
      <c r="AS7" s="18">
        <v>22</v>
      </c>
      <c r="AT7" s="25">
        <v>0.314263804094982</v>
      </c>
      <c r="AU7" s="18">
        <v>23</v>
      </c>
      <c r="AV7" s="18">
        <v>23</v>
      </c>
      <c r="AW7" s="25">
        <v>0.74409047712410903</v>
      </c>
      <c r="AX7" s="18">
        <v>23</v>
      </c>
      <c r="AY7" s="18">
        <v>25</v>
      </c>
      <c r="AZ7" s="25">
        <v>0.73254965752249102</v>
      </c>
      <c r="BA7" s="18">
        <v>23</v>
      </c>
      <c r="BB7" s="18">
        <v>24</v>
      </c>
      <c r="BC7" s="19">
        <v>0.88877814636640995</v>
      </c>
    </row>
    <row r="8" spans="1:55" x14ac:dyDescent="0.35">
      <c r="A8" s="16"/>
      <c r="B8" s="22" t="s">
        <v>419</v>
      </c>
      <c r="C8" s="24">
        <v>45</v>
      </c>
      <c r="D8" s="18">
        <v>48</v>
      </c>
      <c r="E8" s="18">
        <v>24</v>
      </c>
      <c r="F8" s="18">
        <v>49</v>
      </c>
      <c r="G8" s="18" t="s">
        <v>226</v>
      </c>
      <c r="H8" s="18" t="s">
        <v>52</v>
      </c>
      <c r="I8" s="25"/>
      <c r="J8" s="18">
        <v>46</v>
      </c>
      <c r="K8" s="18" t="s">
        <v>52</v>
      </c>
      <c r="L8" s="18" t="s">
        <v>316</v>
      </c>
      <c r="M8" s="18" t="s">
        <v>52</v>
      </c>
      <c r="N8" s="18" t="s">
        <v>52</v>
      </c>
      <c r="O8" s="18">
        <v>48</v>
      </c>
      <c r="P8" s="18">
        <v>42</v>
      </c>
      <c r="Q8" s="18" t="s">
        <v>261</v>
      </c>
      <c r="R8" s="25"/>
      <c r="S8" s="18">
        <v>49</v>
      </c>
      <c r="T8" s="18">
        <v>49</v>
      </c>
      <c r="U8" s="18">
        <v>39</v>
      </c>
      <c r="V8" s="18">
        <v>43</v>
      </c>
      <c r="W8" s="25"/>
      <c r="X8" s="18" t="s">
        <v>52</v>
      </c>
      <c r="Y8" s="18">
        <v>53</v>
      </c>
      <c r="Z8" s="18" t="s">
        <v>52</v>
      </c>
      <c r="AA8" s="18" t="s">
        <v>52</v>
      </c>
      <c r="AB8" s="18">
        <v>41</v>
      </c>
      <c r="AC8" s="18" t="s">
        <v>255</v>
      </c>
      <c r="AD8" s="18">
        <v>49</v>
      </c>
      <c r="AE8" s="18">
        <v>42</v>
      </c>
      <c r="AF8" s="18" t="s">
        <v>52</v>
      </c>
      <c r="AG8" s="18" t="s">
        <v>52</v>
      </c>
      <c r="AH8" s="25"/>
      <c r="AI8" s="18">
        <v>45</v>
      </c>
      <c r="AJ8" s="18">
        <v>45</v>
      </c>
      <c r="AK8" s="25"/>
      <c r="AL8" s="18">
        <v>45</v>
      </c>
      <c r="AM8" s="18">
        <v>45</v>
      </c>
      <c r="AN8" s="25"/>
      <c r="AO8" s="18">
        <v>41</v>
      </c>
      <c r="AP8" s="18">
        <v>41</v>
      </c>
      <c r="AQ8" s="18">
        <v>48</v>
      </c>
      <c r="AR8" s="18">
        <v>44</v>
      </c>
      <c r="AS8" s="18">
        <v>47</v>
      </c>
      <c r="AT8" s="25"/>
      <c r="AU8" s="18">
        <v>45</v>
      </c>
      <c r="AV8" s="18">
        <v>46</v>
      </c>
      <c r="AW8" s="25"/>
      <c r="AX8" s="18">
        <v>46</v>
      </c>
      <c r="AY8" s="18">
        <v>41</v>
      </c>
      <c r="AZ8" s="25"/>
      <c r="BA8" s="18">
        <v>46</v>
      </c>
      <c r="BB8" s="18">
        <v>44</v>
      </c>
      <c r="BC8" s="19"/>
    </row>
    <row r="9" spans="1:55" x14ac:dyDescent="0.35">
      <c r="A9" s="16"/>
      <c r="B9" s="22" t="s">
        <v>420</v>
      </c>
      <c r="C9" s="24">
        <v>19</v>
      </c>
      <c r="D9" s="18">
        <v>28</v>
      </c>
      <c r="E9" s="18">
        <v>27</v>
      </c>
      <c r="F9" s="18">
        <v>16</v>
      </c>
      <c r="G9" s="18" t="s">
        <v>251</v>
      </c>
      <c r="H9" s="18" t="s">
        <v>52</v>
      </c>
      <c r="I9" s="25"/>
      <c r="J9" s="18">
        <v>18</v>
      </c>
      <c r="K9" s="18" t="s">
        <v>52</v>
      </c>
      <c r="L9" s="18" t="s">
        <v>253</v>
      </c>
      <c r="M9" s="18" t="s">
        <v>52</v>
      </c>
      <c r="N9" s="18" t="s">
        <v>52</v>
      </c>
      <c r="O9" s="18">
        <v>13</v>
      </c>
      <c r="P9" s="18">
        <v>22</v>
      </c>
      <c r="Q9" s="18" t="s">
        <v>309</v>
      </c>
      <c r="R9" s="25"/>
      <c r="S9" s="18">
        <v>12</v>
      </c>
      <c r="T9" s="18">
        <v>14</v>
      </c>
      <c r="U9" s="18">
        <v>28</v>
      </c>
      <c r="V9" s="18">
        <v>23</v>
      </c>
      <c r="W9" s="25"/>
      <c r="X9" s="18" t="s">
        <v>52</v>
      </c>
      <c r="Y9" s="18">
        <v>14</v>
      </c>
      <c r="Z9" s="18" t="s">
        <v>52</v>
      </c>
      <c r="AA9" s="18" t="s">
        <v>52</v>
      </c>
      <c r="AB9" s="18">
        <v>29</v>
      </c>
      <c r="AC9" s="18" t="s">
        <v>175</v>
      </c>
      <c r="AD9" s="18">
        <v>12</v>
      </c>
      <c r="AE9" s="18">
        <v>22</v>
      </c>
      <c r="AF9" s="18" t="s">
        <v>52</v>
      </c>
      <c r="AG9" s="18" t="s">
        <v>52</v>
      </c>
      <c r="AH9" s="25"/>
      <c r="AI9" s="18">
        <v>19</v>
      </c>
      <c r="AJ9" s="18">
        <v>21</v>
      </c>
      <c r="AK9" s="25"/>
      <c r="AL9" s="18">
        <v>19</v>
      </c>
      <c r="AM9" s="18">
        <v>21</v>
      </c>
      <c r="AN9" s="25"/>
      <c r="AO9" s="18">
        <v>24</v>
      </c>
      <c r="AP9" s="18">
        <v>19</v>
      </c>
      <c r="AQ9" s="18">
        <v>15</v>
      </c>
      <c r="AR9" s="18">
        <v>19</v>
      </c>
      <c r="AS9" s="18">
        <v>21</v>
      </c>
      <c r="AT9" s="25"/>
      <c r="AU9" s="18">
        <v>19</v>
      </c>
      <c r="AV9" s="18">
        <v>21</v>
      </c>
      <c r="AW9" s="25"/>
      <c r="AX9" s="18">
        <v>19</v>
      </c>
      <c r="AY9" s="18">
        <v>22</v>
      </c>
      <c r="AZ9" s="25"/>
      <c r="BA9" s="18">
        <v>18</v>
      </c>
      <c r="BB9" s="18">
        <v>21</v>
      </c>
      <c r="BC9" s="19"/>
    </row>
    <row r="10" spans="1:55" x14ac:dyDescent="0.35">
      <c r="A10" s="16"/>
      <c r="B10" s="22" t="s">
        <v>421</v>
      </c>
      <c r="C10" s="24">
        <v>7</v>
      </c>
      <c r="D10" s="18">
        <v>11</v>
      </c>
      <c r="E10" s="18">
        <v>22</v>
      </c>
      <c r="F10" s="18">
        <v>3</v>
      </c>
      <c r="G10" s="18" t="s">
        <v>279</v>
      </c>
      <c r="H10" s="18" t="s">
        <v>52</v>
      </c>
      <c r="I10" s="25"/>
      <c r="J10" s="18">
        <v>4</v>
      </c>
      <c r="K10" s="18" t="s">
        <v>52</v>
      </c>
      <c r="L10" s="18" t="s">
        <v>151</v>
      </c>
      <c r="M10" s="18" t="s">
        <v>52</v>
      </c>
      <c r="N10" s="18" t="s">
        <v>52</v>
      </c>
      <c r="O10" s="18">
        <v>3</v>
      </c>
      <c r="P10" s="18">
        <v>11</v>
      </c>
      <c r="Q10" s="18" t="s">
        <v>77</v>
      </c>
      <c r="R10" s="25"/>
      <c r="S10" s="18">
        <v>3</v>
      </c>
      <c r="T10" s="18">
        <v>11</v>
      </c>
      <c r="U10" s="18">
        <v>7</v>
      </c>
      <c r="V10" s="18">
        <v>10</v>
      </c>
      <c r="W10" s="25"/>
      <c r="X10" s="18" t="s">
        <v>52</v>
      </c>
      <c r="Y10" s="18">
        <v>5</v>
      </c>
      <c r="Z10" s="18" t="s">
        <v>52</v>
      </c>
      <c r="AA10" s="18" t="s">
        <v>52</v>
      </c>
      <c r="AB10" s="18">
        <v>7</v>
      </c>
      <c r="AC10" s="18" t="s">
        <v>89</v>
      </c>
      <c r="AD10" s="18">
        <v>3</v>
      </c>
      <c r="AE10" s="18">
        <v>9</v>
      </c>
      <c r="AF10" s="18" t="s">
        <v>52</v>
      </c>
      <c r="AG10" s="18" t="s">
        <v>52</v>
      </c>
      <c r="AH10" s="25"/>
      <c r="AI10" s="18">
        <v>5</v>
      </c>
      <c r="AJ10" s="18">
        <v>10</v>
      </c>
      <c r="AK10" s="25"/>
      <c r="AL10" s="18">
        <v>7</v>
      </c>
      <c r="AM10" s="18">
        <v>8</v>
      </c>
      <c r="AN10" s="25"/>
      <c r="AO10" s="18">
        <v>6</v>
      </c>
      <c r="AP10" s="18">
        <v>15</v>
      </c>
      <c r="AQ10" s="18">
        <v>5</v>
      </c>
      <c r="AR10" s="18">
        <v>6</v>
      </c>
      <c r="AS10" s="18">
        <v>6</v>
      </c>
      <c r="AT10" s="25"/>
      <c r="AU10" s="18">
        <v>8</v>
      </c>
      <c r="AV10" s="18">
        <v>4</v>
      </c>
      <c r="AW10" s="25"/>
      <c r="AX10" s="18">
        <v>7</v>
      </c>
      <c r="AY10" s="18">
        <v>7</v>
      </c>
      <c r="AZ10" s="25"/>
      <c r="BA10" s="18">
        <v>7</v>
      </c>
      <c r="BB10" s="18">
        <v>7</v>
      </c>
      <c r="BC10" s="19"/>
    </row>
    <row r="11" spans="1:55" x14ac:dyDescent="0.35">
      <c r="A11" s="16"/>
      <c r="B11" s="22" t="s">
        <v>422</v>
      </c>
      <c r="C11" s="24">
        <v>5</v>
      </c>
      <c r="D11" s="18">
        <v>4</v>
      </c>
      <c r="E11" s="18">
        <v>23</v>
      </c>
      <c r="F11" s="18">
        <v>1</v>
      </c>
      <c r="G11" s="18" t="s">
        <v>170</v>
      </c>
      <c r="H11" s="18" t="s">
        <v>52</v>
      </c>
      <c r="I11" s="25"/>
      <c r="J11" s="18">
        <v>4</v>
      </c>
      <c r="K11" s="18" t="s">
        <v>52</v>
      </c>
      <c r="L11" s="18" t="s">
        <v>106</v>
      </c>
      <c r="M11" s="18" t="s">
        <v>52</v>
      </c>
      <c r="N11" s="18" t="s">
        <v>52</v>
      </c>
      <c r="O11" s="18">
        <v>2</v>
      </c>
      <c r="P11" s="18">
        <v>5</v>
      </c>
      <c r="Q11" s="18" t="s">
        <v>73</v>
      </c>
      <c r="R11" s="25"/>
      <c r="S11" s="18">
        <v>0</v>
      </c>
      <c r="T11" s="18">
        <v>3</v>
      </c>
      <c r="U11" s="18">
        <v>9</v>
      </c>
      <c r="V11" s="18">
        <v>8</v>
      </c>
      <c r="W11" s="25"/>
      <c r="X11" s="18" t="s">
        <v>52</v>
      </c>
      <c r="Y11" s="18">
        <v>3</v>
      </c>
      <c r="Z11" s="18" t="s">
        <v>52</v>
      </c>
      <c r="AA11" s="18" t="s">
        <v>52</v>
      </c>
      <c r="AB11" s="18">
        <v>8</v>
      </c>
      <c r="AC11" s="18" t="s">
        <v>176</v>
      </c>
      <c r="AD11" s="18">
        <v>0</v>
      </c>
      <c r="AE11" s="18">
        <v>9</v>
      </c>
      <c r="AF11" s="18" t="s">
        <v>52</v>
      </c>
      <c r="AG11" s="18" t="s">
        <v>52</v>
      </c>
      <c r="AH11" s="25"/>
      <c r="AI11" s="18">
        <v>3</v>
      </c>
      <c r="AJ11" s="18">
        <v>8</v>
      </c>
      <c r="AK11" s="25"/>
      <c r="AL11" s="18">
        <v>5</v>
      </c>
      <c r="AM11" s="18">
        <v>5</v>
      </c>
      <c r="AN11" s="25"/>
      <c r="AO11" s="18">
        <v>8</v>
      </c>
      <c r="AP11" s="18">
        <v>4</v>
      </c>
      <c r="AQ11" s="18">
        <v>5</v>
      </c>
      <c r="AR11" s="18">
        <v>4</v>
      </c>
      <c r="AS11" s="18">
        <v>4</v>
      </c>
      <c r="AT11" s="25"/>
      <c r="AU11" s="18">
        <v>5</v>
      </c>
      <c r="AV11" s="18">
        <v>6</v>
      </c>
      <c r="AW11" s="25"/>
      <c r="AX11" s="18">
        <v>5</v>
      </c>
      <c r="AY11" s="18">
        <v>5</v>
      </c>
      <c r="AZ11" s="25"/>
      <c r="BA11" s="18">
        <v>5</v>
      </c>
      <c r="BB11" s="18">
        <v>5</v>
      </c>
      <c r="BC11" s="19"/>
    </row>
    <row r="12" spans="1:55" x14ac:dyDescent="0.35">
      <c r="A12" s="16"/>
      <c r="B12" s="22"/>
      <c r="C12" s="24"/>
      <c r="D12" s="18"/>
      <c r="E12" s="18"/>
      <c r="F12" s="18"/>
      <c r="G12" s="18"/>
      <c r="H12" s="18"/>
      <c r="I12" s="25"/>
      <c r="J12" s="18"/>
      <c r="K12" s="18"/>
      <c r="L12" s="18"/>
      <c r="M12" s="18"/>
      <c r="N12" s="18"/>
      <c r="O12" s="18"/>
      <c r="P12" s="18"/>
      <c r="Q12" s="18"/>
      <c r="R12" s="25"/>
      <c r="S12" s="18"/>
      <c r="T12" s="18"/>
      <c r="U12" s="18"/>
      <c r="V12" s="18"/>
      <c r="W12" s="25"/>
      <c r="X12" s="18"/>
      <c r="Y12" s="18"/>
      <c r="Z12" s="18"/>
      <c r="AA12" s="18"/>
      <c r="AB12" s="18"/>
      <c r="AC12" s="18"/>
      <c r="AD12" s="18"/>
      <c r="AE12" s="18"/>
      <c r="AF12" s="18"/>
      <c r="AG12" s="18"/>
      <c r="AH12" s="25"/>
      <c r="AI12" s="18"/>
      <c r="AJ12" s="18"/>
      <c r="AK12" s="25"/>
      <c r="AL12" s="18"/>
      <c r="AM12" s="18"/>
      <c r="AN12" s="25"/>
      <c r="AO12" s="18"/>
      <c r="AP12" s="18"/>
      <c r="AQ12" s="18"/>
      <c r="AR12" s="18"/>
      <c r="AS12" s="18"/>
      <c r="AT12" s="25"/>
      <c r="AU12" s="18"/>
      <c r="AV12" s="18"/>
      <c r="AW12" s="25"/>
      <c r="AX12" s="18"/>
      <c r="AY12" s="18"/>
      <c r="AZ12" s="25"/>
      <c r="BA12" s="18"/>
      <c r="BB12" s="18"/>
      <c r="BC12" s="19"/>
    </row>
    <row r="13" spans="1:55" x14ac:dyDescent="0.35">
      <c r="A13" s="16"/>
      <c r="B13" s="22" t="s">
        <v>398</v>
      </c>
      <c r="C13" s="24"/>
      <c r="D13" s="18"/>
      <c r="E13" s="18"/>
      <c r="F13" s="18"/>
      <c r="G13" s="18"/>
      <c r="H13" s="18"/>
      <c r="I13" s="25"/>
      <c r="J13" s="18"/>
      <c r="K13" s="18"/>
      <c r="L13" s="18"/>
      <c r="M13" s="18"/>
      <c r="N13" s="18"/>
      <c r="O13" s="18"/>
      <c r="P13" s="18"/>
      <c r="Q13" s="18"/>
      <c r="R13" s="25"/>
      <c r="S13" s="18"/>
      <c r="T13" s="18"/>
      <c r="U13" s="18"/>
      <c r="V13" s="18"/>
      <c r="W13" s="25"/>
      <c r="X13" s="18"/>
      <c r="Y13" s="18"/>
      <c r="Z13" s="18"/>
      <c r="AA13" s="18"/>
      <c r="AB13" s="18"/>
      <c r="AC13" s="18"/>
      <c r="AD13" s="18"/>
      <c r="AE13" s="18"/>
      <c r="AF13" s="18"/>
      <c r="AG13" s="18"/>
      <c r="AH13" s="25"/>
      <c r="AI13" s="18"/>
      <c r="AJ13" s="18"/>
      <c r="AK13" s="25"/>
      <c r="AL13" s="18"/>
      <c r="AM13" s="18"/>
      <c r="AN13" s="25"/>
      <c r="AO13" s="18"/>
      <c r="AP13" s="18"/>
      <c r="AQ13" s="18"/>
      <c r="AR13" s="18"/>
      <c r="AS13" s="18"/>
      <c r="AT13" s="25"/>
      <c r="AU13" s="18"/>
      <c r="AV13" s="18"/>
      <c r="AW13" s="25"/>
      <c r="AX13" s="18"/>
      <c r="AY13" s="18"/>
      <c r="AZ13" s="25"/>
      <c r="BA13" s="18"/>
      <c r="BB13" s="18"/>
      <c r="BC13" s="19"/>
    </row>
    <row r="14" spans="1:55" x14ac:dyDescent="0.35">
      <c r="A14" s="16"/>
      <c r="B14" s="22" t="s">
        <v>419</v>
      </c>
      <c r="C14" s="24">
        <v>68</v>
      </c>
      <c r="D14" s="18">
        <v>56</v>
      </c>
      <c r="E14" s="18">
        <v>27</v>
      </c>
      <c r="F14" s="18">
        <v>79</v>
      </c>
      <c r="G14" s="18" t="s">
        <v>312</v>
      </c>
      <c r="H14" s="18" t="s">
        <v>52</v>
      </c>
      <c r="I14" s="25">
        <v>5.62101899523858E-31</v>
      </c>
      <c r="J14" s="18">
        <v>74</v>
      </c>
      <c r="K14" s="18" t="s">
        <v>52</v>
      </c>
      <c r="L14" s="18" t="s">
        <v>375</v>
      </c>
      <c r="M14" s="18" t="s">
        <v>52</v>
      </c>
      <c r="N14" s="18" t="s">
        <v>52</v>
      </c>
      <c r="O14" s="18">
        <v>82</v>
      </c>
      <c r="P14" s="18">
        <v>62</v>
      </c>
      <c r="Q14" s="18" t="s">
        <v>313</v>
      </c>
      <c r="R14" s="25">
        <v>6.2041721605664097E-6</v>
      </c>
      <c r="S14" s="18">
        <v>85</v>
      </c>
      <c r="T14" s="18">
        <v>72</v>
      </c>
      <c r="U14" s="18">
        <v>56</v>
      </c>
      <c r="V14" s="18">
        <v>59</v>
      </c>
      <c r="W14" s="25">
        <v>1.4717596630667701E-9</v>
      </c>
      <c r="X14" s="18" t="s">
        <v>52</v>
      </c>
      <c r="Y14" s="18">
        <v>78</v>
      </c>
      <c r="Z14" s="18" t="s">
        <v>52</v>
      </c>
      <c r="AA14" s="18" t="s">
        <v>52</v>
      </c>
      <c r="AB14" s="18">
        <v>56</v>
      </c>
      <c r="AC14" s="18" t="s">
        <v>433</v>
      </c>
      <c r="AD14" s="18">
        <v>85</v>
      </c>
      <c r="AE14" s="18">
        <v>60</v>
      </c>
      <c r="AF14" s="18" t="s">
        <v>52</v>
      </c>
      <c r="AG14" s="18" t="s">
        <v>52</v>
      </c>
      <c r="AH14" s="25">
        <v>1.16068498423411E-8</v>
      </c>
      <c r="AI14" s="18">
        <v>74</v>
      </c>
      <c r="AJ14" s="18">
        <v>61</v>
      </c>
      <c r="AK14" s="25">
        <v>2.3292938727582199E-5</v>
      </c>
      <c r="AL14" s="18">
        <v>69</v>
      </c>
      <c r="AM14" s="18">
        <v>65</v>
      </c>
      <c r="AN14" s="25">
        <v>0.64581097627232298</v>
      </c>
      <c r="AO14" s="18">
        <v>63</v>
      </c>
      <c r="AP14" s="18">
        <v>63</v>
      </c>
      <c r="AQ14" s="18">
        <v>75</v>
      </c>
      <c r="AR14" s="18">
        <v>71</v>
      </c>
      <c r="AS14" s="18">
        <v>69</v>
      </c>
      <c r="AT14" s="25">
        <v>0.25786047622543301</v>
      </c>
      <c r="AU14" s="18">
        <v>68</v>
      </c>
      <c r="AV14" s="18">
        <v>69</v>
      </c>
      <c r="AW14" s="25">
        <v>0.80646877898508995</v>
      </c>
      <c r="AX14" s="18">
        <v>69</v>
      </c>
      <c r="AY14" s="18">
        <v>66</v>
      </c>
      <c r="AZ14" s="25">
        <v>0.64349315972022003</v>
      </c>
      <c r="BA14" s="18">
        <v>69</v>
      </c>
      <c r="BB14" s="18">
        <v>67</v>
      </c>
      <c r="BC14" s="19">
        <v>0.61885703354939203</v>
      </c>
    </row>
    <row r="15" spans="1:55" x14ac:dyDescent="0.35">
      <c r="A15" s="16"/>
      <c r="B15" s="22" t="s">
        <v>420</v>
      </c>
      <c r="C15" s="24">
        <v>19</v>
      </c>
      <c r="D15" s="18">
        <v>28</v>
      </c>
      <c r="E15" s="18">
        <v>27</v>
      </c>
      <c r="F15" s="18">
        <v>16</v>
      </c>
      <c r="G15" s="18" t="s">
        <v>251</v>
      </c>
      <c r="H15" s="18" t="s">
        <v>52</v>
      </c>
      <c r="I15" s="25"/>
      <c r="J15" s="18">
        <v>18</v>
      </c>
      <c r="K15" s="18" t="s">
        <v>52</v>
      </c>
      <c r="L15" s="18" t="s">
        <v>253</v>
      </c>
      <c r="M15" s="18" t="s">
        <v>52</v>
      </c>
      <c r="N15" s="18" t="s">
        <v>52</v>
      </c>
      <c r="O15" s="18">
        <v>13</v>
      </c>
      <c r="P15" s="18">
        <v>22</v>
      </c>
      <c r="Q15" s="18" t="s">
        <v>309</v>
      </c>
      <c r="R15" s="25"/>
      <c r="S15" s="18">
        <v>12</v>
      </c>
      <c r="T15" s="18">
        <v>14</v>
      </c>
      <c r="U15" s="18">
        <v>28</v>
      </c>
      <c r="V15" s="18">
        <v>23</v>
      </c>
      <c r="W15" s="25"/>
      <c r="X15" s="18" t="s">
        <v>52</v>
      </c>
      <c r="Y15" s="18">
        <v>14</v>
      </c>
      <c r="Z15" s="18" t="s">
        <v>52</v>
      </c>
      <c r="AA15" s="18" t="s">
        <v>52</v>
      </c>
      <c r="AB15" s="18">
        <v>29</v>
      </c>
      <c r="AC15" s="18" t="s">
        <v>175</v>
      </c>
      <c r="AD15" s="18">
        <v>12</v>
      </c>
      <c r="AE15" s="18">
        <v>22</v>
      </c>
      <c r="AF15" s="18" t="s">
        <v>52</v>
      </c>
      <c r="AG15" s="18" t="s">
        <v>52</v>
      </c>
      <c r="AH15" s="25"/>
      <c r="AI15" s="18">
        <v>19</v>
      </c>
      <c r="AJ15" s="18">
        <v>21</v>
      </c>
      <c r="AK15" s="25"/>
      <c r="AL15" s="18">
        <v>19</v>
      </c>
      <c r="AM15" s="18">
        <v>21</v>
      </c>
      <c r="AN15" s="25"/>
      <c r="AO15" s="18">
        <v>24</v>
      </c>
      <c r="AP15" s="18">
        <v>19</v>
      </c>
      <c r="AQ15" s="18">
        <v>15</v>
      </c>
      <c r="AR15" s="18">
        <v>19</v>
      </c>
      <c r="AS15" s="18">
        <v>21</v>
      </c>
      <c r="AT15" s="25"/>
      <c r="AU15" s="18">
        <v>19</v>
      </c>
      <c r="AV15" s="18">
        <v>21</v>
      </c>
      <c r="AW15" s="25"/>
      <c r="AX15" s="18">
        <v>19</v>
      </c>
      <c r="AY15" s="18">
        <v>22</v>
      </c>
      <c r="AZ15" s="25"/>
      <c r="BA15" s="18">
        <v>18</v>
      </c>
      <c r="BB15" s="18">
        <v>21</v>
      </c>
      <c r="BC15" s="19"/>
    </row>
    <row r="16" spans="1:55" x14ac:dyDescent="0.35">
      <c r="A16" s="16"/>
      <c r="B16" s="22" t="s">
        <v>421</v>
      </c>
      <c r="C16" s="24">
        <v>12</v>
      </c>
      <c r="D16" s="18">
        <v>16</v>
      </c>
      <c r="E16" s="18">
        <v>45</v>
      </c>
      <c r="F16" s="18">
        <v>4</v>
      </c>
      <c r="G16" s="18" t="s">
        <v>77</v>
      </c>
      <c r="H16" s="18" t="s">
        <v>52</v>
      </c>
      <c r="I16" s="25"/>
      <c r="J16" s="18">
        <v>8</v>
      </c>
      <c r="K16" s="18" t="s">
        <v>52</v>
      </c>
      <c r="L16" s="18" t="s">
        <v>151</v>
      </c>
      <c r="M16" s="18" t="s">
        <v>52</v>
      </c>
      <c r="N16" s="18" t="s">
        <v>52</v>
      </c>
      <c r="O16" s="18">
        <v>5</v>
      </c>
      <c r="P16" s="18">
        <v>16</v>
      </c>
      <c r="Q16" s="18" t="s">
        <v>401</v>
      </c>
      <c r="R16" s="25"/>
      <c r="S16" s="18">
        <v>3</v>
      </c>
      <c r="T16" s="18">
        <v>14</v>
      </c>
      <c r="U16" s="18">
        <v>16</v>
      </c>
      <c r="V16" s="18">
        <v>18</v>
      </c>
      <c r="W16" s="25"/>
      <c r="X16" s="18" t="s">
        <v>52</v>
      </c>
      <c r="Y16" s="18">
        <v>8</v>
      </c>
      <c r="Z16" s="18" t="s">
        <v>52</v>
      </c>
      <c r="AA16" s="18" t="s">
        <v>52</v>
      </c>
      <c r="AB16" s="18">
        <v>15</v>
      </c>
      <c r="AC16" s="18" t="s">
        <v>196</v>
      </c>
      <c r="AD16" s="18">
        <v>3</v>
      </c>
      <c r="AE16" s="18">
        <v>18</v>
      </c>
      <c r="AF16" s="18" t="s">
        <v>52</v>
      </c>
      <c r="AG16" s="18" t="s">
        <v>52</v>
      </c>
      <c r="AH16" s="25"/>
      <c r="AI16" s="18">
        <v>8</v>
      </c>
      <c r="AJ16" s="18">
        <v>18</v>
      </c>
      <c r="AK16" s="25"/>
      <c r="AL16" s="18">
        <v>12</v>
      </c>
      <c r="AM16" s="18">
        <v>13</v>
      </c>
      <c r="AN16" s="25"/>
      <c r="AO16" s="18">
        <v>13</v>
      </c>
      <c r="AP16" s="18">
        <v>19</v>
      </c>
      <c r="AQ16" s="18">
        <v>10</v>
      </c>
      <c r="AR16" s="18">
        <v>10</v>
      </c>
      <c r="AS16" s="18">
        <v>10</v>
      </c>
      <c r="AT16" s="25"/>
      <c r="AU16" s="18">
        <v>13</v>
      </c>
      <c r="AV16" s="18">
        <v>10</v>
      </c>
      <c r="AW16" s="25"/>
      <c r="AX16" s="18">
        <v>12</v>
      </c>
      <c r="AY16" s="18">
        <v>12</v>
      </c>
      <c r="AZ16" s="25"/>
      <c r="BA16" s="18">
        <v>13</v>
      </c>
      <c r="BB16" s="18">
        <v>12</v>
      </c>
      <c r="BC16" s="19"/>
    </row>
    <row r="17" spans="1:55" x14ac:dyDescent="0.35">
      <c r="A17" s="16"/>
      <c r="B17" s="22"/>
      <c r="C17" s="24"/>
      <c r="D17" s="18"/>
      <c r="E17" s="18"/>
      <c r="F17" s="18"/>
      <c r="G17" s="18"/>
      <c r="H17" s="18"/>
      <c r="I17" s="25"/>
      <c r="J17" s="18"/>
      <c r="K17" s="18"/>
      <c r="L17" s="18"/>
      <c r="M17" s="18"/>
      <c r="N17" s="18"/>
      <c r="O17" s="18"/>
      <c r="P17" s="18"/>
      <c r="Q17" s="18"/>
      <c r="R17" s="25"/>
      <c r="S17" s="18"/>
      <c r="T17" s="18"/>
      <c r="U17" s="18"/>
      <c r="V17" s="18"/>
      <c r="W17" s="25"/>
      <c r="X17" s="18"/>
      <c r="Y17" s="18"/>
      <c r="Z17" s="18"/>
      <c r="AA17" s="18"/>
      <c r="AB17" s="18"/>
      <c r="AC17" s="18"/>
      <c r="AD17" s="18"/>
      <c r="AE17" s="18"/>
      <c r="AF17" s="18"/>
      <c r="AG17" s="18"/>
      <c r="AH17" s="25"/>
      <c r="AI17" s="18"/>
      <c r="AJ17" s="18"/>
      <c r="AK17" s="25"/>
      <c r="AL17" s="18"/>
      <c r="AM17" s="18"/>
      <c r="AN17" s="25"/>
      <c r="AO17" s="18"/>
      <c r="AP17" s="18"/>
      <c r="AQ17" s="18"/>
      <c r="AR17" s="18"/>
      <c r="AS17" s="18"/>
      <c r="AT17" s="25"/>
      <c r="AU17" s="18"/>
      <c r="AV17" s="18"/>
      <c r="AW17" s="25"/>
      <c r="AX17" s="18"/>
      <c r="AY17" s="18"/>
      <c r="AZ17" s="25"/>
      <c r="BA17" s="18"/>
      <c r="BB17" s="18"/>
      <c r="BC17" s="19"/>
    </row>
    <row r="18" spans="1:55" x14ac:dyDescent="0.35">
      <c r="A18" s="20" t="s">
        <v>34</v>
      </c>
      <c r="B18" s="26" t="s">
        <v>31</v>
      </c>
      <c r="C18" s="27">
        <v>828</v>
      </c>
      <c r="D18" s="21">
        <v>72</v>
      </c>
      <c r="E18" s="21">
        <v>102</v>
      </c>
      <c r="F18" s="21">
        <v>594</v>
      </c>
      <c r="G18" s="21">
        <v>35</v>
      </c>
      <c r="H18" s="21">
        <v>25</v>
      </c>
      <c r="I18" s="27"/>
      <c r="J18" s="21">
        <v>354</v>
      </c>
      <c r="K18" s="21">
        <v>5</v>
      </c>
      <c r="L18" s="21">
        <v>34</v>
      </c>
      <c r="M18" s="21">
        <v>15</v>
      </c>
      <c r="N18" s="21">
        <v>11</v>
      </c>
      <c r="O18" s="21">
        <v>94</v>
      </c>
      <c r="P18" s="21">
        <v>262</v>
      </c>
      <c r="Q18" s="21">
        <v>43</v>
      </c>
      <c r="R18" s="27"/>
      <c r="S18" s="21">
        <v>258</v>
      </c>
      <c r="T18" s="21">
        <v>140</v>
      </c>
      <c r="U18" s="21">
        <v>216</v>
      </c>
      <c r="V18" s="21">
        <v>214</v>
      </c>
      <c r="W18" s="27"/>
      <c r="X18" s="21">
        <v>24</v>
      </c>
      <c r="Y18" s="21">
        <v>112</v>
      </c>
      <c r="Z18" s="21">
        <v>4</v>
      </c>
      <c r="AA18" s="21">
        <v>10</v>
      </c>
      <c r="AB18" s="21">
        <v>165</v>
      </c>
      <c r="AC18" s="21">
        <v>41</v>
      </c>
      <c r="AD18" s="21">
        <v>258</v>
      </c>
      <c r="AE18" s="21">
        <v>167</v>
      </c>
      <c r="AF18" s="21">
        <v>21</v>
      </c>
      <c r="AG18" s="21">
        <v>26</v>
      </c>
      <c r="AH18" s="27"/>
      <c r="AI18" s="21">
        <v>502</v>
      </c>
      <c r="AJ18" s="21">
        <v>326</v>
      </c>
      <c r="AK18" s="27"/>
      <c r="AL18" s="21">
        <v>624</v>
      </c>
      <c r="AM18" s="21">
        <v>176</v>
      </c>
      <c r="AN18" s="27"/>
      <c r="AO18" s="21">
        <v>111</v>
      </c>
      <c r="AP18" s="21">
        <v>123</v>
      </c>
      <c r="AQ18" s="21">
        <v>134</v>
      </c>
      <c r="AR18" s="21">
        <v>145</v>
      </c>
      <c r="AS18" s="21">
        <v>290</v>
      </c>
      <c r="AT18" s="27"/>
      <c r="AU18" s="21">
        <v>741</v>
      </c>
      <c r="AV18" s="21">
        <v>87</v>
      </c>
      <c r="AW18" s="27"/>
      <c r="AX18" s="21">
        <v>608</v>
      </c>
      <c r="AY18" s="21">
        <v>220</v>
      </c>
      <c r="AZ18" s="27"/>
      <c r="BA18" s="21">
        <v>403</v>
      </c>
      <c r="BB18" s="21">
        <v>425</v>
      </c>
      <c r="BC18" s="21"/>
    </row>
    <row r="19" spans="1:55" x14ac:dyDescent="0.35">
      <c r="A19" s="20"/>
      <c r="B19" s="26" t="s">
        <v>32</v>
      </c>
      <c r="C19" s="27">
        <v>830</v>
      </c>
      <c r="D19" s="21">
        <v>74</v>
      </c>
      <c r="E19" s="21">
        <v>103</v>
      </c>
      <c r="F19" s="21">
        <v>589</v>
      </c>
      <c r="G19" s="21">
        <v>37</v>
      </c>
      <c r="H19" s="21">
        <v>25</v>
      </c>
      <c r="I19" s="27"/>
      <c r="J19" s="21">
        <v>343</v>
      </c>
      <c r="K19" s="21">
        <v>5</v>
      </c>
      <c r="L19" s="21">
        <v>35</v>
      </c>
      <c r="M19" s="21">
        <v>17</v>
      </c>
      <c r="N19" s="21">
        <v>12</v>
      </c>
      <c r="O19" s="21">
        <v>99</v>
      </c>
      <c r="P19" s="21">
        <v>264</v>
      </c>
      <c r="Q19" s="21">
        <v>45</v>
      </c>
      <c r="R19" s="27"/>
      <c r="S19" s="21">
        <v>239</v>
      </c>
      <c r="T19" s="21">
        <v>156</v>
      </c>
      <c r="U19" s="21">
        <v>237</v>
      </c>
      <c r="V19" s="21">
        <v>198</v>
      </c>
      <c r="W19" s="27"/>
      <c r="X19" s="21">
        <v>28</v>
      </c>
      <c r="Y19" s="21">
        <v>125</v>
      </c>
      <c r="Z19" s="21">
        <v>5</v>
      </c>
      <c r="AA19" s="21">
        <v>13</v>
      </c>
      <c r="AB19" s="21">
        <v>176</v>
      </c>
      <c r="AC19" s="21">
        <v>48</v>
      </c>
      <c r="AD19" s="21">
        <v>239</v>
      </c>
      <c r="AE19" s="21">
        <v>152</v>
      </c>
      <c r="AF19" s="21">
        <v>19</v>
      </c>
      <c r="AG19" s="21">
        <v>26</v>
      </c>
      <c r="AH19" s="27"/>
      <c r="AI19" s="21">
        <v>462</v>
      </c>
      <c r="AJ19" s="21">
        <v>368</v>
      </c>
      <c r="AK19" s="27"/>
      <c r="AL19" s="21">
        <v>631</v>
      </c>
      <c r="AM19" s="21">
        <v>174</v>
      </c>
      <c r="AN19" s="27"/>
      <c r="AO19" s="21">
        <v>141</v>
      </c>
      <c r="AP19" s="21">
        <v>129</v>
      </c>
      <c r="AQ19" s="21">
        <v>132</v>
      </c>
      <c r="AR19" s="21">
        <v>148</v>
      </c>
      <c r="AS19" s="21">
        <v>250</v>
      </c>
      <c r="AT19" s="27"/>
      <c r="AU19" s="21">
        <v>731</v>
      </c>
      <c r="AV19" s="21">
        <v>98</v>
      </c>
      <c r="AW19" s="27"/>
      <c r="AX19" s="21">
        <v>654</v>
      </c>
      <c r="AY19" s="21">
        <v>178</v>
      </c>
      <c r="AZ19" s="27"/>
      <c r="BA19" s="21">
        <v>400</v>
      </c>
      <c r="BB19" s="21">
        <v>431</v>
      </c>
      <c r="BC19" s="21"/>
    </row>
    <row r="20" spans="1:55" x14ac:dyDescent="0.35">
      <c r="A20" s="11" t="s">
        <v>71</v>
      </c>
      <c r="I20" s="12"/>
      <c r="R20" s="12"/>
      <c r="W20" s="12"/>
      <c r="AH20" s="12"/>
      <c r="AK20" s="12"/>
      <c r="AN20" s="12"/>
      <c r="AT20" s="12"/>
      <c r="AW20" s="12"/>
      <c r="AZ20" s="12"/>
      <c r="BC20" s="12"/>
    </row>
    <row r="21" spans="1:55" x14ac:dyDescent="0.35">
      <c r="I21" s="12"/>
      <c r="R21" s="12"/>
      <c r="W21" s="12"/>
      <c r="AH21" s="12"/>
      <c r="AK21" s="12"/>
      <c r="AN21" s="12"/>
      <c r="AT21" s="12"/>
      <c r="AW21" s="12"/>
      <c r="AZ21" s="12"/>
      <c r="BC21" s="12"/>
    </row>
    <row r="22" spans="1:55" x14ac:dyDescent="0.35">
      <c r="I22" s="12"/>
      <c r="R22" s="12"/>
      <c r="W22" s="12"/>
      <c r="AH22" s="12"/>
      <c r="AK22" s="12"/>
      <c r="AN22" s="12"/>
      <c r="AT22" s="12"/>
      <c r="AW22" s="12"/>
      <c r="AZ22" s="12"/>
      <c r="BC22" s="12"/>
    </row>
    <row r="23" spans="1:55" x14ac:dyDescent="0.35">
      <c r="I23" s="12"/>
      <c r="R23" s="12"/>
      <c r="W23" s="12"/>
      <c r="AH23" s="12"/>
      <c r="AK23" s="12"/>
      <c r="AN23" s="12"/>
      <c r="AT23" s="12"/>
      <c r="AW23" s="12"/>
      <c r="AZ23" s="12"/>
      <c r="BC23" s="12"/>
    </row>
    <row r="24" spans="1:55" x14ac:dyDescent="0.35">
      <c r="I24" s="12"/>
      <c r="R24" s="12"/>
      <c r="W24" s="12"/>
      <c r="AH24" s="12"/>
      <c r="AK24" s="12"/>
      <c r="AN24" s="12"/>
      <c r="AT24" s="12"/>
      <c r="AW24" s="12"/>
      <c r="AZ24" s="12"/>
      <c r="BC24" s="12"/>
    </row>
  </sheetData>
  <pageMargins left="0.7" right="0.7" top="0.75" bottom="0.75" header="0.3" footer="0.3"/>
  <pageSetup paperSize="9"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V24"/>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33.7265625" customWidth="1"/>
    <col min="5" max="9" width="40.7265625" customWidth="1"/>
    <col min="10" max="10" width="15.7265625" customWidth="1"/>
    <col min="11" max="11" width="24.7265625" customWidth="1"/>
    <col min="12" max="12" width="12.7265625" customWidth="1"/>
    <col min="13" max="13" width="26.7265625" customWidth="1"/>
    <col min="14" max="15" width="12.7265625" customWidth="1"/>
    <col min="16" max="16" width="18.7265625" customWidth="1"/>
    <col min="17" max="17" width="12.7265625" customWidth="1"/>
    <col min="18" max="19" width="40.7265625" customWidth="1"/>
    <col min="20" max="20" width="25.7265625" customWidth="1"/>
    <col min="21" max="21" width="40.7265625" customWidth="1"/>
    <col min="22" max="22" width="24.7265625" customWidth="1"/>
    <col min="23" max="23" width="23.7265625" customWidth="1"/>
    <col min="24" max="24" width="12.7265625" customWidth="1"/>
    <col min="25" max="25" width="18.7265625" customWidth="1"/>
    <col min="26" max="31" width="12.7265625" customWidth="1"/>
    <col min="32" max="32" width="21.7265625" customWidth="1"/>
    <col min="33" max="33" width="12.7265625" customWidth="1"/>
    <col min="34" max="34" width="40.7265625" customWidth="1"/>
    <col min="35" max="37" width="12.7265625" customWidth="1"/>
    <col min="38" max="38" width="16.7265625" customWidth="1"/>
    <col min="39" max="39" width="12.7265625" customWidth="1"/>
    <col min="40" max="40" width="38.7265625" customWidth="1"/>
    <col min="41" max="42" width="12.7265625" customWidth="1"/>
    <col min="43" max="43" width="30.7265625" customWidth="1"/>
    <col min="44" max="45" width="12.7265625" customWidth="1"/>
    <col min="46" max="46" width="40.7265625" customWidth="1"/>
    <col min="47" max="48" width="12.7265625" customWidth="1"/>
  </cols>
  <sheetData>
    <row r="1" spans="1:48" x14ac:dyDescent="0.35">
      <c r="A1" s="9" t="str">
        <f>HYPERLINK("#'Index'!A1", "Back to Index sheet")</f>
        <v>Back to Index sheet</v>
      </c>
    </row>
    <row r="2" spans="1:48" ht="32" customHeight="1" x14ac:dyDescent="0.4">
      <c r="A2" s="13" t="s">
        <v>446</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row>
    <row r="3" spans="1:48" x14ac:dyDescent="0.35">
      <c r="A3" s="10" t="s">
        <v>214</v>
      </c>
    </row>
    <row r="4" spans="1:48" ht="32" customHeight="1" x14ac:dyDescent="0.35">
      <c r="A4" s="17"/>
      <c r="B4" s="23"/>
      <c r="C4" s="23" t="s">
        <v>27</v>
      </c>
      <c r="D4" s="17" t="s">
        <v>193</v>
      </c>
      <c r="E4" s="17"/>
      <c r="F4" s="17"/>
      <c r="G4" s="17"/>
      <c r="H4" s="17"/>
      <c r="I4" s="17"/>
      <c r="J4" s="17"/>
      <c r="K4" s="17"/>
      <c r="L4" s="23"/>
      <c r="M4" s="17" t="s">
        <v>41</v>
      </c>
      <c r="N4" s="17"/>
      <c r="O4" s="17"/>
      <c r="P4" s="17"/>
      <c r="Q4" s="23"/>
      <c r="R4" s="17" t="s">
        <v>55</v>
      </c>
      <c r="S4" s="17"/>
      <c r="T4" s="17"/>
      <c r="U4" s="17"/>
      <c r="V4" s="17"/>
      <c r="W4" s="17"/>
      <c r="X4" s="17"/>
      <c r="Y4" s="17"/>
      <c r="Z4" s="17"/>
      <c r="AA4" s="23"/>
      <c r="AB4" s="17" t="s">
        <v>24</v>
      </c>
      <c r="AC4" s="17"/>
      <c r="AD4" s="23"/>
      <c r="AE4" s="17" t="s">
        <v>58</v>
      </c>
      <c r="AF4" s="17"/>
      <c r="AG4" s="23"/>
      <c r="AH4" s="17" t="s">
        <v>64</v>
      </c>
      <c r="AI4" s="17"/>
      <c r="AJ4" s="17"/>
      <c r="AK4" s="17"/>
      <c r="AL4" s="17"/>
      <c r="AM4" s="23"/>
      <c r="AN4" s="17" t="s">
        <v>67</v>
      </c>
      <c r="AO4" s="17"/>
      <c r="AP4" s="23"/>
      <c r="AQ4" s="17" t="s">
        <v>68</v>
      </c>
      <c r="AR4" s="17"/>
      <c r="AS4" s="23"/>
      <c r="AT4" s="17" t="s">
        <v>69</v>
      </c>
      <c r="AU4" s="17"/>
      <c r="AV4" s="17"/>
    </row>
    <row r="5" spans="1:48" ht="39.5" x14ac:dyDescent="0.35">
      <c r="A5" s="17"/>
      <c r="B5" s="23" t="s">
        <v>28</v>
      </c>
      <c r="C5" s="23" t="s">
        <v>28</v>
      </c>
      <c r="D5" s="17" t="s">
        <v>155</v>
      </c>
      <c r="E5" s="17" t="s">
        <v>156</v>
      </c>
      <c r="F5" s="17" t="s">
        <v>157</v>
      </c>
      <c r="G5" s="17" t="s">
        <v>158</v>
      </c>
      <c r="H5" s="17" t="s">
        <v>159</v>
      </c>
      <c r="I5" s="17" t="s">
        <v>160</v>
      </c>
      <c r="J5" s="17" t="s">
        <v>161</v>
      </c>
      <c r="K5" s="17" t="s">
        <v>194</v>
      </c>
      <c r="L5" s="23" t="s">
        <v>39</v>
      </c>
      <c r="M5" s="17" t="s">
        <v>35</v>
      </c>
      <c r="N5" s="17" t="s">
        <v>36</v>
      </c>
      <c r="O5" s="17" t="s">
        <v>37</v>
      </c>
      <c r="P5" s="17" t="s">
        <v>38</v>
      </c>
      <c r="Q5" s="23" t="s">
        <v>39</v>
      </c>
      <c r="R5" s="17" t="s">
        <v>42</v>
      </c>
      <c r="S5" s="17" t="s">
        <v>43</v>
      </c>
      <c r="T5" s="17" t="s">
        <v>45</v>
      </c>
      <c r="U5" s="17" t="s">
        <v>46</v>
      </c>
      <c r="V5" s="17" t="s">
        <v>47</v>
      </c>
      <c r="W5" s="17" t="s">
        <v>48</v>
      </c>
      <c r="X5" s="17" t="s">
        <v>49</v>
      </c>
      <c r="Y5" s="17" t="s">
        <v>50</v>
      </c>
      <c r="Z5" s="17" t="s">
        <v>51</v>
      </c>
      <c r="AA5" s="23" t="s">
        <v>39</v>
      </c>
      <c r="AB5" s="17" t="s">
        <v>29</v>
      </c>
      <c r="AC5" s="17" t="s">
        <v>30</v>
      </c>
      <c r="AD5" s="23" t="s">
        <v>39</v>
      </c>
      <c r="AE5" s="17" t="s">
        <v>56</v>
      </c>
      <c r="AF5" s="17" t="s">
        <v>57</v>
      </c>
      <c r="AG5" s="23" t="s">
        <v>39</v>
      </c>
      <c r="AH5" s="17" t="s">
        <v>59</v>
      </c>
      <c r="AI5" s="17" t="s">
        <v>60</v>
      </c>
      <c r="AJ5" s="17" t="s">
        <v>61</v>
      </c>
      <c r="AK5" s="17" t="s">
        <v>62</v>
      </c>
      <c r="AL5" s="17" t="s">
        <v>63</v>
      </c>
      <c r="AM5" s="23" t="s">
        <v>39</v>
      </c>
      <c r="AN5" s="17" t="s">
        <v>65</v>
      </c>
      <c r="AO5" s="17" t="s">
        <v>66</v>
      </c>
      <c r="AP5" s="23" t="s">
        <v>39</v>
      </c>
      <c r="AQ5" s="17" t="s">
        <v>65</v>
      </c>
      <c r="AR5" s="17" t="s">
        <v>66</v>
      </c>
      <c r="AS5" s="23" t="s">
        <v>39</v>
      </c>
      <c r="AT5" s="17" t="s">
        <v>66</v>
      </c>
      <c r="AU5" s="17" t="s">
        <v>65</v>
      </c>
      <c r="AV5" s="17" t="s">
        <v>39</v>
      </c>
    </row>
    <row r="6" spans="1:48" ht="26.5" x14ac:dyDescent="0.35">
      <c r="A6" s="15" t="s">
        <v>447</v>
      </c>
      <c r="B6" s="22" t="s">
        <v>28</v>
      </c>
      <c r="C6" s="24" t="s">
        <v>40</v>
      </c>
      <c r="D6" s="18" t="s">
        <v>40</v>
      </c>
      <c r="E6" s="18" t="s">
        <v>40</v>
      </c>
      <c r="F6" s="18" t="s">
        <v>40</v>
      </c>
      <c r="G6" s="18" t="s">
        <v>40</v>
      </c>
      <c r="H6" s="18" t="s">
        <v>40</v>
      </c>
      <c r="I6" s="18" t="s">
        <v>40</v>
      </c>
      <c r="J6" s="18" t="s">
        <v>40</v>
      </c>
      <c r="K6" s="18" t="s">
        <v>40</v>
      </c>
      <c r="L6" s="25"/>
      <c r="M6" s="18" t="s">
        <v>40</v>
      </c>
      <c r="N6" s="18" t="s">
        <v>40</v>
      </c>
      <c r="O6" s="18" t="s">
        <v>40</v>
      </c>
      <c r="P6" s="18" t="s">
        <v>40</v>
      </c>
      <c r="Q6" s="25"/>
      <c r="R6" s="18" t="s">
        <v>40</v>
      </c>
      <c r="S6" s="18" t="s">
        <v>40</v>
      </c>
      <c r="T6" s="18" t="s">
        <v>40</v>
      </c>
      <c r="U6" s="18" t="s">
        <v>40</v>
      </c>
      <c r="V6" s="18" t="s">
        <v>40</v>
      </c>
      <c r="W6" s="18" t="s">
        <v>40</v>
      </c>
      <c r="X6" s="18" t="s">
        <v>40</v>
      </c>
      <c r="Y6" s="18" t="s">
        <v>40</v>
      </c>
      <c r="Z6" s="18" t="s">
        <v>40</v>
      </c>
      <c r="AA6" s="25"/>
      <c r="AB6" s="18" t="s">
        <v>40</v>
      </c>
      <c r="AC6" s="18" t="s">
        <v>40</v>
      </c>
      <c r="AD6" s="25"/>
      <c r="AE6" s="18" t="s">
        <v>40</v>
      </c>
      <c r="AF6" s="18" t="s">
        <v>40</v>
      </c>
      <c r="AG6" s="25"/>
      <c r="AH6" s="18" t="s">
        <v>40</v>
      </c>
      <c r="AI6" s="18" t="s">
        <v>40</v>
      </c>
      <c r="AJ6" s="18" t="s">
        <v>40</v>
      </c>
      <c r="AK6" s="18" t="s">
        <v>40</v>
      </c>
      <c r="AL6" s="18" t="s">
        <v>40</v>
      </c>
      <c r="AM6" s="25"/>
      <c r="AN6" s="18" t="s">
        <v>40</v>
      </c>
      <c r="AO6" s="18" t="s">
        <v>40</v>
      </c>
      <c r="AP6" s="25"/>
      <c r="AQ6" s="18" t="s">
        <v>40</v>
      </c>
      <c r="AR6" s="18" t="s">
        <v>40</v>
      </c>
      <c r="AS6" s="25"/>
      <c r="AT6" s="18" t="s">
        <v>40</v>
      </c>
      <c r="AU6" s="18" t="s">
        <v>40</v>
      </c>
      <c r="AV6" s="19"/>
    </row>
    <row r="7" spans="1:48" x14ac:dyDescent="0.35">
      <c r="A7" s="16"/>
      <c r="B7" s="22" t="s">
        <v>448</v>
      </c>
      <c r="C7" s="24">
        <v>32</v>
      </c>
      <c r="D7" s="18">
        <v>34</v>
      </c>
      <c r="E7" s="18" t="s">
        <v>52</v>
      </c>
      <c r="F7" s="18" t="s">
        <v>81</v>
      </c>
      <c r="G7" s="18" t="s">
        <v>52</v>
      </c>
      <c r="H7" s="18" t="s">
        <v>52</v>
      </c>
      <c r="I7" s="18" t="s">
        <v>52</v>
      </c>
      <c r="J7" s="18" t="s">
        <v>52</v>
      </c>
      <c r="K7" s="18" t="s">
        <v>52</v>
      </c>
      <c r="L7" s="25" t="s">
        <v>108</v>
      </c>
      <c r="M7" s="18">
        <v>46</v>
      </c>
      <c r="N7" s="18">
        <v>28</v>
      </c>
      <c r="O7" s="18">
        <v>23</v>
      </c>
      <c r="P7" s="18">
        <v>28</v>
      </c>
      <c r="Q7" s="25">
        <v>8.5477805683461493E-3</v>
      </c>
      <c r="R7" s="18" t="s">
        <v>52</v>
      </c>
      <c r="S7" s="18">
        <v>32</v>
      </c>
      <c r="T7" s="18" t="s">
        <v>52</v>
      </c>
      <c r="U7" s="18">
        <v>25</v>
      </c>
      <c r="V7" s="18" t="s">
        <v>52</v>
      </c>
      <c r="W7" s="18">
        <v>46</v>
      </c>
      <c r="X7" s="18">
        <v>33</v>
      </c>
      <c r="Y7" s="18" t="s">
        <v>52</v>
      </c>
      <c r="Z7" s="18" t="s">
        <v>52</v>
      </c>
      <c r="AA7" s="25">
        <v>9.09904758750559E-3</v>
      </c>
      <c r="AB7" s="18">
        <v>37</v>
      </c>
      <c r="AC7" s="18">
        <v>25</v>
      </c>
      <c r="AD7" s="25">
        <v>4.2413018576784402E-2</v>
      </c>
      <c r="AE7" s="18">
        <v>33</v>
      </c>
      <c r="AF7" s="18">
        <v>30</v>
      </c>
      <c r="AG7" s="25">
        <v>0.69835162819043906</v>
      </c>
      <c r="AH7" s="18">
        <v>37</v>
      </c>
      <c r="AI7" s="18">
        <v>24</v>
      </c>
      <c r="AJ7" s="18">
        <v>28</v>
      </c>
      <c r="AK7" s="18">
        <v>40</v>
      </c>
      <c r="AL7" s="18">
        <v>30</v>
      </c>
      <c r="AM7" s="25">
        <v>0.24958173243521001</v>
      </c>
      <c r="AN7" s="18">
        <v>32</v>
      </c>
      <c r="AO7" s="18" t="s">
        <v>401</v>
      </c>
      <c r="AP7" s="25">
        <v>0.43246917878243102</v>
      </c>
      <c r="AQ7" s="18">
        <v>33</v>
      </c>
      <c r="AR7" s="18">
        <v>31</v>
      </c>
      <c r="AS7" s="25">
        <v>0.90159199194186701</v>
      </c>
      <c r="AT7" s="18">
        <v>30</v>
      </c>
      <c r="AU7" s="18">
        <v>34</v>
      </c>
      <c r="AV7" s="19">
        <v>0.77881081822360299</v>
      </c>
    </row>
    <row r="8" spans="1:48" x14ac:dyDescent="0.35">
      <c r="A8" s="16"/>
      <c r="B8" s="22" t="s">
        <v>449</v>
      </c>
      <c r="C8" s="24">
        <v>33</v>
      </c>
      <c r="D8" s="18">
        <v>34</v>
      </c>
      <c r="E8" s="18" t="s">
        <v>52</v>
      </c>
      <c r="F8" s="18" t="s">
        <v>311</v>
      </c>
      <c r="G8" s="18" t="s">
        <v>52</v>
      </c>
      <c r="H8" s="18" t="s">
        <v>52</v>
      </c>
      <c r="I8" s="18" t="s">
        <v>52</v>
      </c>
      <c r="J8" s="18" t="s">
        <v>52</v>
      </c>
      <c r="K8" s="18" t="s">
        <v>52</v>
      </c>
      <c r="L8" s="25"/>
      <c r="M8" s="18">
        <v>34</v>
      </c>
      <c r="N8" s="18">
        <v>28</v>
      </c>
      <c r="O8" s="18">
        <v>35</v>
      </c>
      <c r="P8" s="18">
        <v>32</v>
      </c>
      <c r="Q8" s="25"/>
      <c r="R8" s="18" t="s">
        <v>52</v>
      </c>
      <c r="S8" s="18">
        <v>26</v>
      </c>
      <c r="T8" s="18" t="s">
        <v>52</v>
      </c>
      <c r="U8" s="18">
        <v>34</v>
      </c>
      <c r="V8" s="18" t="s">
        <v>52</v>
      </c>
      <c r="W8" s="18">
        <v>34</v>
      </c>
      <c r="X8" s="18">
        <v>34</v>
      </c>
      <c r="Y8" s="18" t="s">
        <v>52</v>
      </c>
      <c r="Z8" s="18" t="s">
        <v>52</v>
      </c>
      <c r="AA8" s="25"/>
      <c r="AB8" s="18">
        <v>33</v>
      </c>
      <c r="AC8" s="18">
        <v>32</v>
      </c>
      <c r="AD8" s="25"/>
      <c r="AE8" s="18">
        <v>34</v>
      </c>
      <c r="AF8" s="18">
        <v>32</v>
      </c>
      <c r="AG8" s="25"/>
      <c r="AH8" s="18">
        <v>33</v>
      </c>
      <c r="AI8" s="18">
        <v>26</v>
      </c>
      <c r="AJ8" s="18">
        <v>29</v>
      </c>
      <c r="AK8" s="18">
        <v>36</v>
      </c>
      <c r="AL8" s="18">
        <v>38</v>
      </c>
      <c r="AM8" s="25"/>
      <c r="AN8" s="18">
        <v>32</v>
      </c>
      <c r="AO8" s="18" t="s">
        <v>311</v>
      </c>
      <c r="AP8" s="25"/>
      <c r="AQ8" s="18">
        <v>33</v>
      </c>
      <c r="AR8" s="18">
        <v>31</v>
      </c>
      <c r="AS8" s="25"/>
      <c r="AT8" s="18">
        <v>35</v>
      </c>
      <c r="AU8" s="18">
        <v>31</v>
      </c>
      <c r="AV8" s="19"/>
    </row>
    <row r="9" spans="1:48" x14ac:dyDescent="0.35">
      <c r="A9" s="16"/>
      <c r="B9" s="22" t="s">
        <v>450</v>
      </c>
      <c r="C9" s="24">
        <v>24</v>
      </c>
      <c r="D9" s="18">
        <v>21</v>
      </c>
      <c r="E9" s="18" t="s">
        <v>52</v>
      </c>
      <c r="F9" s="18" t="s">
        <v>401</v>
      </c>
      <c r="G9" s="18" t="s">
        <v>52</v>
      </c>
      <c r="H9" s="18" t="s">
        <v>52</v>
      </c>
      <c r="I9" s="18" t="s">
        <v>52</v>
      </c>
      <c r="J9" s="18" t="s">
        <v>52</v>
      </c>
      <c r="K9" s="18" t="s">
        <v>52</v>
      </c>
      <c r="L9" s="25"/>
      <c r="M9" s="18">
        <v>15</v>
      </c>
      <c r="N9" s="18">
        <v>32</v>
      </c>
      <c r="O9" s="18">
        <v>27</v>
      </c>
      <c r="P9" s="18">
        <v>25</v>
      </c>
      <c r="Q9" s="25"/>
      <c r="R9" s="18" t="s">
        <v>52</v>
      </c>
      <c r="S9" s="18">
        <v>29</v>
      </c>
      <c r="T9" s="18" t="s">
        <v>52</v>
      </c>
      <c r="U9" s="18">
        <v>30</v>
      </c>
      <c r="V9" s="18" t="s">
        <v>52</v>
      </c>
      <c r="W9" s="18">
        <v>15</v>
      </c>
      <c r="X9" s="18">
        <v>20</v>
      </c>
      <c r="Y9" s="18" t="s">
        <v>52</v>
      </c>
      <c r="Z9" s="18" t="s">
        <v>52</v>
      </c>
      <c r="AA9" s="25"/>
      <c r="AB9" s="18">
        <v>21</v>
      </c>
      <c r="AC9" s="18">
        <v>28</v>
      </c>
      <c r="AD9" s="25"/>
      <c r="AE9" s="18">
        <v>23</v>
      </c>
      <c r="AF9" s="18">
        <v>26</v>
      </c>
      <c r="AG9" s="25"/>
      <c r="AH9" s="18">
        <v>22</v>
      </c>
      <c r="AI9" s="18">
        <v>30</v>
      </c>
      <c r="AJ9" s="18">
        <v>31</v>
      </c>
      <c r="AK9" s="18">
        <v>19</v>
      </c>
      <c r="AL9" s="18">
        <v>23</v>
      </c>
      <c r="AM9" s="25"/>
      <c r="AN9" s="18">
        <v>24</v>
      </c>
      <c r="AO9" s="18" t="s">
        <v>309</v>
      </c>
      <c r="AP9" s="25"/>
      <c r="AQ9" s="18">
        <v>23</v>
      </c>
      <c r="AR9" s="18">
        <v>27</v>
      </c>
      <c r="AS9" s="25"/>
      <c r="AT9" s="18">
        <v>23</v>
      </c>
      <c r="AU9" s="18">
        <v>24</v>
      </c>
      <c r="AV9" s="19"/>
    </row>
    <row r="10" spans="1:48" x14ac:dyDescent="0.35">
      <c r="A10" s="16"/>
      <c r="B10" s="22" t="s">
        <v>451</v>
      </c>
      <c r="C10" s="24">
        <v>8</v>
      </c>
      <c r="D10" s="18">
        <v>8</v>
      </c>
      <c r="E10" s="18" t="s">
        <v>52</v>
      </c>
      <c r="F10" s="18" t="s">
        <v>91</v>
      </c>
      <c r="G10" s="18" t="s">
        <v>52</v>
      </c>
      <c r="H10" s="18" t="s">
        <v>52</v>
      </c>
      <c r="I10" s="18" t="s">
        <v>52</v>
      </c>
      <c r="J10" s="18" t="s">
        <v>52</v>
      </c>
      <c r="K10" s="18" t="s">
        <v>52</v>
      </c>
      <c r="L10" s="25"/>
      <c r="M10" s="18">
        <v>5</v>
      </c>
      <c r="N10" s="18">
        <v>9</v>
      </c>
      <c r="O10" s="18">
        <v>9</v>
      </c>
      <c r="P10" s="18">
        <v>9</v>
      </c>
      <c r="Q10" s="25"/>
      <c r="R10" s="18" t="s">
        <v>52</v>
      </c>
      <c r="S10" s="18">
        <v>9</v>
      </c>
      <c r="T10" s="18" t="s">
        <v>52</v>
      </c>
      <c r="U10" s="18">
        <v>8</v>
      </c>
      <c r="V10" s="18" t="s">
        <v>52</v>
      </c>
      <c r="W10" s="18">
        <v>5</v>
      </c>
      <c r="X10" s="18">
        <v>8</v>
      </c>
      <c r="Y10" s="18" t="s">
        <v>52</v>
      </c>
      <c r="Z10" s="18" t="s">
        <v>52</v>
      </c>
      <c r="AA10" s="25"/>
      <c r="AB10" s="18">
        <v>6</v>
      </c>
      <c r="AC10" s="18">
        <v>11</v>
      </c>
      <c r="AD10" s="25"/>
      <c r="AE10" s="18">
        <v>9</v>
      </c>
      <c r="AF10" s="18">
        <v>7</v>
      </c>
      <c r="AG10" s="25"/>
      <c r="AH10" s="18">
        <v>4</v>
      </c>
      <c r="AI10" s="18">
        <v>16</v>
      </c>
      <c r="AJ10" s="18">
        <v>6</v>
      </c>
      <c r="AK10" s="18">
        <v>5</v>
      </c>
      <c r="AL10" s="18">
        <v>6</v>
      </c>
      <c r="AM10" s="25"/>
      <c r="AN10" s="18">
        <v>8</v>
      </c>
      <c r="AO10" s="18" t="s">
        <v>53</v>
      </c>
      <c r="AP10" s="25"/>
      <c r="AQ10" s="18">
        <v>8</v>
      </c>
      <c r="AR10" s="18">
        <v>7</v>
      </c>
      <c r="AS10" s="25"/>
      <c r="AT10" s="18">
        <v>7</v>
      </c>
      <c r="AU10" s="18">
        <v>9</v>
      </c>
      <c r="AV10" s="19"/>
    </row>
    <row r="11" spans="1:48" x14ac:dyDescent="0.35">
      <c r="A11" s="16"/>
      <c r="B11" s="22" t="s">
        <v>452</v>
      </c>
      <c r="C11" s="24">
        <v>3</v>
      </c>
      <c r="D11" s="18">
        <v>3</v>
      </c>
      <c r="E11" s="18" t="s">
        <v>52</v>
      </c>
      <c r="F11" s="18" t="s">
        <v>106</v>
      </c>
      <c r="G11" s="18" t="s">
        <v>52</v>
      </c>
      <c r="H11" s="18" t="s">
        <v>52</v>
      </c>
      <c r="I11" s="18" t="s">
        <v>52</v>
      </c>
      <c r="J11" s="18" t="s">
        <v>52</v>
      </c>
      <c r="K11" s="18" t="s">
        <v>52</v>
      </c>
      <c r="L11" s="25"/>
      <c r="M11" s="18" t="s">
        <v>106</v>
      </c>
      <c r="N11" s="18">
        <v>3</v>
      </c>
      <c r="O11" s="18">
        <v>5</v>
      </c>
      <c r="P11" s="18">
        <v>6</v>
      </c>
      <c r="Q11" s="25"/>
      <c r="R11" s="18" t="s">
        <v>52</v>
      </c>
      <c r="S11" s="18">
        <v>4</v>
      </c>
      <c r="T11" s="18" t="s">
        <v>52</v>
      </c>
      <c r="U11" s="18">
        <v>3</v>
      </c>
      <c r="V11" s="18" t="s">
        <v>52</v>
      </c>
      <c r="W11" s="18" t="s">
        <v>106</v>
      </c>
      <c r="X11" s="18">
        <v>5</v>
      </c>
      <c r="Y11" s="18" t="s">
        <v>52</v>
      </c>
      <c r="Z11" s="18" t="s">
        <v>52</v>
      </c>
      <c r="AA11" s="25"/>
      <c r="AB11" s="18">
        <v>3</v>
      </c>
      <c r="AC11" s="18">
        <v>4</v>
      </c>
      <c r="AD11" s="25"/>
      <c r="AE11" s="18">
        <v>2</v>
      </c>
      <c r="AF11" s="18">
        <v>5</v>
      </c>
      <c r="AG11" s="25"/>
      <c r="AH11" s="18">
        <v>4</v>
      </c>
      <c r="AI11" s="18">
        <v>5</v>
      </c>
      <c r="AJ11" s="18">
        <v>6</v>
      </c>
      <c r="AK11" s="18">
        <v>1</v>
      </c>
      <c r="AL11" s="18">
        <v>3</v>
      </c>
      <c r="AM11" s="25"/>
      <c r="AN11" s="18">
        <v>4</v>
      </c>
      <c r="AO11" s="18" t="s">
        <v>106</v>
      </c>
      <c r="AP11" s="25"/>
      <c r="AQ11" s="18">
        <v>3</v>
      </c>
      <c r="AR11" s="18">
        <v>4</v>
      </c>
      <c r="AS11" s="25"/>
      <c r="AT11" s="18">
        <v>4</v>
      </c>
      <c r="AU11" s="18">
        <v>3</v>
      </c>
      <c r="AV11" s="19"/>
    </row>
    <row r="12" spans="1:48" x14ac:dyDescent="0.35">
      <c r="A12" s="16"/>
      <c r="B12" s="22"/>
      <c r="C12" s="24"/>
      <c r="D12" s="18"/>
      <c r="E12" s="18"/>
      <c r="F12" s="18"/>
      <c r="G12" s="18"/>
      <c r="H12" s="18"/>
      <c r="I12" s="18"/>
      <c r="J12" s="18"/>
      <c r="K12" s="18"/>
      <c r="L12" s="25"/>
      <c r="M12" s="18"/>
      <c r="N12" s="18"/>
      <c r="O12" s="18"/>
      <c r="P12" s="18"/>
      <c r="Q12" s="25"/>
      <c r="R12" s="18"/>
      <c r="S12" s="18"/>
      <c r="T12" s="18"/>
      <c r="U12" s="18"/>
      <c r="V12" s="18"/>
      <c r="W12" s="18"/>
      <c r="X12" s="18"/>
      <c r="Y12" s="18"/>
      <c r="Z12" s="18"/>
      <c r="AA12" s="25"/>
      <c r="AB12" s="18"/>
      <c r="AC12" s="18"/>
      <c r="AD12" s="25"/>
      <c r="AE12" s="18"/>
      <c r="AF12" s="18"/>
      <c r="AG12" s="25"/>
      <c r="AH12" s="18"/>
      <c r="AI12" s="18"/>
      <c r="AJ12" s="18"/>
      <c r="AK12" s="18"/>
      <c r="AL12" s="18"/>
      <c r="AM12" s="25"/>
      <c r="AN12" s="18"/>
      <c r="AO12" s="18"/>
      <c r="AP12" s="25"/>
      <c r="AQ12" s="18"/>
      <c r="AR12" s="18"/>
      <c r="AS12" s="25"/>
      <c r="AT12" s="18"/>
      <c r="AU12" s="18"/>
      <c r="AV12" s="19"/>
    </row>
    <row r="13" spans="1:48" x14ac:dyDescent="0.35">
      <c r="A13" s="16"/>
      <c r="B13" s="22" t="s">
        <v>398</v>
      </c>
      <c r="C13" s="24"/>
      <c r="D13" s="18"/>
      <c r="E13" s="18"/>
      <c r="F13" s="18"/>
      <c r="G13" s="18"/>
      <c r="H13" s="18"/>
      <c r="I13" s="18"/>
      <c r="J13" s="18"/>
      <c r="K13" s="18"/>
      <c r="L13" s="25"/>
      <c r="M13" s="18"/>
      <c r="N13" s="18"/>
      <c r="O13" s="18"/>
      <c r="P13" s="18"/>
      <c r="Q13" s="25"/>
      <c r="R13" s="18"/>
      <c r="S13" s="18"/>
      <c r="T13" s="18"/>
      <c r="U13" s="18"/>
      <c r="V13" s="18"/>
      <c r="W13" s="18"/>
      <c r="X13" s="18"/>
      <c r="Y13" s="18"/>
      <c r="Z13" s="18"/>
      <c r="AA13" s="25"/>
      <c r="AB13" s="18"/>
      <c r="AC13" s="18"/>
      <c r="AD13" s="25"/>
      <c r="AE13" s="18"/>
      <c r="AF13" s="18"/>
      <c r="AG13" s="25"/>
      <c r="AH13" s="18"/>
      <c r="AI13" s="18"/>
      <c r="AJ13" s="18"/>
      <c r="AK13" s="18"/>
      <c r="AL13" s="18"/>
      <c r="AM13" s="25"/>
      <c r="AN13" s="18"/>
      <c r="AO13" s="18"/>
      <c r="AP13" s="25"/>
      <c r="AQ13" s="18"/>
      <c r="AR13" s="18"/>
      <c r="AS13" s="25"/>
      <c r="AT13" s="18"/>
      <c r="AU13" s="18"/>
      <c r="AV13" s="19"/>
    </row>
    <row r="14" spans="1:48" x14ac:dyDescent="0.35">
      <c r="A14" s="16"/>
      <c r="B14" s="22" t="s">
        <v>453</v>
      </c>
      <c r="C14" s="24">
        <v>65</v>
      </c>
      <c r="D14" s="18">
        <v>68</v>
      </c>
      <c r="E14" s="18" t="s">
        <v>52</v>
      </c>
      <c r="F14" s="18" t="s">
        <v>318</v>
      </c>
      <c r="G14" s="18" t="s">
        <v>52</v>
      </c>
      <c r="H14" s="18" t="s">
        <v>52</v>
      </c>
      <c r="I14" s="18" t="s">
        <v>52</v>
      </c>
      <c r="J14" s="18" t="s">
        <v>52</v>
      </c>
      <c r="K14" s="18" t="s">
        <v>52</v>
      </c>
      <c r="L14" s="25">
        <v>2.38448451192784E-3</v>
      </c>
      <c r="M14" s="18">
        <v>80</v>
      </c>
      <c r="N14" s="18">
        <v>56</v>
      </c>
      <c r="O14" s="18">
        <v>59</v>
      </c>
      <c r="P14" s="18">
        <v>60</v>
      </c>
      <c r="Q14" s="25">
        <v>4.72940985158209E-3</v>
      </c>
      <c r="R14" s="18" t="s">
        <v>52</v>
      </c>
      <c r="S14" s="18">
        <v>58</v>
      </c>
      <c r="T14" s="18" t="s">
        <v>52</v>
      </c>
      <c r="U14" s="18">
        <v>60</v>
      </c>
      <c r="V14" s="18" t="s">
        <v>52</v>
      </c>
      <c r="W14" s="18">
        <v>80</v>
      </c>
      <c r="X14" s="18">
        <v>67</v>
      </c>
      <c r="Y14" s="18" t="s">
        <v>52</v>
      </c>
      <c r="Z14" s="18" t="s">
        <v>52</v>
      </c>
      <c r="AA14" s="25">
        <v>2.27903409616317E-3</v>
      </c>
      <c r="AB14" s="18">
        <v>71</v>
      </c>
      <c r="AC14" s="18">
        <v>57</v>
      </c>
      <c r="AD14" s="25">
        <v>2.2936306651296302E-2</v>
      </c>
      <c r="AE14" s="18">
        <v>66</v>
      </c>
      <c r="AF14" s="18">
        <v>63</v>
      </c>
      <c r="AG14" s="25">
        <v>0.82478148023716302</v>
      </c>
      <c r="AH14" s="18">
        <v>69</v>
      </c>
      <c r="AI14" s="18">
        <v>50</v>
      </c>
      <c r="AJ14" s="18">
        <v>57</v>
      </c>
      <c r="AK14" s="18">
        <v>76</v>
      </c>
      <c r="AL14" s="18">
        <v>68</v>
      </c>
      <c r="AM14" s="25">
        <v>6.6607757496883593E-2</v>
      </c>
      <c r="AN14" s="18">
        <v>64</v>
      </c>
      <c r="AO14" s="18" t="s">
        <v>307</v>
      </c>
      <c r="AP14" s="25">
        <v>0.28183593579437299</v>
      </c>
      <c r="AQ14" s="18">
        <v>66</v>
      </c>
      <c r="AR14" s="18">
        <v>62</v>
      </c>
      <c r="AS14" s="25">
        <v>0.70608313828146296</v>
      </c>
      <c r="AT14" s="18">
        <v>66</v>
      </c>
      <c r="AU14" s="18">
        <v>65</v>
      </c>
      <c r="AV14" s="19">
        <v>0.96997321516291601</v>
      </c>
    </row>
    <row r="15" spans="1:48" x14ac:dyDescent="0.35">
      <c r="A15" s="16"/>
      <c r="B15" s="22" t="s">
        <v>450</v>
      </c>
      <c r="C15" s="24">
        <v>24</v>
      </c>
      <c r="D15" s="18">
        <v>21</v>
      </c>
      <c r="E15" s="18" t="s">
        <v>52</v>
      </c>
      <c r="F15" s="18" t="s">
        <v>401</v>
      </c>
      <c r="G15" s="18" t="s">
        <v>52</v>
      </c>
      <c r="H15" s="18" t="s">
        <v>52</v>
      </c>
      <c r="I15" s="18" t="s">
        <v>52</v>
      </c>
      <c r="J15" s="18" t="s">
        <v>52</v>
      </c>
      <c r="K15" s="18" t="s">
        <v>52</v>
      </c>
      <c r="L15" s="25"/>
      <c r="M15" s="18">
        <v>15</v>
      </c>
      <c r="N15" s="18">
        <v>32</v>
      </c>
      <c r="O15" s="18">
        <v>27</v>
      </c>
      <c r="P15" s="18">
        <v>25</v>
      </c>
      <c r="Q15" s="25"/>
      <c r="R15" s="18" t="s">
        <v>52</v>
      </c>
      <c r="S15" s="18">
        <v>29</v>
      </c>
      <c r="T15" s="18" t="s">
        <v>52</v>
      </c>
      <c r="U15" s="18">
        <v>30</v>
      </c>
      <c r="V15" s="18" t="s">
        <v>52</v>
      </c>
      <c r="W15" s="18">
        <v>15</v>
      </c>
      <c r="X15" s="18">
        <v>20</v>
      </c>
      <c r="Y15" s="18" t="s">
        <v>52</v>
      </c>
      <c r="Z15" s="18" t="s">
        <v>52</v>
      </c>
      <c r="AA15" s="25"/>
      <c r="AB15" s="18">
        <v>21</v>
      </c>
      <c r="AC15" s="18">
        <v>28</v>
      </c>
      <c r="AD15" s="25"/>
      <c r="AE15" s="18">
        <v>23</v>
      </c>
      <c r="AF15" s="18">
        <v>26</v>
      </c>
      <c r="AG15" s="25"/>
      <c r="AH15" s="18">
        <v>22</v>
      </c>
      <c r="AI15" s="18">
        <v>30</v>
      </c>
      <c r="AJ15" s="18">
        <v>31</v>
      </c>
      <c r="AK15" s="18">
        <v>19</v>
      </c>
      <c r="AL15" s="18">
        <v>23</v>
      </c>
      <c r="AM15" s="25"/>
      <c r="AN15" s="18">
        <v>24</v>
      </c>
      <c r="AO15" s="18" t="s">
        <v>309</v>
      </c>
      <c r="AP15" s="25"/>
      <c r="AQ15" s="18">
        <v>23</v>
      </c>
      <c r="AR15" s="18">
        <v>27</v>
      </c>
      <c r="AS15" s="25"/>
      <c r="AT15" s="18">
        <v>23</v>
      </c>
      <c r="AU15" s="18">
        <v>24</v>
      </c>
      <c r="AV15" s="19"/>
    </row>
    <row r="16" spans="1:48" x14ac:dyDescent="0.35">
      <c r="A16" s="16"/>
      <c r="B16" s="22" t="s">
        <v>454</v>
      </c>
      <c r="C16" s="24">
        <v>11</v>
      </c>
      <c r="D16" s="18">
        <v>11</v>
      </c>
      <c r="E16" s="18" t="s">
        <v>52</v>
      </c>
      <c r="F16" s="18" t="s">
        <v>91</v>
      </c>
      <c r="G16" s="18" t="s">
        <v>52</v>
      </c>
      <c r="H16" s="18" t="s">
        <v>52</v>
      </c>
      <c r="I16" s="18" t="s">
        <v>52</v>
      </c>
      <c r="J16" s="18" t="s">
        <v>52</v>
      </c>
      <c r="K16" s="18" t="s">
        <v>52</v>
      </c>
      <c r="L16" s="25"/>
      <c r="M16" s="18">
        <v>5</v>
      </c>
      <c r="N16" s="18">
        <v>12</v>
      </c>
      <c r="O16" s="18">
        <v>14</v>
      </c>
      <c r="P16" s="18">
        <v>15</v>
      </c>
      <c r="Q16" s="25"/>
      <c r="R16" s="18" t="s">
        <v>52</v>
      </c>
      <c r="S16" s="18">
        <v>13</v>
      </c>
      <c r="T16" s="18" t="s">
        <v>52</v>
      </c>
      <c r="U16" s="18">
        <v>11</v>
      </c>
      <c r="V16" s="18" t="s">
        <v>52</v>
      </c>
      <c r="W16" s="18">
        <v>5</v>
      </c>
      <c r="X16" s="18">
        <v>13</v>
      </c>
      <c r="Y16" s="18" t="s">
        <v>52</v>
      </c>
      <c r="Z16" s="18" t="s">
        <v>52</v>
      </c>
      <c r="AA16" s="25"/>
      <c r="AB16" s="18">
        <v>9</v>
      </c>
      <c r="AC16" s="18">
        <v>15</v>
      </c>
      <c r="AD16" s="25"/>
      <c r="AE16" s="18">
        <v>11</v>
      </c>
      <c r="AF16" s="18">
        <v>12</v>
      </c>
      <c r="AG16" s="25"/>
      <c r="AH16" s="18">
        <v>8</v>
      </c>
      <c r="AI16" s="18">
        <v>20</v>
      </c>
      <c r="AJ16" s="18">
        <v>12</v>
      </c>
      <c r="AK16" s="18">
        <v>6</v>
      </c>
      <c r="AL16" s="18">
        <v>9</v>
      </c>
      <c r="AM16" s="25"/>
      <c r="AN16" s="18">
        <v>12</v>
      </c>
      <c r="AO16" s="18" t="s">
        <v>53</v>
      </c>
      <c r="AP16" s="25"/>
      <c r="AQ16" s="18">
        <v>11</v>
      </c>
      <c r="AR16" s="18">
        <v>11</v>
      </c>
      <c r="AS16" s="25"/>
      <c r="AT16" s="18">
        <v>11</v>
      </c>
      <c r="AU16" s="18">
        <v>11</v>
      </c>
      <c r="AV16" s="19"/>
    </row>
    <row r="17" spans="1:48" x14ac:dyDescent="0.35">
      <c r="A17" s="16"/>
      <c r="B17" s="22"/>
      <c r="C17" s="24"/>
      <c r="D17" s="18"/>
      <c r="E17" s="18"/>
      <c r="F17" s="18"/>
      <c r="G17" s="18"/>
      <c r="H17" s="18"/>
      <c r="I17" s="18"/>
      <c r="J17" s="18"/>
      <c r="K17" s="18"/>
      <c r="L17" s="25"/>
      <c r="M17" s="18"/>
      <c r="N17" s="18"/>
      <c r="O17" s="18"/>
      <c r="P17" s="18"/>
      <c r="Q17" s="25"/>
      <c r="R17" s="18"/>
      <c r="S17" s="18"/>
      <c r="T17" s="18"/>
      <c r="U17" s="18"/>
      <c r="V17" s="18"/>
      <c r="W17" s="18"/>
      <c r="X17" s="18"/>
      <c r="Y17" s="18"/>
      <c r="Z17" s="18"/>
      <c r="AA17" s="25"/>
      <c r="AB17" s="18"/>
      <c r="AC17" s="18"/>
      <c r="AD17" s="25"/>
      <c r="AE17" s="18"/>
      <c r="AF17" s="18"/>
      <c r="AG17" s="25"/>
      <c r="AH17" s="18"/>
      <c r="AI17" s="18"/>
      <c r="AJ17" s="18"/>
      <c r="AK17" s="18"/>
      <c r="AL17" s="18"/>
      <c r="AM17" s="25"/>
      <c r="AN17" s="18"/>
      <c r="AO17" s="18"/>
      <c r="AP17" s="25"/>
      <c r="AQ17" s="18"/>
      <c r="AR17" s="18"/>
      <c r="AS17" s="25"/>
      <c r="AT17" s="18"/>
      <c r="AU17" s="18"/>
      <c r="AV17" s="19"/>
    </row>
    <row r="18" spans="1:48" x14ac:dyDescent="0.35">
      <c r="A18" s="20" t="s">
        <v>34</v>
      </c>
      <c r="B18" s="26" t="s">
        <v>31</v>
      </c>
      <c r="C18" s="27">
        <v>449</v>
      </c>
      <c r="D18" s="21">
        <v>352</v>
      </c>
      <c r="E18" s="21">
        <v>5</v>
      </c>
      <c r="F18" s="21">
        <v>34</v>
      </c>
      <c r="G18" s="21">
        <v>15</v>
      </c>
      <c r="H18" s="21">
        <v>10</v>
      </c>
      <c r="I18" s="21">
        <v>14</v>
      </c>
      <c r="J18" s="21">
        <v>18</v>
      </c>
      <c r="K18" s="21">
        <v>1</v>
      </c>
      <c r="L18" s="27"/>
      <c r="M18" s="21">
        <v>146</v>
      </c>
      <c r="N18" s="21">
        <v>58</v>
      </c>
      <c r="O18" s="21">
        <v>112</v>
      </c>
      <c r="P18" s="21">
        <v>133</v>
      </c>
      <c r="Q18" s="27"/>
      <c r="R18" s="21">
        <v>7</v>
      </c>
      <c r="S18" s="21">
        <v>51</v>
      </c>
      <c r="T18" s="21">
        <v>7</v>
      </c>
      <c r="U18" s="21">
        <v>90</v>
      </c>
      <c r="V18" s="21">
        <v>15</v>
      </c>
      <c r="W18" s="21">
        <v>146</v>
      </c>
      <c r="X18" s="21">
        <v>101</v>
      </c>
      <c r="Y18" s="21">
        <v>14</v>
      </c>
      <c r="Z18" s="21">
        <v>18</v>
      </c>
      <c r="AA18" s="27"/>
      <c r="AB18" s="21">
        <v>289</v>
      </c>
      <c r="AC18" s="21">
        <v>160</v>
      </c>
      <c r="AD18" s="27"/>
      <c r="AE18" s="21">
        <v>324</v>
      </c>
      <c r="AF18" s="21">
        <v>107</v>
      </c>
      <c r="AG18" s="27"/>
      <c r="AH18" s="21">
        <v>50</v>
      </c>
      <c r="AI18" s="21">
        <v>54</v>
      </c>
      <c r="AJ18" s="21">
        <v>76</v>
      </c>
      <c r="AK18" s="21">
        <v>90</v>
      </c>
      <c r="AL18" s="21">
        <v>165</v>
      </c>
      <c r="AM18" s="27"/>
      <c r="AN18" s="21">
        <v>405</v>
      </c>
      <c r="AO18" s="21">
        <v>44</v>
      </c>
      <c r="AP18" s="27"/>
      <c r="AQ18" s="21">
        <v>334</v>
      </c>
      <c r="AR18" s="21">
        <v>115</v>
      </c>
      <c r="AS18" s="27"/>
      <c r="AT18" s="21">
        <v>203</v>
      </c>
      <c r="AU18" s="21">
        <v>246</v>
      </c>
      <c r="AV18" s="21"/>
    </row>
    <row r="19" spans="1:48" x14ac:dyDescent="0.35">
      <c r="A19" s="20"/>
      <c r="B19" s="26" t="s">
        <v>32</v>
      </c>
      <c r="C19" s="27">
        <v>443</v>
      </c>
      <c r="D19" s="21">
        <v>340</v>
      </c>
      <c r="E19" s="21">
        <v>5</v>
      </c>
      <c r="F19" s="21">
        <v>36</v>
      </c>
      <c r="G19" s="21">
        <v>14</v>
      </c>
      <c r="H19" s="21">
        <v>11</v>
      </c>
      <c r="I19" s="21">
        <v>15</v>
      </c>
      <c r="J19" s="21">
        <v>20</v>
      </c>
      <c r="K19" s="21">
        <v>1</v>
      </c>
      <c r="L19" s="27"/>
      <c r="M19" s="21">
        <v>133</v>
      </c>
      <c r="N19" s="21">
        <v>67</v>
      </c>
      <c r="O19" s="21">
        <v>121</v>
      </c>
      <c r="P19" s="21">
        <v>121</v>
      </c>
      <c r="Q19" s="27"/>
      <c r="R19" s="21">
        <v>9</v>
      </c>
      <c r="S19" s="21">
        <v>58</v>
      </c>
      <c r="T19" s="21">
        <v>9</v>
      </c>
      <c r="U19" s="21">
        <v>95</v>
      </c>
      <c r="V19" s="21">
        <v>16</v>
      </c>
      <c r="W19" s="21">
        <v>133</v>
      </c>
      <c r="X19" s="21">
        <v>92</v>
      </c>
      <c r="Y19" s="21">
        <v>12</v>
      </c>
      <c r="Z19" s="21">
        <v>17</v>
      </c>
      <c r="AA19" s="27"/>
      <c r="AB19" s="21">
        <v>263</v>
      </c>
      <c r="AC19" s="21">
        <v>179</v>
      </c>
      <c r="AD19" s="27"/>
      <c r="AE19" s="21">
        <v>324</v>
      </c>
      <c r="AF19" s="21">
        <v>102</v>
      </c>
      <c r="AG19" s="27"/>
      <c r="AH19" s="21">
        <v>62</v>
      </c>
      <c r="AI19" s="21">
        <v>58</v>
      </c>
      <c r="AJ19" s="21">
        <v>74</v>
      </c>
      <c r="AK19" s="21">
        <v>90</v>
      </c>
      <c r="AL19" s="21">
        <v>139</v>
      </c>
      <c r="AM19" s="27"/>
      <c r="AN19" s="21">
        <v>393</v>
      </c>
      <c r="AO19" s="21">
        <v>48</v>
      </c>
      <c r="AP19" s="27"/>
      <c r="AQ19" s="21">
        <v>351</v>
      </c>
      <c r="AR19" s="21">
        <v>92</v>
      </c>
      <c r="AS19" s="27"/>
      <c r="AT19" s="21">
        <v>201</v>
      </c>
      <c r="AU19" s="21">
        <v>243</v>
      </c>
      <c r="AV19" s="21"/>
    </row>
    <row r="20" spans="1:48" x14ac:dyDescent="0.35">
      <c r="A20" s="11" t="s">
        <v>71</v>
      </c>
      <c r="L20" s="12"/>
      <c r="Q20" s="12"/>
      <c r="AA20" s="12"/>
      <c r="AD20" s="12"/>
      <c r="AG20" s="12"/>
      <c r="AM20" s="12"/>
      <c r="AP20" s="12"/>
      <c r="AS20" s="12"/>
      <c r="AV20" s="12"/>
    </row>
    <row r="21" spans="1:48" x14ac:dyDescent="0.35">
      <c r="L21" s="12"/>
      <c r="Q21" s="12"/>
      <c r="AA21" s="12"/>
      <c r="AD21" s="12"/>
      <c r="AG21" s="12"/>
      <c r="AM21" s="12"/>
      <c r="AP21" s="12"/>
      <c r="AS21" s="12"/>
      <c r="AV21" s="12"/>
    </row>
    <row r="22" spans="1:48" x14ac:dyDescent="0.35">
      <c r="L22" s="12"/>
      <c r="Q22" s="12"/>
      <c r="AA22" s="12"/>
      <c r="AD22" s="12"/>
      <c r="AG22" s="12"/>
      <c r="AM22" s="12"/>
      <c r="AP22" s="12"/>
      <c r="AS22" s="12"/>
      <c r="AV22" s="12"/>
    </row>
    <row r="23" spans="1:48" x14ac:dyDescent="0.35">
      <c r="L23" s="12"/>
      <c r="Q23" s="12"/>
      <c r="AA23" s="12"/>
      <c r="AD23" s="12"/>
      <c r="AG23" s="12"/>
      <c r="AM23" s="12"/>
      <c r="AP23" s="12"/>
      <c r="AS23" s="12"/>
      <c r="AV23" s="12"/>
    </row>
    <row r="24" spans="1:48" x14ac:dyDescent="0.35">
      <c r="L24" s="12"/>
      <c r="Q24" s="12"/>
      <c r="AA24" s="12"/>
      <c r="AD24" s="12"/>
      <c r="AG24" s="12"/>
      <c r="AM24" s="12"/>
      <c r="AP24" s="12"/>
      <c r="AS24" s="12"/>
      <c r="AV24" s="12"/>
    </row>
  </sheetData>
  <pageMargins left="0.7" right="0.7" top="0.75" bottom="0.75" header="0.3" footer="0.3"/>
  <pageSetup paperSize="9"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U24"/>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33.7265625" customWidth="1"/>
    <col min="5" max="8" width="40.7265625" customWidth="1"/>
    <col min="9" max="9" width="15.7265625" customWidth="1"/>
    <col min="10" max="10" width="12.7265625" customWidth="1"/>
    <col min="11" max="11" width="26.7265625" customWidth="1"/>
    <col min="12" max="13" width="12.7265625" customWidth="1"/>
    <col min="14" max="14" width="18.7265625" customWidth="1"/>
    <col min="15" max="15" width="12.7265625" customWidth="1"/>
    <col min="16" max="17" width="40.7265625" customWidth="1"/>
    <col min="18" max="18" width="19.7265625" customWidth="1"/>
    <col min="19" max="19" width="25.7265625" customWidth="1"/>
    <col min="20" max="20" width="40.7265625" customWidth="1"/>
    <col min="21" max="21" width="24.7265625" customWidth="1"/>
    <col min="22" max="22" width="23.7265625" customWidth="1"/>
    <col min="23" max="23" width="12.7265625" customWidth="1"/>
    <col min="24" max="24" width="18.7265625" customWidth="1"/>
    <col min="25" max="30" width="12.7265625" customWidth="1"/>
    <col min="31" max="31" width="21.7265625" customWidth="1"/>
    <col min="32" max="32" width="12.7265625" customWidth="1"/>
    <col min="33" max="33" width="40.7265625" customWidth="1"/>
    <col min="34" max="36" width="12.7265625" customWidth="1"/>
    <col min="37" max="37" width="16.7265625" customWidth="1"/>
    <col min="38" max="38" width="12.7265625" customWidth="1"/>
    <col min="39" max="39" width="38.7265625" customWidth="1"/>
    <col min="40" max="41" width="12.7265625" customWidth="1"/>
    <col min="42" max="42" width="30.7265625" customWidth="1"/>
    <col min="43" max="44" width="12.7265625" customWidth="1"/>
    <col min="45" max="45" width="40.7265625" customWidth="1"/>
    <col min="46" max="47" width="12.7265625" customWidth="1"/>
  </cols>
  <sheetData>
    <row r="1" spans="1:47" x14ac:dyDescent="0.35">
      <c r="A1" s="9" t="str">
        <f>HYPERLINK("#'Index'!A1", "Back to Index sheet")</f>
        <v>Back to Index sheet</v>
      </c>
    </row>
    <row r="2" spans="1:47" ht="32" customHeight="1" x14ac:dyDescent="0.4">
      <c r="A2" s="13" t="s">
        <v>456</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row>
    <row r="3" spans="1:47" x14ac:dyDescent="0.35">
      <c r="A3" s="10" t="s">
        <v>222</v>
      </c>
    </row>
    <row r="4" spans="1:47" ht="32" customHeight="1" x14ac:dyDescent="0.35">
      <c r="A4" s="17"/>
      <c r="B4" s="23"/>
      <c r="C4" s="23" t="s">
        <v>27</v>
      </c>
      <c r="D4" s="17" t="s">
        <v>193</v>
      </c>
      <c r="E4" s="17"/>
      <c r="F4" s="17"/>
      <c r="G4" s="17"/>
      <c r="H4" s="17"/>
      <c r="I4" s="17"/>
      <c r="J4" s="23"/>
      <c r="K4" s="17" t="s">
        <v>41</v>
      </c>
      <c r="L4" s="17"/>
      <c r="M4" s="17"/>
      <c r="N4" s="17"/>
      <c r="O4" s="23"/>
      <c r="P4" s="17" t="s">
        <v>55</v>
      </c>
      <c r="Q4" s="17"/>
      <c r="R4" s="17"/>
      <c r="S4" s="17"/>
      <c r="T4" s="17"/>
      <c r="U4" s="17"/>
      <c r="V4" s="17"/>
      <c r="W4" s="17"/>
      <c r="X4" s="17"/>
      <c r="Y4" s="17"/>
      <c r="Z4" s="23"/>
      <c r="AA4" s="17" t="s">
        <v>24</v>
      </c>
      <c r="AB4" s="17"/>
      <c r="AC4" s="23"/>
      <c r="AD4" s="17" t="s">
        <v>58</v>
      </c>
      <c r="AE4" s="17"/>
      <c r="AF4" s="23"/>
      <c r="AG4" s="17" t="s">
        <v>64</v>
      </c>
      <c r="AH4" s="17"/>
      <c r="AI4" s="17"/>
      <c r="AJ4" s="17"/>
      <c r="AK4" s="17"/>
      <c r="AL4" s="23"/>
      <c r="AM4" s="17" t="s">
        <v>67</v>
      </c>
      <c r="AN4" s="17"/>
      <c r="AO4" s="23"/>
      <c r="AP4" s="17" t="s">
        <v>68</v>
      </c>
      <c r="AQ4" s="17"/>
      <c r="AR4" s="23"/>
      <c r="AS4" s="17" t="s">
        <v>69</v>
      </c>
      <c r="AT4" s="17"/>
      <c r="AU4" s="17"/>
    </row>
    <row r="5" spans="1:47" ht="39.5" x14ac:dyDescent="0.35">
      <c r="A5" s="17"/>
      <c r="B5" s="23" t="s">
        <v>28</v>
      </c>
      <c r="C5" s="23" t="s">
        <v>28</v>
      </c>
      <c r="D5" s="17" t="s">
        <v>155</v>
      </c>
      <c r="E5" s="17" t="s">
        <v>157</v>
      </c>
      <c r="F5" s="17" t="s">
        <v>158</v>
      </c>
      <c r="G5" s="17" t="s">
        <v>159</v>
      </c>
      <c r="H5" s="17" t="s">
        <v>160</v>
      </c>
      <c r="I5" s="17" t="s">
        <v>161</v>
      </c>
      <c r="J5" s="23" t="s">
        <v>39</v>
      </c>
      <c r="K5" s="17" t="s">
        <v>35</v>
      </c>
      <c r="L5" s="17" t="s">
        <v>36</v>
      </c>
      <c r="M5" s="17" t="s">
        <v>37</v>
      </c>
      <c r="N5" s="17" t="s">
        <v>38</v>
      </c>
      <c r="O5" s="23" t="s">
        <v>39</v>
      </c>
      <c r="P5" s="17" t="s">
        <v>42</v>
      </c>
      <c r="Q5" s="17" t="s">
        <v>43</v>
      </c>
      <c r="R5" s="17" t="s">
        <v>44</v>
      </c>
      <c r="S5" s="17" t="s">
        <v>45</v>
      </c>
      <c r="T5" s="17" t="s">
        <v>46</v>
      </c>
      <c r="U5" s="17" t="s">
        <v>47</v>
      </c>
      <c r="V5" s="17" t="s">
        <v>48</v>
      </c>
      <c r="W5" s="17" t="s">
        <v>49</v>
      </c>
      <c r="X5" s="17" t="s">
        <v>50</v>
      </c>
      <c r="Y5" s="17" t="s">
        <v>51</v>
      </c>
      <c r="Z5" s="23" t="s">
        <v>39</v>
      </c>
      <c r="AA5" s="17" t="s">
        <v>29</v>
      </c>
      <c r="AB5" s="17" t="s">
        <v>30</v>
      </c>
      <c r="AC5" s="23" t="s">
        <v>39</v>
      </c>
      <c r="AD5" s="17" t="s">
        <v>56</v>
      </c>
      <c r="AE5" s="17" t="s">
        <v>57</v>
      </c>
      <c r="AF5" s="23" t="s">
        <v>39</v>
      </c>
      <c r="AG5" s="17" t="s">
        <v>59</v>
      </c>
      <c r="AH5" s="17" t="s">
        <v>60</v>
      </c>
      <c r="AI5" s="17" t="s">
        <v>61</v>
      </c>
      <c r="AJ5" s="17" t="s">
        <v>62</v>
      </c>
      <c r="AK5" s="17" t="s">
        <v>63</v>
      </c>
      <c r="AL5" s="23" t="s">
        <v>39</v>
      </c>
      <c r="AM5" s="17" t="s">
        <v>65</v>
      </c>
      <c r="AN5" s="17" t="s">
        <v>66</v>
      </c>
      <c r="AO5" s="23" t="s">
        <v>39</v>
      </c>
      <c r="AP5" s="17" t="s">
        <v>65</v>
      </c>
      <c r="AQ5" s="17" t="s">
        <v>66</v>
      </c>
      <c r="AR5" s="23" t="s">
        <v>39</v>
      </c>
      <c r="AS5" s="17" t="s">
        <v>66</v>
      </c>
      <c r="AT5" s="17" t="s">
        <v>65</v>
      </c>
      <c r="AU5" s="17" t="s">
        <v>39</v>
      </c>
    </row>
    <row r="6" spans="1:47" ht="26.5" x14ac:dyDescent="0.35">
      <c r="A6" s="15" t="s">
        <v>457</v>
      </c>
      <c r="B6" s="22" t="s">
        <v>28</v>
      </c>
      <c r="C6" s="24" t="s">
        <v>40</v>
      </c>
      <c r="D6" s="18" t="s">
        <v>40</v>
      </c>
      <c r="E6" s="18" t="s">
        <v>40</v>
      </c>
      <c r="F6" s="18" t="s">
        <v>40</v>
      </c>
      <c r="G6" s="18" t="s">
        <v>40</v>
      </c>
      <c r="H6" s="18" t="s">
        <v>40</v>
      </c>
      <c r="I6" s="18" t="s">
        <v>40</v>
      </c>
      <c r="J6" s="25"/>
      <c r="K6" s="18" t="s">
        <v>40</v>
      </c>
      <c r="L6" s="18" t="s">
        <v>40</v>
      </c>
      <c r="M6" s="18" t="s">
        <v>40</v>
      </c>
      <c r="N6" s="18" t="s">
        <v>40</v>
      </c>
      <c r="O6" s="25"/>
      <c r="P6" s="18" t="s">
        <v>40</v>
      </c>
      <c r="Q6" s="18" t="s">
        <v>40</v>
      </c>
      <c r="R6" s="18" t="s">
        <v>40</v>
      </c>
      <c r="S6" s="18" t="s">
        <v>40</v>
      </c>
      <c r="T6" s="18" t="s">
        <v>40</v>
      </c>
      <c r="U6" s="18" t="s">
        <v>40</v>
      </c>
      <c r="V6" s="18" t="s">
        <v>40</v>
      </c>
      <c r="W6" s="18" t="s">
        <v>40</v>
      </c>
      <c r="X6" s="18" t="s">
        <v>40</v>
      </c>
      <c r="Y6" s="18" t="s">
        <v>40</v>
      </c>
      <c r="Z6" s="25"/>
      <c r="AA6" s="18" t="s">
        <v>40</v>
      </c>
      <c r="AB6" s="18" t="s">
        <v>40</v>
      </c>
      <c r="AC6" s="25"/>
      <c r="AD6" s="18" t="s">
        <v>40</v>
      </c>
      <c r="AE6" s="18" t="s">
        <v>40</v>
      </c>
      <c r="AF6" s="25"/>
      <c r="AG6" s="18" t="s">
        <v>40</v>
      </c>
      <c r="AH6" s="18" t="s">
        <v>40</v>
      </c>
      <c r="AI6" s="18" t="s">
        <v>40</v>
      </c>
      <c r="AJ6" s="18" t="s">
        <v>40</v>
      </c>
      <c r="AK6" s="18" t="s">
        <v>40</v>
      </c>
      <c r="AL6" s="25"/>
      <c r="AM6" s="18" t="s">
        <v>40</v>
      </c>
      <c r="AN6" s="18" t="s">
        <v>40</v>
      </c>
      <c r="AO6" s="25"/>
      <c r="AP6" s="18" t="s">
        <v>40</v>
      </c>
      <c r="AQ6" s="18" t="s">
        <v>40</v>
      </c>
      <c r="AR6" s="25"/>
      <c r="AS6" s="18" t="s">
        <v>40</v>
      </c>
      <c r="AT6" s="18" t="s">
        <v>40</v>
      </c>
      <c r="AU6" s="19"/>
    </row>
    <row r="7" spans="1:47" x14ac:dyDescent="0.35">
      <c r="A7" s="16"/>
      <c r="B7" s="22" t="s">
        <v>448</v>
      </c>
      <c r="C7" s="24">
        <v>22</v>
      </c>
      <c r="D7" s="18" t="s">
        <v>52</v>
      </c>
      <c r="E7" s="18" t="s">
        <v>52</v>
      </c>
      <c r="F7" s="18" t="s">
        <v>52</v>
      </c>
      <c r="G7" s="18" t="s">
        <v>52</v>
      </c>
      <c r="H7" s="18">
        <v>21</v>
      </c>
      <c r="I7" s="18">
        <v>22</v>
      </c>
      <c r="J7" s="25" t="s">
        <v>108</v>
      </c>
      <c r="K7" s="18">
        <v>35</v>
      </c>
      <c r="L7" s="18">
        <v>12</v>
      </c>
      <c r="M7" s="18">
        <v>22</v>
      </c>
      <c r="N7" s="18">
        <v>17</v>
      </c>
      <c r="O7" s="25">
        <v>9.2445207786748497E-6</v>
      </c>
      <c r="P7" s="18" t="s">
        <v>52</v>
      </c>
      <c r="Q7" s="18">
        <v>14</v>
      </c>
      <c r="R7" s="18" t="s">
        <v>52</v>
      </c>
      <c r="S7" s="18" t="s">
        <v>52</v>
      </c>
      <c r="T7" s="18">
        <v>17</v>
      </c>
      <c r="U7" s="18" t="s">
        <v>52</v>
      </c>
      <c r="V7" s="18">
        <v>35</v>
      </c>
      <c r="W7" s="18">
        <v>19</v>
      </c>
      <c r="X7" s="18" t="s">
        <v>52</v>
      </c>
      <c r="Y7" s="18" t="s">
        <v>52</v>
      </c>
      <c r="Z7" s="25" t="s">
        <v>108</v>
      </c>
      <c r="AA7" s="18">
        <v>27</v>
      </c>
      <c r="AB7" s="18">
        <v>17</v>
      </c>
      <c r="AC7" s="25">
        <v>4.3730840936954804E-3</v>
      </c>
      <c r="AD7" s="18">
        <v>22</v>
      </c>
      <c r="AE7" s="18">
        <v>22</v>
      </c>
      <c r="AF7" s="25">
        <v>0.83409543909809203</v>
      </c>
      <c r="AG7" s="18">
        <v>29</v>
      </c>
      <c r="AH7" s="18">
        <v>21</v>
      </c>
      <c r="AI7" s="18">
        <v>20</v>
      </c>
      <c r="AJ7" s="18">
        <v>22</v>
      </c>
      <c r="AK7" s="18">
        <v>20</v>
      </c>
      <c r="AL7" s="25">
        <v>0.151852931033257</v>
      </c>
      <c r="AM7" s="18">
        <v>22</v>
      </c>
      <c r="AN7" s="18" t="s">
        <v>309</v>
      </c>
      <c r="AO7" s="25">
        <v>0.19836979211123401</v>
      </c>
      <c r="AP7" s="18">
        <v>22</v>
      </c>
      <c r="AQ7" s="18">
        <v>24</v>
      </c>
      <c r="AR7" s="25">
        <v>0.44277452712756199</v>
      </c>
      <c r="AS7" s="18">
        <v>19</v>
      </c>
      <c r="AT7" s="18">
        <v>25</v>
      </c>
      <c r="AU7" s="19">
        <v>0.61768326458984602</v>
      </c>
    </row>
    <row r="8" spans="1:47" x14ac:dyDescent="0.35">
      <c r="A8" s="16"/>
      <c r="B8" s="22" t="s">
        <v>449</v>
      </c>
      <c r="C8" s="24">
        <v>31</v>
      </c>
      <c r="D8" s="18" t="s">
        <v>52</v>
      </c>
      <c r="E8" s="18" t="s">
        <v>52</v>
      </c>
      <c r="F8" s="18" t="s">
        <v>52</v>
      </c>
      <c r="G8" s="18" t="s">
        <v>52</v>
      </c>
      <c r="H8" s="18">
        <v>40</v>
      </c>
      <c r="I8" s="18">
        <v>27</v>
      </c>
      <c r="J8" s="25"/>
      <c r="K8" s="18">
        <v>40</v>
      </c>
      <c r="L8" s="18">
        <v>34</v>
      </c>
      <c r="M8" s="18">
        <v>24</v>
      </c>
      <c r="N8" s="18">
        <v>23</v>
      </c>
      <c r="O8" s="25"/>
      <c r="P8" s="18" t="s">
        <v>52</v>
      </c>
      <c r="Q8" s="18">
        <v>37</v>
      </c>
      <c r="R8" s="18" t="s">
        <v>52</v>
      </c>
      <c r="S8" s="18" t="s">
        <v>52</v>
      </c>
      <c r="T8" s="18">
        <v>25</v>
      </c>
      <c r="U8" s="18" t="s">
        <v>52</v>
      </c>
      <c r="V8" s="18">
        <v>40</v>
      </c>
      <c r="W8" s="18">
        <v>22</v>
      </c>
      <c r="X8" s="18" t="s">
        <v>52</v>
      </c>
      <c r="Y8" s="18" t="s">
        <v>52</v>
      </c>
      <c r="Z8" s="25"/>
      <c r="AA8" s="18">
        <v>34</v>
      </c>
      <c r="AB8" s="18">
        <v>27</v>
      </c>
      <c r="AC8" s="25"/>
      <c r="AD8" s="18">
        <v>30</v>
      </c>
      <c r="AE8" s="18">
        <v>33</v>
      </c>
      <c r="AF8" s="25"/>
      <c r="AG8" s="18">
        <v>30</v>
      </c>
      <c r="AH8" s="18">
        <v>31</v>
      </c>
      <c r="AI8" s="18">
        <v>40</v>
      </c>
      <c r="AJ8" s="18">
        <v>22</v>
      </c>
      <c r="AK8" s="18">
        <v>32</v>
      </c>
      <c r="AL8" s="25"/>
      <c r="AM8" s="18">
        <v>32</v>
      </c>
      <c r="AN8" s="18" t="s">
        <v>309</v>
      </c>
      <c r="AO8" s="25"/>
      <c r="AP8" s="18">
        <v>30</v>
      </c>
      <c r="AQ8" s="18">
        <v>33</v>
      </c>
      <c r="AR8" s="25"/>
      <c r="AS8" s="18">
        <v>32</v>
      </c>
      <c r="AT8" s="18">
        <v>29</v>
      </c>
      <c r="AU8" s="19"/>
    </row>
    <row r="9" spans="1:47" x14ac:dyDescent="0.35">
      <c r="A9" s="16"/>
      <c r="B9" s="22" t="s">
        <v>450</v>
      </c>
      <c r="C9" s="24">
        <v>28</v>
      </c>
      <c r="D9" s="18" t="s">
        <v>52</v>
      </c>
      <c r="E9" s="18" t="s">
        <v>52</v>
      </c>
      <c r="F9" s="18" t="s">
        <v>52</v>
      </c>
      <c r="G9" s="18" t="s">
        <v>52</v>
      </c>
      <c r="H9" s="18">
        <v>30</v>
      </c>
      <c r="I9" s="18">
        <v>27</v>
      </c>
      <c r="J9" s="25"/>
      <c r="K9" s="18">
        <v>19</v>
      </c>
      <c r="L9" s="18">
        <v>35</v>
      </c>
      <c r="M9" s="18">
        <v>25</v>
      </c>
      <c r="N9" s="18">
        <v>36</v>
      </c>
      <c r="O9" s="25"/>
      <c r="P9" s="18" t="s">
        <v>52</v>
      </c>
      <c r="Q9" s="18">
        <v>36</v>
      </c>
      <c r="R9" s="18" t="s">
        <v>52</v>
      </c>
      <c r="S9" s="18" t="s">
        <v>52</v>
      </c>
      <c r="T9" s="18">
        <v>24</v>
      </c>
      <c r="U9" s="18" t="s">
        <v>52</v>
      </c>
      <c r="V9" s="18">
        <v>19</v>
      </c>
      <c r="W9" s="18">
        <v>33</v>
      </c>
      <c r="X9" s="18" t="s">
        <v>52</v>
      </c>
      <c r="Y9" s="18" t="s">
        <v>52</v>
      </c>
      <c r="Z9" s="25"/>
      <c r="AA9" s="18">
        <v>25</v>
      </c>
      <c r="AB9" s="18">
        <v>30</v>
      </c>
      <c r="AC9" s="25"/>
      <c r="AD9" s="18">
        <v>28</v>
      </c>
      <c r="AE9" s="18">
        <v>29</v>
      </c>
      <c r="AF9" s="25"/>
      <c r="AG9" s="18">
        <v>30</v>
      </c>
      <c r="AH9" s="18">
        <v>27</v>
      </c>
      <c r="AI9" s="18">
        <v>29</v>
      </c>
      <c r="AJ9" s="18">
        <v>18</v>
      </c>
      <c r="AK9" s="18">
        <v>29</v>
      </c>
      <c r="AL9" s="25"/>
      <c r="AM9" s="18">
        <v>27</v>
      </c>
      <c r="AN9" s="18" t="s">
        <v>401</v>
      </c>
      <c r="AO9" s="25"/>
      <c r="AP9" s="18">
        <v>27</v>
      </c>
      <c r="AQ9" s="18">
        <v>29</v>
      </c>
      <c r="AR9" s="25"/>
      <c r="AS9" s="18">
        <v>27</v>
      </c>
      <c r="AT9" s="18">
        <v>28</v>
      </c>
      <c r="AU9" s="19"/>
    </row>
    <row r="10" spans="1:47" x14ac:dyDescent="0.35">
      <c r="A10" s="16"/>
      <c r="B10" s="22" t="s">
        <v>451</v>
      </c>
      <c r="C10" s="24">
        <v>13</v>
      </c>
      <c r="D10" s="18" t="s">
        <v>52</v>
      </c>
      <c r="E10" s="18" t="s">
        <v>52</v>
      </c>
      <c r="F10" s="18" t="s">
        <v>52</v>
      </c>
      <c r="G10" s="18" t="s">
        <v>52</v>
      </c>
      <c r="H10" s="18">
        <v>7</v>
      </c>
      <c r="I10" s="18">
        <v>16</v>
      </c>
      <c r="J10" s="25"/>
      <c r="K10" s="18">
        <v>5</v>
      </c>
      <c r="L10" s="18">
        <v>15</v>
      </c>
      <c r="M10" s="18">
        <v>16</v>
      </c>
      <c r="N10" s="18">
        <v>20</v>
      </c>
      <c r="O10" s="25"/>
      <c r="P10" s="18" t="s">
        <v>52</v>
      </c>
      <c r="Q10" s="18">
        <v>8</v>
      </c>
      <c r="R10" s="18" t="s">
        <v>52</v>
      </c>
      <c r="S10" s="18" t="s">
        <v>52</v>
      </c>
      <c r="T10" s="18">
        <v>16</v>
      </c>
      <c r="U10" s="18" t="s">
        <v>52</v>
      </c>
      <c r="V10" s="18">
        <v>5</v>
      </c>
      <c r="W10" s="18">
        <v>22</v>
      </c>
      <c r="X10" s="18" t="s">
        <v>52</v>
      </c>
      <c r="Y10" s="18" t="s">
        <v>52</v>
      </c>
      <c r="Z10" s="25"/>
      <c r="AA10" s="18">
        <v>11</v>
      </c>
      <c r="AB10" s="18">
        <v>16</v>
      </c>
      <c r="AC10" s="25"/>
      <c r="AD10" s="18">
        <v>13</v>
      </c>
      <c r="AE10" s="18">
        <v>13</v>
      </c>
      <c r="AF10" s="25"/>
      <c r="AG10" s="18">
        <v>5</v>
      </c>
      <c r="AH10" s="18">
        <v>18</v>
      </c>
      <c r="AI10" s="18">
        <v>8</v>
      </c>
      <c r="AJ10" s="18">
        <v>24</v>
      </c>
      <c r="AK10" s="18">
        <v>14</v>
      </c>
      <c r="AL10" s="25"/>
      <c r="AM10" s="18">
        <v>12</v>
      </c>
      <c r="AN10" s="18" t="s">
        <v>251</v>
      </c>
      <c r="AO10" s="25"/>
      <c r="AP10" s="18">
        <v>14</v>
      </c>
      <c r="AQ10" s="18">
        <v>12</v>
      </c>
      <c r="AR10" s="25"/>
      <c r="AS10" s="18">
        <v>13</v>
      </c>
      <c r="AT10" s="18">
        <v>13</v>
      </c>
      <c r="AU10" s="19"/>
    </row>
    <row r="11" spans="1:47" x14ac:dyDescent="0.35">
      <c r="A11" s="16"/>
      <c r="B11" s="22" t="s">
        <v>452</v>
      </c>
      <c r="C11" s="24">
        <v>6</v>
      </c>
      <c r="D11" s="18" t="s">
        <v>52</v>
      </c>
      <c r="E11" s="18" t="s">
        <v>52</v>
      </c>
      <c r="F11" s="18" t="s">
        <v>52</v>
      </c>
      <c r="G11" s="18" t="s">
        <v>52</v>
      </c>
      <c r="H11" s="18">
        <v>2</v>
      </c>
      <c r="I11" s="18">
        <v>7</v>
      </c>
      <c r="J11" s="25"/>
      <c r="K11" s="18">
        <v>2</v>
      </c>
      <c r="L11" s="18">
        <v>4</v>
      </c>
      <c r="M11" s="18">
        <v>14</v>
      </c>
      <c r="N11" s="18">
        <v>4</v>
      </c>
      <c r="O11" s="25"/>
      <c r="P11" s="18" t="s">
        <v>52</v>
      </c>
      <c r="Q11" s="18">
        <v>5</v>
      </c>
      <c r="R11" s="18" t="s">
        <v>52</v>
      </c>
      <c r="S11" s="18" t="s">
        <v>52</v>
      </c>
      <c r="T11" s="18">
        <v>17</v>
      </c>
      <c r="U11" s="18" t="s">
        <v>52</v>
      </c>
      <c r="V11" s="18">
        <v>2</v>
      </c>
      <c r="W11" s="18">
        <v>4</v>
      </c>
      <c r="X11" s="18" t="s">
        <v>52</v>
      </c>
      <c r="Y11" s="18" t="s">
        <v>52</v>
      </c>
      <c r="Z11" s="25"/>
      <c r="AA11" s="18">
        <v>3</v>
      </c>
      <c r="AB11" s="18">
        <v>10</v>
      </c>
      <c r="AC11" s="25"/>
      <c r="AD11" s="18">
        <v>7</v>
      </c>
      <c r="AE11" s="18">
        <v>3</v>
      </c>
      <c r="AF11" s="25"/>
      <c r="AG11" s="18">
        <v>6</v>
      </c>
      <c r="AH11" s="18">
        <v>4</v>
      </c>
      <c r="AI11" s="18">
        <v>3</v>
      </c>
      <c r="AJ11" s="18">
        <v>15</v>
      </c>
      <c r="AK11" s="18">
        <v>6</v>
      </c>
      <c r="AL11" s="25"/>
      <c r="AM11" s="18">
        <v>7</v>
      </c>
      <c r="AN11" s="18" t="s">
        <v>151</v>
      </c>
      <c r="AO11" s="25"/>
      <c r="AP11" s="18">
        <v>7</v>
      </c>
      <c r="AQ11" s="18">
        <v>2</v>
      </c>
      <c r="AR11" s="25"/>
      <c r="AS11" s="18">
        <v>8</v>
      </c>
      <c r="AT11" s="18">
        <v>5</v>
      </c>
      <c r="AU11" s="19"/>
    </row>
    <row r="12" spans="1:47" x14ac:dyDescent="0.35">
      <c r="A12" s="16"/>
      <c r="B12" s="22"/>
      <c r="C12" s="24"/>
      <c r="D12" s="18"/>
      <c r="E12" s="18"/>
      <c r="F12" s="18"/>
      <c r="G12" s="18"/>
      <c r="H12" s="18"/>
      <c r="I12" s="18"/>
      <c r="J12" s="25"/>
      <c r="K12" s="18"/>
      <c r="L12" s="18"/>
      <c r="M12" s="18"/>
      <c r="N12" s="18"/>
      <c r="O12" s="25"/>
      <c r="P12" s="18"/>
      <c r="Q12" s="18"/>
      <c r="R12" s="18"/>
      <c r="S12" s="18"/>
      <c r="T12" s="18"/>
      <c r="U12" s="18"/>
      <c r="V12" s="18"/>
      <c r="W12" s="18"/>
      <c r="X12" s="18"/>
      <c r="Y12" s="18"/>
      <c r="Z12" s="25"/>
      <c r="AA12" s="18"/>
      <c r="AB12" s="18"/>
      <c r="AC12" s="25"/>
      <c r="AD12" s="18"/>
      <c r="AE12" s="18"/>
      <c r="AF12" s="25"/>
      <c r="AG12" s="18"/>
      <c r="AH12" s="18"/>
      <c r="AI12" s="18"/>
      <c r="AJ12" s="18"/>
      <c r="AK12" s="18"/>
      <c r="AL12" s="25"/>
      <c r="AM12" s="18"/>
      <c r="AN12" s="18"/>
      <c r="AO12" s="25"/>
      <c r="AP12" s="18"/>
      <c r="AQ12" s="18"/>
      <c r="AR12" s="25"/>
      <c r="AS12" s="18"/>
      <c r="AT12" s="18"/>
      <c r="AU12" s="19"/>
    </row>
    <row r="13" spans="1:47" x14ac:dyDescent="0.35">
      <c r="A13" s="16"/>
      <c r="B13" s="22" t="s">
        <v>398</v>
      </c>
      <c r="C13" s="24"/>
      <c r="D13" s="18"/>
      <c r="E13" s="18"/>
      <c r="F13" s="18"/>
      <c r="G13" s="18"/>
      <c r="H13" s="18"/>
      <c r="I13" s="18"/>
      <c r="J13" s="25"/>
      <c r="K13" s="18"/>
      <c r="L13" s="18"/>
      <c r="M13" s="18"/>
      <c r="N13" s="18"/>
      <c r="O13" s="25"/>
      <c r="P13" s="18"/>
      <c r="Q13" s="18"/>
      <c r="R13" s="18"/>
      <c r="S13" s="18"/>
      <c r="T13" s="18"/>
      <c r="U13" s="18"/>
      <c r="V13" s="18"/>
      <c r="W13" s="18"/>
      <c r="X13" s="18"/>
      <c r="Y13" s="18"/>
      <c r="Z13" s="25"/>
      <c r="AA13" s="18"/>
      <c r="AB13" s="18"/>
      <c r="AC13" s="25"/>
      <c r="AD13" s="18"/>
      <c r="AE13" s="18"/>
      <c r="AF13" s="25"/>
      <c r="AG13" s="18"/>
      <c r="AH13" s="18"/>
      <c r="AI13" s="18"/>
      <c r="AJ13" s="18"/>
      <c r="AK13" s="18"/>
      <c r="AL13" s="25"/>
      <c r="AM13" s="18"/>
      <c r="AN13" s="18"/>
      <c r="AO13" s="25"/>
      <c r="AP13" s="18"/>
      <c r="AQ13" s="18"/>
      <c r="AR13" s="25"/>
      <c r="AS13" s="18"/>
      <c r="AT13" s="18"/>
      <c r="AU13" s="19"/>
    </row>
    <row r="14" spans="1:47" x14ac:dyDescent="0.35">
      <c r="A14" s="16"/>
      <c r="B14" s="22" t="s">
        <v>453</v>
      </c>
      <c r="C14" s="24">
        <v>53</v>
      </c>
      <c r="D14" s="18" t="s">
        <v>52</v>
      </c>
      <c r="E14" s="18" t="s">
        <v>52</v>
      </c>
      <c r="F14" s="18" t="s">
        <v>52</v>
      </c>
      <c r="G14" s="18" t="s">
        <v>52</v>
      </c>
      <c r="H14" s="18">
        <v>61</v>
      </c>
      <c r="I14" s="18">
        <v>50</v>
      </c>
      <c r="J14" s="25" t="s">
        <v>108</v>
      </c>
      <c r="K14" s="18">
        <v>74</v>
      </c>
      <c r="L14" s="18">
        <v>46</v>
      </c>
      <c r="M14" s="18">
        <v>45</v>
      </c>
      <c r="N14" s="18">
        <v>39</v>
      </c>
      <c r="O14" s="25">
        <v>1.0804987969170901E-5</v>
      </c>
      <c r="P14" s="18" t="s">
        <v>52</v>
      </c>
      <c r="Q14" s="18">
        <v>50</v>
      </c>
      <c r="R14" s="18" t="s">
        <v>52</v>
      </c>
      <c r="S14" s="18" t="s">
        <v>52</v>
      </c>
      <c r="T14" s="18">
        <v>42</v>
      </c>
      <c r="U14" s="18" t="s">
        <v>52</v>
      </c>
      <c r="V14" s="18">
        <v>74</v>
      </c>
      <c r="W14" s="18">
        <v>41</v>
      </c>
      <c r="X14" s="18" t="s">
        <v>52</v>
      </c>
      <c r="Y14" s="18" t="s">
        <v>52</v>
      </c>
      <c r="Z14" s="25">
        <v>1.4756292418126099E-4</v>
      </c>
      <c r="AA14" s="18">
        <v>61</v>
      </c>
      <c r="AB14" s="18">
        <v>44</v>
      </c>
      <c r="AC14" s="25">
        <v>2.1654975994865799E-3</v>
      </c>
      <c r="AD14" s="18">
        <v>52</v>
      </c>
      <c r="AE14" s="18">
        <v>55</v>
      </c>
      <c r="AF14" s="25">
        <v>0.71906139007214598</v>
      </c>
      <c r="AG14" s="18">
        <v>59</v>
      </c>
      <c r="AH14" s="18">
        <v>52</v>
      </c>
      <c r="AI14" s="18">
        <v>59</v>
      </c>
      <c r="AJ14" s="18">
        <v>44</v>
      </c>
      <c r="AK14" s="18">
        <v>52</v>
      </c>
      <c r="AL14" s="25">
        <v>3.8642990156958303E-2</v>
      </c>
      <c r="AM14" s="18">
        <v>54</v>
      </c>
      <c r="AN14" s="18" t="s">
        <v>103</v>
      </c>
      <c r="AO14" s="25">
        <v>0.26017548578879901</v>
      </c>
      <c r="AP14" s="18">
        <v>52</v>
      </c>
      <c r="AQ14" s="18">
        <v>57</v>
      </c>
      <c r="AR14" s="25">
        <v>0.36345268426259197</v>
      </c>
      <c r="AS14" s="18">
        <v>52</v>
      </c>
      <c r="AT14" s="18">
        <v>54</v>
      </c>
      <c r="AU14" s="19">
        <v>0.78279757793805005</v>
      </c>
    </row>
    <row r="15" spans="1:47" x14ac:dyDescent="0.35">
      <c r="A15" s="16"/>
      <c r="B15" s="22" t="s">
        <v>450</v>
      </c>
      <c r="C15" s="24">
        <v>28</v>
      </c>
      <c r="D15" s="18" t="s">
        <v>52</v>
      </c>
      <c r="E15" s="18" t="s">
        <v>52</v>
      </c>
      <c r="F15" s="18" t="s">
        <v>52</v>
      </c>
      <c r="G15" s="18" t="s">
        <v>52</v>
      </c>
      <c r="H15" s="18">
        <v>30</v>
      </c>
      <c r="I15" s="18">
        <v>27</v>
      </c>
      <c r="J15" s="25"/>
      <c r="K15" s="18">
        <v>19</v>
      </c>
      <c r="L15" s="18">
        <v>35</v>
      </c>
      <c r="M15" s="18">
        <v>25</v>
      </c>
      <c r="N15" s="18">
        <v>36</v>
      </c>
      <c r="O15" s="25"/>
      <c r="P15" s="18" t="s">
        <v>52</v>
      </c>
      <c r="Q15" s="18">
        <v>36</v>
      </c>
      <c r="R15" s="18" t="s">
        <v>52</v>
      </c>
      <c r="S15" s="18" t="s">
        <v>52</v>
      </c>
      <c r="T15" s="18">
        <v>24</v>
      </c>
      <c r="U15" s="18" t="s">
        <v>52</v>
      </c>
      <c r="V15" s="18">
        <v>19</v>
      </c>
      <c r="W15" s="18">
        <v>33</v>
      </c>
      <c r="X15" s="18" t="s">
        <v>52</v>
      </c>
      <c r="Y15" s="18" t="s">
        <v>52</v>
      </c>
      <c r="Z15" s="25"/>
      <c r="AA15" s="18">
        <v>25</v>
      </c>
      <c r="AB15" s="18">
        <v>30</v>
      </c>
      <c r="AC15" s="25"/>
      <c r="AD15" s="18">
        <v>28</v>
      </c>
      <c r="AE15" s="18">
        <v>29</v>
      </c>
      <c r="AF15" s="25"/>
      <c r="AG15" s="18">
        <v>30</v>
      </c>
      <c r="AH15" s="18">
        <v>27</v>
      </c>
      <c r="AI15" s="18">
        <v>29</v>
      </c>
      <c r="AJ15" s="18">
        <v>18</v>
      </c>
      <c r="AK15" s="18">
        <v>29</v>
      </c>
      <c r="AL15" s="25"/>
      <c r="AM15" s="18">
        <v>27</v>
      </c>
      <c r="AN15" s="18" t="s">
        <v>401</v>
      </c>
      <c r="AO15" s="25"/>
      <c r="AP15" s="18">
        <v>27</v>
      </c>
      <c r="AQ15" s="18">
        <v>29</v>
      </c>
      <c r="AR15" s="25"/>
      <c r="AS15" s="18">
        <v>27</v>
      </c>
      <c r="AT15" s="18">
        <v>28</v>
      </c>
      <c r="AU15" s="19"/>
    </row>
    <row r="16" spans="1:47" x14ac:dyDescent="0.35">
      <c r="A16" s="16"/>
      <c r="B16" s="22" t="s">
        <v>454</v>
      </c>
      <c r="C16" s="24">
        <v>20</v>
      </c>
      <c r="D16" s="18" t="s">
        <v>52</v>
      </c>
      <c r="E16" s="18" t="s">
        <v>52</v>
      </c>
      <c r="F16" s="18" t="s">
        <v>52</v>
      </c>
      <c r="G16" s="18" t="s">
        <v>52</v>
      </c>
      <c r="H16" s="18">
        <v>9</v>
      </c>
      <c r="I16" s="18">
        <v>23</v>
      </c>
      <c r="J16" s="25"/>
      <c r="K16" s="18">
        <v>7</v>
      </c>
      <c r="L16" s="18">
        <v>19</v>
      </c>
      <c r="M16" s="18">
        <v>30</v>
      </c>
      <c r="N16" s="18">
        <v>24</v>
      </c>
      <c r="O16" s="25"/>
      <c r="P16" s="18" t="s">
        <v>52</v>
      </c>
      <c r="Q16" s="18">
        <v>14</v>
      </c>
      <c r="R16" s="18" t="s">
        <v>52</v>
      </c>
      <c r="S16" s="18" t="s">
        <v>52</v>
      </c>
      <c r="T16" s="18">
        <v>34</v>
      </c>
      <c r="U16" s="18" t="s">
        <v>52</v>
      </c>
      <c r="V16" s="18">
        <v>7</v>
      </c>
      <c r="W16" s="18">
        <v>26</v>
      </c>
      <c r="X16" s="18" t="s">
        <v>52</v>
      </c>
      <c r="Y16" s="18" t="s">
        <v>52</v>
      </c>
      <c r="Z16" s="25"/>
      <c r="AA16" s="18">
        <v>14</v>
      </c>
      <c r="AB16" s="18">
        <v>26</v>
      </c>
      <c r="AC16" s="25"/>
      <c r="AD16" s="18">
        <v>20</v>
      </c>
      <c r="AE16" s="18">
        <v>16</v>
      </c>
      <c r="AF16" s="25"/>
      <c r="AG16" s="18">
        <v>10</v>
      </c>
      <c r="AH16" s="18">
        <v>21</v>
      </c>
      <c r="AI16" s="18">
        <v>11</v>
      </c>
      <c r="AJ16" s="18">
        <v>38</v>
      </c>
      <c r="AK16" s="18">
        <v>19</v>
      </c>
      <c r="AL16" s="25"/>
      <c r="AM16" s="18">
        <v>19</v>
      </c>
      <c r="AN16" s="18" t="s">
        <v>142</v>
      </c>
      <c r="AO16" s="25"/>
      <c r="AP16" s="18">
        <v>21</v>
      </c>
      <c r="AQ16" s="18">
        <v>14</v>
      </c>
      <c r="AR16" s="25"/>
      <c r="AS16" s="18">
        <v>21</v>
      </c>
      <c r="AT16" s="18">
        <v>18</v>
      </c>
      <c r="AU16" s="19"/>
    </row>
    <row r="17" spans="1:47" x14ac:dyDescent="0.35">
      <c r="A17" s="16"/>
      <c r="B17" s="22"/>
      <c r="C17" s="24"/>
      <c r="D17" s="18"/>
      <c r="E17" s="18"/>
      <c r="F17" s="18"/>
      <c r="G17" s="18"/>
      <c r="H17" s="18"/>
      <c r="I17" s="18"/>
      <c r="J17" s="25"/>
      <c r="K17" s="18"/>
      <c r="L17" s="18"/>
      <c r="M17" s="18"/>
      <c r="N17" s="18"/>
      <c r="O17" s="25"/>
      <c r="P17" s="18"/>
      <c r="Q17" s="18"/>
      <c r="R17" s="18"/>
      <c r="S17" s="18"/>
      <c r="T17" s="18"/>
      <c r="U17" s="18"/>
      <c r="V17" s="18"/>
      <c r="W17" s="18"/>
      <c r="X17" s="18"/>
      <c r="Y17" s="18"/>
      <c r="Z17" s="25"/>
      <c r="AA17" s="18"/>
      <c r="AB17" s="18"/>
      <c r="AC17" s="25"/>
      <c r="AD17" s="18"/>
      <c r="AE17" s="18"/>
      <c r="AF17" s="25"/>
      <c r="AG17" s="18"/>
      <c r="AH17" s="18"/>
      <c r="AI17" s="18"/>
      <c r="AJ17" s="18"/>
      <c r="AK17" s="18"/>
      <c r="AL17" s="25"/>
      <c r="AM17" s="18"/>
      <c r="AN17" s="18"/>
      <c r="AO17" s="25"/>
      <c r="AP17" s="18"/>
      <c r="AQ17" s="18"/>
      <c r="AR17" s="25"/>
      <c r="AS17" s="18"/>
      <c r="AT17" s="18"/>
      <c r="AU17" s="19"/>
    </row>
    <row r="18" spans="1:47" x14ac:dyDescent="0.35">
      <c r="A18" s="20" t="s">
        <v>34</v>
      </c>
      <c r="B18" s="26" t="s">
        <v>31</v>
      </c>
      <c r="C18" s="27">
        <v>378</v>
      </c>
      <c r="D18" s="21">
        <v>23</v>
      </c>
      <c r="E18" s="21">
        <v>1</v>
      </c>
      <c r="F18" s="21">
        <v>1</v>
      </c>
      <c r="G18" s="21">
        <v>2</v>
      </c>
      <c r="H18" s="21">
        <v>93</v>
      </c>
      <c r="I18" s="21">
        <v>258</v>
      </c>
      <c r="J18" s="27"/>
      <c r="K18" s="21">
        <v>118</v>
      </c>
      <c r="L18" s="21">
        <v>86</v>
      </c>
      <c r="M18" s="21">
        <v>102</v>
      </c>
      <c r="N18" s="21">
        <v>72</v>
      </c>
      <c r="O18" s="27"/>
      <c r="P18" s="21">
        <v>13</v>
      </c>
      <c r="Q18" s="21">
        <v>70</v>
      </c>
      <c r="R18" s="21">
        <v>3</v>
      </c>
      <c r="S18" s="21">
        <v>2</v>
      </c>
      <c r="T18" s="21">
        <v>73</v>
      </c>
      <c r="U18" s="21">
        <v>27</v>
      </c>
      <c r="V18" s="21">
        <v>118</v>
      </c>
      <c r="W18" s="21">
        <v>62</v>
      </c>
      <c r="X18" s="21">
        <v>5</v>
      </c>
      <c r="Y18" s="21">
        <v>5</v>
      </c>
      <c r="Z18" s="27"/>
      <c r="AA18" s="21">
        <v>213</v>
      </c>
      <c r="AB18" s="21">
        <v>165</v>
      </c>
      <c r="AC18" s="27"/>
      <c r="AD18" s="21">
        <v>307</v>
      </c>
      <c r="AE18" s="21">
        <v>57</v>
      </c>
      <c r="AF18" s="27"/>
      <c r="AG18" s="21">
        <v>51</v>
      </c>
      <c r="AH18" s="21">
        <v>64</v>
      </c>
      <c r="AI18" s="21">
        <v>58</v>
      </c>
      <c r="AJ18" s="21">
        <v>54</v>
      </c>
      <c r="AK18" s="21">
        <v>140</v>
      </c>
      <c r="AL18" s="27"/>
      <c r="AM18" s="21">
        <v>338</v>
      </c>
      <c r="AN18" s="21">
        <v>40</v>
      </c>
      <c r="AO18" s="27"/>
      <c r="AP18" s="21">
        <v>285</v>
      </c>
      <c r="AQ18" s="21">
        <v>93</v>
      </c>
      <c r="AR18" s="27"/>
      <c r="AS18" s="21">
        <v>198</v>
      </c>
      <c r="AT18" s="21">
        <v>180</v>
      </c>
      <c r="AU18" s="21"/>
    </row>
    <row r="19" spans="1:47" x14ac:dyDescent="0.35">
      <c r="A19" s="20"/>
      <c r="B19" s="26" t="s">
        <v>32</v>
      </c>
      <c r="C19" s="27">
        <v>384</v>
      </c>
      <c r="D19" s="21">
        <v>23</v>
      </c>
      <c r="E19" s="21">
        <v>1</v>
      </c>
      <c r="F19" s="21">
        <v>1</v>
      </c>
      <c r="G19" s="21">
        <v>3</v>
      </c>
      <c r="H19" s="21">
        <v>99</v>
      </c>
      <c r="I19" s="21">
        <v>259</v>
      </c>
      <c r="J19" s="27"/>
      <c r="K19" s="21">
        <v>110</v>
      </c>
      <c r="L19" s="21">
        <v>94</v>
      </c>
      <c r="M19" s="21">
        <v>115</v>
      </c>
      <c r="N19" s="21">
        <v>67</v>
      </c>
      <c r="O19" s="27"/>
      <c r="P19" s="21">
        <v>16</v>
      </c>
      <c r="Q19" s="21">
        <v>74</v>
      </c>
      <c r="R19" s="21">
        <v>4</v>
      </c>
      <c r="S19" s="21">
        <v>3</v>
      </c>
      <c r="T19" s="21">
        <v>79</v>
      </c>
      <c r="U19" s="21">
        <v>32</v>
      </c>
      <c r="V19" s="21">
        <v>110</v>
      </c>
      <c r="W19" s="21">
        <v>58</v>
      </c>
      <c r="X19" s="21">
        <v>4</v>
      </c>
      <c r="Y19" s="21">
        <v>4</v>
      </c>
      <c r="Z19" s="27"/>
      <c r="AA19" s="21">
        <v>199</v>
      </c>
      <c r="AB19" s="21">
        <v>187</v>
      </c>
      <c r="AC19" s="27"/>
      <c r="AD19" s="21">
        <v>312</v>
      </c>
      <c r="AE19" s="21">
        <v>61</v>
      </c>
      <c r="AF19" s="27"/>
      <c r="AG19" s="21">
        <v>66</v>
      </c>
      <c r="AH19" s="21">
        <v>67</v>
      </c>
      <c r="AI19" s="21">
        <v>59</v>
      </c>
      <c r="AJ19" s="21">
        <v>56</v>
      </c>
      <c r="AK19" s="21">
        <v>124</v>
      </c>
      <c r="AL19" s="27"/>
      <c r="AM19" s="21">
        <v>340</v>
      </c>
      <c r="AN19" s="21">
        <v>45</v>
      </c>
      <c r="AO19" s="27"/>
      <c r="AP19" s="21">
        <v>311</v>
      </c>
      <c r="AQ19" s="21">
        <v>74</v>
      </c>
      <c r="AR19" s="27"/>
      <c r="AS19" s="21">
        <v>197</v>
      </c>
      <c r="AT19" s="21">
        <v>188</v>
      </c>
      <c r="AU19" s="21"/>
    </row>
    <row r="20" spans="1:47" x14ac:dyDescent="0.35">
      <c r="A20" s="11" t="s">
        <v>71</v>
      </c>
      <c r="J20" s="12"/>
      <c r="O20" s="12"/>
      <c r="Z20" s="12"/>
      <c r="AC20" s="12"/>
      <c r="AF20" s="12"/>
      <c r="AL20" s="12"/>
      <c r="AO20" s="12"/>
      <c r="AR20" s="12"/>
      <c r="AU20" s="12"/>
    </row>
    <row r="21" spans="1:47" x14ac:dyDescent="0.35">
      <c r="J21" s="12"/>
      <c r="O21" s="12"/>
      <c r="Z21" s="12"/>
      <c r="AC21" s="12"/>
      <c r="AF21" s="12"/>
      <c r="AL21" s="12"/>
      <c r="AO21" s="12"/>
      <c r="AR21" s="12"/>
      <c r="AU21" s="12"/>
    </row>
    <row r="22" spans="1:47" x14ac:dyDescent="0.35">
      <c r="J22" s="12"/>
      <c r="O22" s="12"/>
      <c r="Z22" s="12"/>
      <c r="AC22" s="12"/>
      <c r="AF22" s="12"/>
      <c r="AL22" s="12"/>
      <c r="AO22" s="12"/>
      <c r="AR22" s="12"/>
      <c r="AU22" s="12"/>
    </row>
    <row r="23" spans="1:47" x14ac:dyDescent="0.35">
      <c r="J23" s="12"/>
      <c r="O23" s="12"/>
      <c r="Z23" s="12"/>
      <c r="AC23" s="12"/>
      <c r="AF23" s="12"/>
      <c r="AL23" s="12"/>
      <c r="AO23" s="12"/>
      <c r="AR23" s="12"/>
      <c r="AU23" s="12"/>
    </row>
    <row r="24" spans="1:47" x14ac:dyDescent="0.35">
      <c r="J24" s="12"/>
      <c r="O24" s="12"/>
      <c r="Z24" s="12"/>
      <c r="AC24" s="12"/>
      <c r="AF24" s="12"/>
      <c r="AL24" s="12"/>
      <c r="AO24" s="12"/>
      <c r="AR24" s="12"/>
      <c r="AU24" s="12"/>
    </row>
  </sheetData>
  <pageMargins left="0.7" right="0.7" top="0.75" bottom="0.75" header="0.3" footer="0.3"/>
  <pageSetup paperSize="9" orientation="portrait"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N16"/>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26.7265625" customWidth="1"/>
    <col min="5" max="6" width="12.7265625" customWidth="1"/>
    <col min="7" max="7" width="18.7265625" customWidth="1"/>
    <col min="8" max="8" width="12.7265625" customWidth="1"/>
    <col min="9" max="10" width="40.7265625" customWidth="1"/>
    <col min="11" max="11" width="19.7265625" customWidth="1"/>
    <col min="12" max="12" width="25.7265625" customWidth="1"/>
    <col min="13" max="13" width="40.7265625" customWidth="1"/>
    <col min="14" max="14" width="24.7265625" customWidth="1"/>
    <col min="15" max="15" width="23.7265625" customWidth="1"/>
    <col min="16" max="16" width="12.7265625" customWidth="1"/>
    <col min="17" max="17" width="18.7265625" customWidth="1"/>
    <col min="18" max="23" width="12.7265625" customWidth="1"/>
    <col min="24" max="24" width="21.7265625" customWidth="1"/>
    <col min="25" max="25" width="12.7265625" customWidth="1"/>
    <col min="26" max="26" width="40.7265625" customWidth="1"/>
    <col min="27" max="29" width="12.7265625" customWidth="1"/>
    <col min="30" max="30" width="16.7265625" customWidth="1"/>
    <col min="31" max="31" width="12.7265625" customWidth="1"/>
    <col min="32" max="32" width="38.7265625" customWidth="1"/>
    <col min="33" max="34" width="12.7265625" customWidth="1"/>
    <col min="35" max="35" width="30.7265625" customWidth="1"/>
    <col min="36" max="37" width="12.7265625" customWidth="1"/>
    <col min="38" max="38" width="40.7265625" customWidth="1"/>
    <col min="39" max="40" width="12.7265625" customWidth="1"/>
  </cols>
  <sheetData>
    <row r="1" spans="1:40" x14ac:dyDescent="0.35">
      <c r="A1" s="9" t="str">
        <f>HYPERLINK("#'Index'!A1", "Back to Index sheet")</f>
        <v>Back to Index sheet</v>
      </c>
    </row>
    <row r="2" spans="1:40" ht="32" customHeight="1" x14ac:dyDescent="0.4">
      <c r="A2" s="13" t="s">
        <v>459</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row>
    <row r="3" spans="1:40" x14ac:dyDescent="0.35">
      <c r="A3" s="10" t="s">
        <v>26</v>
      </c>
    </row>
    <row r="4" spans="1:40" ht="32" customHeight="1" x14ac:dyDescent="0.35">
      <c r="A4" s="17"/>
      <c r="B4" s="23"/>
      <c r="C4" s="23" t="s">
        <v>27</v>
      </c>
      <c r="D4" s="17" t="s">
        <v>41</v>
      </c>
      <c r="E4" s="17"/>
      <c r="F4" s="17"/>
      <c r="G4" s="17"/>
      <c r="H4" s="23"/>
      <c r="I4" s="17" t="s">
        <v>55</v>
      </c>
      <c r="J4" s="17"/>
      <c r="K4" s="17"/>
      <c r="L4" s="17"/>
      <c r="M4" s="17"/>
      <c r="N4" s="17"/>
      <c r="O4" s="17"/>
      <c r="P4" s="17"/>
      <c r="Q4" s="17"/>
      <c r="R4" s="17"/>
      <c r="S4" s="23"/>
      <c r="T4" s="17" t="s">
        <v>24</v>
      </c>
      <c r="U4" s="17"/>
      <c r="V4" s="23"/>
      <c r="W4" s="17" t="s">
        <v>58</v>
      </c>
      <c r="X4" s="17"/>
      <c r="Y4" s="23"/>
      <c r="Z4" s="17" t="s">
        <v>64</v>
      </c>
      <c r="AA4" s="17"/>
      <c r="AB4" s="17"/>
      <c r="AC4" s="17"/>
      <c r="AD4" s="17"/>
      <c r="AE4" s="23"/>
      <c r="AF4" s="17" t="s">
        <v>67</v>
      </c>
      <c r="AG4" s="17"/>
      <c r="AH4" s="23"/>
      <c r="AI4" s="17" t="s">
        <v>68</v>
      </c>
      <c r="AJ4" s="17"/>
      <c r="AK4" s="23"/>
      <c r="AL4" s="17" t="s">
        <v>69</v>
      </c>
      <c r="AM4" s="17"/>
      <c r="AN4" s="17"/>
    </row>
    <row r="5" spans="1:40" ht="26.5" x14ac:dyDescent="0.35">
      <c r="A5" s="17"/>
      <c r="B5" s="23" t="s">
        <v>28</v>
      </c>
      <c r="C5" s="23" t="s">
        <v>28</v>
      </c>
      <c r="D5" s="17" t="s">
        <v>35</v>
      </c>
      <c r="E5" s="17" t="s">
        <v>36</v>
      </c>
      <c r="F5" s="17" t="s">
        <v>37</v>
      </c>
      <c r="G5" s="17" t="s">
        <v>38</v>
      </c>
      <c r="H5" s="23" t="s">
        <v>39</v>
      </c>
      <c r="I5" s="17" t="s">
        <v>42</v>
      </c>
      <c r="J5" s="17" t="s">
        <v>43</v>
      </c>
      <c r="K5" s="17" t="s">
        <v>44</v>
      </c>
      <c r="L5" s="17" t="s">
        <v>45</v>
      </c>
      <c r="M5" s="17" t="s">
        <v>46</v>
      </c>
      <c r="N5" s="17" t="s">
        <v>47</v>
      </c>
      <c r="O5" s="17" t="s">
        <v>48</v>
      </c>
      <c r="P5" s="17" t="s">
        <v>49</v>
      </c>
      <c r="Q5" s="17" t="s">
        <v>50</v>
      </c>
      <c r="R5" s="17" t="s">
        <v>51</v>
      </c>
      <c r="S5" s="23" t="s">
        <v>39</v>
      </c>
      <c r="T5" s="17" t="s">
        <v>29</v>
      </c>
      <c r="U5" s="17" t="s">
        <v>30</v>
      </c>
      <c r="V5" s="23" t="s">
        <v>39</v>
      </c>
      <c r="W5" s="17" t="s">
        <v>56</v>
      </c>
      <c r="X5" s="17" t="s">
        <v>57</v>
      </c>
      <c r="Y5" s="23" t="s">
        <v>39</v>
      </c>
      <c r="Z5" s="17" t="s">
        <v>59</v>
      </c>
      <c r="AA5" s="17" t="s">
        <v>60</v>
      </c>
      <c r="AB5" s="17" t="s">
        <v>61</v>
      </c>
      <c r="AC5" s="17" t="s">
        <v>62</v>
      </c>
      <c r="AD5" s="17" t="s">
        <v>63</v>
      </c>
      <c r="AE5" s="23" t="s">
        <v>39</v>
      </c>
      <c r="AF5" s="17" t="s">
        <v>65</v>
      </c>
      <c r="AG5" s="17" t="s">
        <v>66</v>
      </c>
      <c r="AH5" s="23" t="s">
        <v>39</v>
      </c>
      <c r="AI5" s="17" t="s">
        <v>65</v>
      </c>
      <c r="AJ5" s="17" t="s">
        <v>66</v>
      </c>
      <c r="AK5" s="23" t="s">
        <v>39</v>
      </c>
      <c r="AL5" s="17" t="s">
        <v>66</v>
      </c>
      <c r="AM5" s="17" t="s">
        <v>65</v>
      </c>
      <c r="AN5" s="17" t="s">
        <v>39</v>
      </c>
    </row>
    <row r="6" spans="1:40" x14ac:dyDescent="0.35">
      <c r="A6" s="15" t="s">
        <v>460</v>
      </c>
      <c r="B6" s="22" t="s">
        <v>28</v>
      </c>
      <c r="C6" s="24" t="s">
        <v>40</v>
      </c>
      <c r="D6" s="18" t="s">
        <v>40</v>
      </c>
      <c r="E6" s="18" t="s">
        <v>40</v>
      </c>
      <c r="F6" s="18" t="s">
        <v>40</v>
      </c>
      <c r="G6" s="18" t="s">
        <v>40</v>
      </c>
      <c r="H6" s="25"/>
      <c r="I6" s="18" t="s">
        <v>40</v>
      </c>
      <c r="J6" s="18" t="s">
        <v>40</v>
      </c>
      <c r="K6" s="18" t="s">
        <v>40</v>
      </c>
      <c r="L6" s="18" t="s">
        <v>40</v>
      </c>
      <c r="M6" s="18" t="s">
        <v>40</v>
      </c>
      <c r="N6" s="18" t="s">
        <v>40</v>
      </c>
      <c r="O6" s="18" t="s">
        <v>40</v>
      </c>
      <c r="P6" s="18" t="s">
        <v>40</v>
      </c>
      <c r="Q6" s="18" t="s">
        <v>40</v>
      </c>
      <c r="R6" s="18" t="s">
        <v>40</v>
      </c>
      <c r="S6" s="25"/>
      <c r="T6" s="18" t="s">
        <v>40</v>
      </c>
      <c r="U6" s="18" t="s">
        <v>40</v>
      </c>
      <c r="V6" s="25"/>
      <c r="W6" s="18" t="s">
        <v>40</v>
      </c>
      <c r="X6" s="18" t="s">
        <v>40</v>
      </c>
      <c r="Y6" s="25"/>
      <c r="Z6" s="18" t="s">
        <v>40</v>
      </c>
      <c r="AA6" s="18" t="s">
        <v>40</v>
      </c>
      <c r="AB6" s="18" t="s">
        <v>40</v>
      </c>
      <c r="AC6" s="18" t="s">
        <v>40</v>
      </c>
      <c r="AD6" s="18" t="s">
        <v>40</v>
      </c>
      <c r="AE6" s="25"/>
      <c r="AF6" s="18" t="s">
        <v>40</v>
      </c>
      <c r="AG6" s="18" t="s">
        <v>40</v>
      </c>
      <c r="AH6" s="25"/>
      <c r="AI6" s="18" t="s">
        <v>40</v>
      </c>
      <c r="AJ6" s="18" t="s">
        <v>40</v>
      </c>
      <c r="AK6" s="25"/>
      <c r="AL6" s="18" t="s">
        <v>40</v>
      </c>
      <c r="AM6" s="18" t="s">
        <v>40</v>
      </c>
      <c r="AN6" s="19"/>
    </row>
    <row r="7" spans="1:40" ht="26" x14ac:dyDescent="0.35">
      <c r="A7" s="16"/>
      <c r="B7" s="22" t="s">
        <v>461</v>
      </c>
      <c r="C7" s="24">
        <v>34</v>
      </c>
      <c r="D7" s="18">
        <v>32</v>
      </c>
      <c r="E7" s="18">
        <v>29</v>
      </c>
      <c r="F7" s="18">
        <v>40</v>
      </c>
      <c r="G7" s="18">
        <v>31</v>
      </c>
      <c r="H7" s="25">
        <v>0.117201742049167</v>
      </c>
      <c r="I7" s="18" t="s">
        <v>52</v>
      </c>
      <c r="J7" s="18">
        <v>28</v>
      </c>
      <c r="K7" s="18" t="s">
        <v>52</v>
      </c>
      <c r="L7" s="18" t="s">
        <v>52</v>
      </c>
      <c r="M7" s="18">
        <v>35</v>
      </c>
      <c r="N7" s="18" t="s">
        <v>310</v>
      </c>
      <c r="O7" s="18">
        <v>32</v>
      </c>
      <c r="P7" s="18">
        <v>29</v>
      </c>
      <c r="Q7" s="18" t="s">
        <v>52</v>
      </c>
      <c r="R7" s="18" t="s">
        <v>52</v>
      </c>
      <c r="S7" s="25">
        <v>4.6700086263534002E-2</v>
      </c>
      <c r="T7" s="18">
        <v>32</v>
      </c>
      <c r="U7" s="18">
        <v>35</v>
      </c>
      <c r="V7" s="25">
        <v>0.387612664687908</v>
      </c>
      <c r="W7" s="18">
        <v>33</v>
      </c>
      <c r="X7" s="18">
        <v>37</v>
      </c>
      <c r="Y7" s="25">
        <v>0.36457783745262001</v>
      </c>
      <c r="Z7" s="18">
        <v>38</v>
      </c>
      <c r="AA7" s="18">
        <v>31</v>
      </c>
      <c r="AB7" s="18">
        <v>33</v>
      </c>
      <c r="AC7" s="18">
        <v>39</v>
      </c>
      <c r="AD7" s="18">
        <v>30</v>
      </c>
      <c r="AE7" s="25">
        <v>0.37429206622283601</v>
      </c>
      <c r="AF7" s="18">
        <v>34</v>
      </c>
      <c r="AG7" s="18">
        <v>33</v>
      </c>
      <c r="AH7" s="25">
        <v>0.96151171674633096</v>
      </c>
      <c r="AI7" s="18">
        <v>33</v>
      </c>
      <c r="AJ7" s="18">
        <v>35</v>
      </c>
      <c r="AK7" s="25">
        <v>0.63697318733988895</v>
      </c>
      <c r="AL7" s="18">
        <v>35</v>
      </c>
      <c r="AM7" s="18">
        <v>33</v>
      </c>
      <c r="AN7" s="19">
        <v>0.59869965410624304</v>
      </c>
    </row>
    <row r="8" spans="1:40" ht="38.5" x14ac:dyDescent="0.35">
      <c r="A8" s="16"/>
      <c r="B8" s="22" t="s">
        <v>462</v>
      </c>
      <c r="C8" s="24">
        <v>56</v>
      </c>
      <c r="D8" s="18">
        <v>54</v>
      </c>
      <c r="E8" s="18">
        <v>66</v>
      </c>
      <c r="F8" s="18">
        <v>54</v>
      </c>
      <c r="G8" s="18">
        <v>52</v>
      </c>
      <c r="H8" s="25">
        <v>5.7990955040492898E-2</v>
      </c>
      <c r="I8" s="18" t="s">
        <v>52</v>
      </c>
      <c r="J8" s="18">
        <v>68</v>
      </c>
      <c r="K8" s="18" t="s">
        <v>52</v>
      </c>
      <c r="L8" s="18" t="s">
        <v>52</v>
      </c>
      <c r="M8" s="18">
        <v>52</v>
      </c>
      <c r="N8" s="18" t="s">
        <v>189</v>
      </c>
      <c r="O8" s="18">
        <v>54</v>
      </c>
      <c r="P8" s="18">
        <v>52</v>
      </c>
      <c r="Q8" s="18" t="s">
        <v>52</v>
      </c>
      <c r="R8" s="18" t="s">
        <v>52</v>
      </c>
      <c r="S8" s="25">
        <v>0.16937910775985801</v>
      </c>
      <c r="T8" s="18">
        <v>55</v>
      </c>
      <c r="U8" s="18">
        <v>58</v>
      </c>
      <c r="V8" s="25">
        <v>0.406411719774674</v>
      </c>
      <c r="W8" s="18">
        <v>58</v>
      </c>
      <c r="X8" s="18">
        <v>48</v>
      </c>
      <c r="Y8" s="25">
        <v>2.9648447458915098E-2</v>
      </c>
      <c r="Z8" s="18">
        <v>53</v>
      </c>
      <c r="AA8" s="18">
        <v>55</v>
      </c>
      <c r="AB8" s="18">
        <v>55</v>
      </c>
      <c r="AC8" s="18">
        <v>54</v>
      </c>
      <c r="AD8" s="18">
        <v>63</v>
      </c>
      <c r="AE8" s="25">
        <v>0.29703860606381499</v>
      </c>
      <c r="AF8" s="18">
        <v>56</v>
      </c>
      <c r="AG8" s="18">
        <v>57</v>
      </c>
      <c r="AH8" s="25">
        <v>0.83035037355451102</v>
      </c>
      <c r="AI8" s="18">
        <v>57</v>
      </c>
      <c r="AJ8" s="18">
        <v>51</v>
      </c>
      <c r="AK8" s="25">
        <v>9.79341096890535E-2</v>
      </c>
      <c r="AL8" s="18">
        <v>58</v>
      </c>
      <c r="AM8" s="18">
        <v>54</v>
      </c>
      <c r="AN8" s="19">
        <v>0.31499166541919799</v>
      </c>
    </row>
    <row r="9" spans="1:40" x14ac:dyDescent="0.35">
      <c r="A9" s="16"/>
      <c r="B9" s="22" t="s">
        <v>305</v>
      </c>
      <c r="C9" s="24">
        <v>33</v>
      </c>
      <c r="D9" s="18">
        <v>35</v>
      </c>
      <c r="E9" s="18">
        <v>24</v>
      </c>
      <c r="F9" s="18">
        <v>33</v>
      </c>
      <c r="G9" s="18">
        <v>38</v>
      </c>
      <c r="H9" s="25">
        <v>5.57542311194799E-2</v>
      </c>
      <c r="I9" s="18" t="s">
        <v>52</v>
      </c>
      <c r="J9" s="18">
        <v>22</v>
      </c>
      <c r="K9" s="18" t="s">
        <v>52</v>
      </c>
      <c r="L9" s="18" t="s">
        <v>52</v>
      </c>
      <c r="M9" s="18">
        <v>33</v>
      </c>
      <c r="N9" s="18" t="s">
        <v>261</v>
      </c>
      <c r="O9" s="18">
        <v>35</v>
      </c>
      <c r="P9" s="18">
        <v>41</v>
      </c>
      <c r="Q9" s="18" t="s">
        <v>52</v>
      </c>
      <c r="R9" s="18" t="s">
        <v>52</v>
      </c>
      <c r="S9" s="25">
        <v>0.26710155011657799</v>
      </c>
      <c r="T9" s="18">
        <v>35</v>
      </c>
      <c r="U9" s="18">
        <v>31</v>
      </c>
      <c r="V9" s="25">
        <v>0.23242074084221501</v>
      </c>
      <c r="W9" s="18">
        <v>33</v>
      </c>
      <c r="X9" s="18">
        <v>33</v>
      </c>
      <c r="Y9" s="25">
        <v>0.93031798780340902</v>
      </c>
      <c r="Z9" s="18">
        <v>32</v>
      </c>
      <c r="AA9" s="18">
        <v>35</v>
      </c>
      <c r="AB9" s="18">
        <v>33</v>
      </c>
      <c r="AC9" s="18">
        <v>35</v>
      </c>
      <c r="AD9" s="18">
        <v>29</v>
      </c>
      <c r="AE9" s="25">
        <v>0.79902660270197201</v>
      </c>
      <c r="AF9" s="18">
        <v>33</v>
      </c>
      <c r="AG9" s="18">
        <v>30</v>
      </c>
      <c r="AH9" s="25">
        <v>0.55830972192025596</v>
      </c>
      <c r="AI9" s="18">
        <v>33</v>
      </c>
      <c r="AJ9" s="18">
        <v>33</v>
      </c>
      <c r="AK9" s="25">
        <v>0.90930534010582598</v>
      </c>
      <c r="AL9" s="18">
        <v>31</v>
      </c>
      <c r="AM9" s="18">
        <v>35</v>
      </c>
      <c r="AN9" s="19">
        <v>0.17981365005639799</v>
      </c>
    </row>
    <row r="10" spans="1:40" x14ac:dyDescent="0.35">
      <c r="A10" s="20" t="s">
        <v>34</v>
      </c>
      <c r="B10" s="26" t="s">
        <v>31</v>
      </c>
      <c r="C10" s="27">
        <v>826</v>
      </c>
      <c r="D10" s="21">
        <v>257</v>
      </c>
      <c r="E10" s="21">
        <v>140</v>
      </c>
      <c r="F10" s="21">
        <v>218</v>
      </c>
      <c r="G10" s="21">
        <v>211</v>
      </c>
      <c r="H10" s="27"/>
      <c r="I10" s="21">
        <v>24</v>
      </c>
      <c r="J10" s="21">
        <v>112</v>
      </c>
      <c r="K10" s="21">
        <v>4</v>
      </c>
      <c r="L10" s="21">
        <v>10</v>
      </c>
      <c r="M10" s="21">
        <v>167</v>
      </c>
      <c r="N10" s="21">
        <v>41</v>
      </c>
      <c r="O10" s="21">
        <v>257</v>
      </c>
      <c r="P10" s="21">
        <v>165</v>
      </c>
      <c r="Q10" s="21">
        <v>21</v>
      </c>
      <c r="R10" s="21">
        <v>25</v>
      </c>
      <c r="S10" s="27"/>
      <c r="T10" s="21">
        <v>500</v>
      </c>
      <c r="U10" s="21">
        <v>326</v>
      </c>
      <c r="V10" s="27"/>
      <c r="W10" s="21">
        <v>622</v>
      </c>
      <c r="X10" s="21">
        <v>176</v>
      </c>
      <c r="Y10" s="27"/>
      <c r="Z10" s="21">
        <v>111</v>
      </c>
      <c r="AA10" s="21">
        <v>121</v>
      </c>
      <c r="AB10" s="21">
        <v>133</v>
      </c>
      <c r="AC10" s="21">
        <v>145</v>
      </c>
      <c r="AD10" s="21">
        <v>291</v>
      </c>
      <c r="AE10" s="27"/>
      <c r="AF10" s="21">
        <v>739</v>
      </c>
      <c r="AG10" s="21">
        <v>87</v>
      </c>
      <c r="AH10" s="27"/>
      <c r="AI10" s="21">
        <v>608</v>
      </c>
      <c r="AJ10" s="21">
        <v>218</v>
      </c>
      <c r="AK10" s="27"/>
      <c r="AL10" s="21">
        <v>403</v>
      </c>
      <c r="AM10" s="21">
        <v>423</v>
      </c>
      <c r="AN10" s="21"/>
    </row>
    <row r="11" spans="1:40" x14ac:dyDescent="0.35">
      <c r="A11" s="20"/>
      <c r="B11" s="26" t="s">
        <v>32</v>
      </c>
      <c r="C11" s="27">
        <v>827</v>
      </c>
      <c r="D11" s="21">
        <v>238</v>
      </c>
      <c r="E11" s="21">
        <v>157</v>
      </c>
      <c r="F11" s="21">
        <v>238</v>
      </c>
      <c r="G11" s="21">
        <v>195</v>
      </c>
      <c r="H11" s="27"/>
      <c r="I11" s="21">
        <v>27</v>
      </c>
      <c r="J11" s="21">
        <v>125</v>
      </c>
      <c r="K11" s="21">
        <v>5</v>
      </c>
      <c r="L11" s="21">
        <v>13</v>
      </c>
      <c r="M11" s="21">
        <v>177</v>
      </c>
      <c r="N11" s="21">
        <v>49</v>
      </c>
      <c r="O11" s="21">
        <v>238</v>
      </c>
      <c r="P11" s="21">
        <v>151</v>
      </c>
      <c r="Q11" s="21">
        <v>19</v>
      </c>
      <c r="R11" s="21">
        <v>25</v>
      </c>
      <c r="S11" s="27"/>
      <c r="T11" s="21">
        <v>460</v>
      </c>
      <c r="U11" s="21">
        <v>367</v>
      </c>
      <c r="V11" s="27"/>
      <c r="W11" s="21">
        <v>629</v>
      </c>
      <c r="X11" s="21">
        <v>173</v>
      </c>
      <c r="Y11" s="27"/>
      <c r="Z11" s="21">
        <v>140</v>
      </c>
      <c r="AA11" s="21">
        <v>127</v>
      </c>
      <c r="AB11" s="21">
        <v>131</v>
      </c>
      <c r="AC11" s="21">
        <v>148</v>
      </c>
      <c r="AD11" s="21">
        <v>250</v>
      </c>
      <c r="AE11" s="27"/>
      <c r="AF11" s="21">
        <v>730</v>
      </c>
      <c r="AG11" s="21">
        <v>98</v>
      </c>
      <c r="AH11" s="27"/>
      <c r="AI11" s="21">
        <v>652</v>
      </c>
      <c r="AJ11" s="21">
        <v>175</v>
      </c>
      <c r="AK11" s="27"/>
      <c r="AL11" s="21">
        <v>398</v>
      </c>
      <c r="AM11" s="21">
        <v>429</v>
      </c>
      <c r="AN11" s="21"/>
    </row>
    <row r="12" spans="1:40" x14ac:dyDescent="0.35">
      <c r="A12" s="11" t="s">
        <v>71</v>
      </c>
      <c r="H12" s="12"/>
      <c r="S12" s="12"/>
      <c r="V12" s="12"/>
      <c r="Y12" s="12"/>
      <c r="AE12" s="12"/>
      <c r="AH12" s="12"/>
      <c r="AK12" s="12"/>
      <c r="AN12" s="12"/>
    </row>
    <row r="13" spans="1:40" x14ac:dyDescent="0.35">
      <c r="H13" s="12"/>
      <c r="S13" s="12"/>
      <c r="V13" s="12"/>
      <c r="Y13" s="12"/>
      <c r="AE13" s="12"/>
      <c r="AH13" s="12"/>
      <c r="AK13" s="12"/>
      <c r="AN13" s="12"/>
    </row>
    <row r="14" spans="1:40" x14ac:dyDescent="0.35">
      <c r="H14" s="12"/>
      <c r="S14" s="12"/>
      <c r="V14" s="12"/>
      <c r="Y14" s="12"/>
      <c r="AE14" s="12"/>
      <c r="AH14" s="12"/>
      <c r="AK14" s="12"/>
      <c r="AN14" s="12"/>
    </row>
    <row r="15" spans="1:40" x14ac:dyDescent="0.35">
      <c r="H15" s="12"/>
      <c r="S15" s="12"/>
      <c r="V15" s="12"/>
      <c r="Y15" s="12"/>
      <c r="AE15" s="12"/>
      <c r="AH15" s="12"/>
      <c r="AK15" s="12"/>
      <c r="AN15" s="12"/>
    </row>
    <row r="16" spans="1:40" x14ac:dyDescent="0.35">
      <c r="H16" s="12"/>
      <c r="S16" s="12"/>
      <c r="V16" s="12"/>
      <c r="Y16" s="12"/>
      <c r="AE16" s="12"/>
      <c r="AH16" s="12"/>
      <c r="AK16" s="12"/>
      <c r="AN16" s="12"/>
    </row>
  </sheetData>
  <pageMargins left="0.7" right="0.7" top="0.75" bottom="0.75" header="0.3" footer="0.3"/>
  <pageSetup paperSize="9" orientation="portrait"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N24"/>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26.7265625" customWidth="1"/>
    <col min="5" max="6" width="12.7265625" customWidth="1"/>
    <col min="7" max="7" width="18.7265625" customWidth="1"/>
    <col min="8" max="8" width="12.7265625" customWidth="1"/>
    <col min="9" max="10" width="40.7265625" customWidth="1"/>
    <col min="11" max="11" width="19.7265625" customWidth="1"/>
    <col min="12" max="12" width="25.7265625" customWidth="1"/>
    <col min="13" max="13" width="40.7265625" customWidth="1"/>
    <col min="14" max="14" width="24.7265625" customWidth="1"/>
    <col min="15" max="15" width="23.7265625" customWidth="1"/>
    <col min="16" max="16" width="12.7265625" customWidth="1"/>
    <col min="17" max="17" width="18.7265625" customWidth="1"/>
    <col min="18" max="23" width="12.7265625" customWidth="1"/>
    <col min="24" max="24" width="21.7265625" customWidth="1"/>
    <col min="25" max="25" width="12.7265625" customWidth="1"/>
    <col min="26" max="26" width="40.7265625" customWidth="1"/>
    <col min="27" max="29" width="12.7265625" customWidth="1"/>
    <col min="30" max="30" width="16.7265625" customWidth="1"/>
    <col min="31" max="31" width="12.7265625" customWidth="1"/>
    <col min="32" max="32" width="38.7265625" customWidth="1"/>
    <col min="33" max="34" width="12.7265625" customWidth="1"/>
    <col min="35" max="35" width="30.7265625" customWidth="1"/>
    <col min="36" max="37" width="12.7265625" customWidth="1"/>
    <col min="38" max="38" width="40.7265625" customWidth="1"/>
    <col min="39" max="40" width="12.7265625" customWidth="1"/>
  </cols>
  <sheetData>
    <row r="1" spans="1:40" x14ac:dyDescent="0.35">
      <c r="A1" s="9" t="str">
        <f>HYPERLINK("#'Index'!A1", "Back to Index sheet")</f>
        <v>Back to Index sheet</v>
      </c>
    </row>
    <row r="2" spans="1:40" ht="32" customHeight="1" x14ac:dyDescent="0.4">
      <c r="A2" s="13" t="s">
        <v>464</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row>
    <row r="3" spans="1:40" x14ac:dyDescent="0.35">
      <c r="A3" s="10" t="s">
        <v>26</v>
      </c>
    </row>
    <row r="4" spans="1:40" ht="32" customHeight="1" x14ac:dyDescent="0.35">
      <c r="A4" s="17"/>
      <c r="B4" s="23"/>
      <c r="C4" s="23" t="s">
        <v>27</v>
      </c>
      <c r="D4" s="17" t="s">
        <v>41</v>
      </c>
      <c r="E4" s="17"/>
      <c r="F4" s="17"/>
      <c r="G4" s="17"/>
      <c r="H4" s="23"/>
      <c r="I4" s="17" t="s">
        <v>55</v>
      </c>
      <c r="J4" s="17"/>
      <c r="K4" s="17"/>
      <c r="L4" s="17"/>
      <c r="M4" s="17"/>
      <c r="N4" s="17"/>
      <c r="O4" s="17"/>
      <c r="P4" s="17"/>
      <c r="Q4" s="17"/>
      <c r="R4" s="17"/>
      <c r="S4" s="23"/>
      <c r="T4" s="17" t="s">
        <v>24</v>
      </c>
      <c r="U4" s="17"/>
      <c r="V4" s="23"/>
      <c r="W4" s="17" t="s">
        <v>58</v>
      </c>
      <c r="X4" s="17"/>
      <c r="Y4" s="23"/>
      <c r="Z4" s="17" t="s">
        <v>64</v>
      </c>
      <c r="AA4" s="17"/>
      <c r="AB4" s="17"/>
      <c r="AC4" s="17"/>
      <c r="AD4" s="17"/>
      <c r="AE4" s="23"/>
      <c r="AF4" s="17" t="s">
        <v>67</v>
      </c>
      <c r="AG4" s="17"/>
      <c r="AH4" s="23"/>
      <c r="AI4" s="17" t="s">
        <v>68</v>
      </c>
      <c r="AJ4" s="17"/>
      <c r="AK4" s="23"/>
      <c r="AL4" s="17" t="s">
        <v>69</v>
      </c>
      <c r="AM4" s="17"/>
      <c r="AN4" s="17"/>
    </row>
    <row r="5" spans="1:40" ht="26.5" x14ac:dyDescent="0.35">
      <c r="A5" s="17"/>
      <c r="B5" s="23" t="s">
        <v>28</v>
      </c>
      <c r="C5" s="23" t="s">
        <v>28</v>
      </c>
      <c r="D5" s="17" t="s">
        <v>35</v>
      </c>
      <c r="E5" s="17" t="s">
        <v>36</v>
      </c>
      <c r="F5" s="17" t="s">
        <v>37</v>
      </c>
      <c r="G5" s="17" t="s">
        <v>38</v>
      </c>
      <c r="H5" s="23" t="s">
        <v>39</v>
      </c>
      <c r="I5" s="17" t="s">
        <v>42</v>
      </c>
      <c r="J5" s="17" t="s">
        <v>43</v>
      </c>
      <c r="K5" s="17" t="s">
        <v>44</v>
      </c>
      <c r="L5" s="17" t="s">
        <v>45</v>
      </c>
      <c r="M5" s="17" t="s">
        <v>46</v>
      </c>
      <c r="N5" s="17" t="s">
        <v>47</v>
      </c>
      <c r="O5" s="17" t="s">
        <v>48</v>
      </c>
      <c r="P5" s="17" t="s">
        <v>49</v>
      </c>
      <c r="Q5" s="17" t="s">
        <v>50</v>
      </c>
      <c r="R5" s="17" t="s">
        <v>51</v>
      </c>
      <c r="S5" s="23" t="s">
        <v>39</v>
      </c>
      <c r="T5" s="17" t="s">
        <v>29</v>
      </c>
      <c r="U5" s="17" t="s">
        <v>30</v>
      </c>
      <c r="V5" s="23" t="s">
        <v>39</v>
      </c>
      <c r="W5" s="17" t="s">
        <v>56</v>
      </c>
      <c r="X5" s="17" t="s">
        <v>57</v>
      </c>
      <c r="Y5" s="23" t="s">
        <v>39</v>
      </c>
      <c r="Z5" s="17" t="s">
        <v>59</v>
      </c>
      <c r="AA5" s="17" t="s">
        <v>60</v>
      </c>
      <c r="AB5" s="17" t="s">
        <v>61</v>
      </c>
      <c r="AC5" s="17" t="s">
        <v>62</v>
      </c>
      <c r="AD5" s="17" t="s">
        <v>63</v>
      </c>
      <c r="AE5" s="23" t="s">
        <v>39</v>
      </c>
      <c r="AF5" s="17" t="s">
        <v>65</v>
      </c>
      <c r="AG5" s="17" t="s">
        <v>66</v>
      </c>
      <c r="AH5" s="23" t="s">
        <v>39</v>
      </c>
      <c r="AI5" s="17" t="s">
        <v>65</v>
      </c>
      <c r="AJ5" s="17" t="s">
        <v>66</v>
      </c>
      <c r="AK5" s="23" t="s">
        <v>39</v>
      </c>
      <c r="AL5" s="17" t="s">
        <v>66</v>
      </c>
      <c r="AM5" s="17" t="s">
        <v>65</v>
      </c>
      <c r="AN5" s="17" t="s">
        <v>39</v>
      </c>
    </row>
    <row r="6" spans="1:40" ht="26.5" x14ac:dyDescent="0.35">
      <c r="A6" s="15" t="s">
        <v>465</v>
      </c>
      <c r="B6" s="22" t="s">
        <v>28</v>
      </c>
      <c r="C6" s="24" t="s">
        <v>40</v>
      </c>
      <c r="D6" s="18" t="s">
        <v>40</v>
      </c>
      <c r="E6" s="18" t="s">
        <v>40</v>
      </c>
      <c r="F6" s="18" t="s">
        <v>40</v>
      </c>
      <c r="G6" s="18" t="s">
        <v>40</v>
      </c>
      <c r="H6" s="25"/>
      <c r="I6" s="18" t="s">
        <v>40</v>
      </c>
      <c r="J6" s="18" t="s">
        <v>40</v>
      </c>
      <c r="K6" s="18" t="s">
        <v>40</v>
      </c>
      <c r="L6" s="18" t="s">
        <v>40</v>
      </c>
      <c r="M6" s="18" t="s">
        <v>40</v>
      </c>
      <c r="N6" s="18" t="s">
        <v>40</v>
      </c>
      <c r="O6" s="18" t="s">
        <v>40</v>
      </c>
      <c r="P6" s="18" t="s">
        <v>40</v>
      </c>
      <c r="Q6" s="18" t="s">
        <v>40</v>
      </c>
      <c r="R6" s="18" t="s">
        <v>40</v>
      </c>
      <c r="S6" s="25"/>
      <c r="T6" s="18" t="s">
        <v>40</v>
      </c>
      <c r="U6" s="18" t="s">
        <v>40</v>
      </c>
      <c r="V6" s="25"/>
      <c r="W6" s="18" t="s">
        <v>40</v>
      </c>
      <c r="X6" s="18" t="s">
        <v>40</v>
      </c>
      <c r="Y6" s="25"/>
      <c r="Z6" s="18" t="s">
        <v>40</v>
      </c>
      <c r="AA6" s="18" t="s">
        <v>40</v>
      </c>
      <c r="AB6" s="18" t="s">
        <v>40</v>
      </c>
      <c r="AC6" s="18" t="s">
        <v>40</v>
      </c>
      <c r="AD6" s="18" t="s">
        <v>40</v>
      </c>
      <c r="AE6" s="25"/>
      <c r="AF6" s="18" t="s">
        <v>40</v>
      </c>
      <c r="AG6" s="18" t="s">
        <v>40</v>
      </c>
      <c r="AH6" s="25"/>
      <c r="AI6" s="18" t="s">
        <v>40</v>
      </c>
      <c r="AJ6" s="18" t="s">
        <v>40</v>
      </c>
      <c r="AK6" s="25"/>
      <c r="AL6" s="18" t="s">
        <v>40</v>
      </c>
      <c r="AM6" s="18" t="s">
        <v>40</v>
      </c>
      <c r="AN6" s="19"/>
    </row>
    <row r="7" spans="1:40" x14ac:dyDescent="0.35">
      <c r="A7" s="16"/>
      <c r="B7" s="22" t="s">
        <v>448</v>
      </c>
      <c r="C7" s="24">
        <v>9</v>
      </c>
      <c r="D7" s="18">
        <v>10</v>
      </c>
      <c r="E7" s="18">
        <v>6</v>
      </c>
      <c r="F7" s="18">
        <v>12</v>
      </c>
      <c r="G7" s="18">
        <v>8</v>
      </c>
      <c r="H7" s="25">
        <v>0.108938704322791</v>
      </c>
      <c r="I7" s="18" t="s">
        <v>52</v>
      </c>
      <c r="J7" s="18">
        <v>6</v>
      </c>
      <c r="K7" s="18" t="s">
        <v>52</v>
      </c>
      <c r="L7" s="18" t="s">
        <v>52</v>
      </c>
      <c r="M7" s="18">
        <v>9</v>
      </c>
      <c r="N7" s="18" t="s">
        <v>177</v>
      </c>
      <c r="O7" s="18">
        <v>10</v>
      </c>
      <c r="P7" s="18">
        <v>6</v>
      </c>
      <c r="Q7" s="18" t="s">
        <v>52</v>
      </c>
      <c r="R7" s="18" t="s">
        <v>52</v>
      </c>
      <c r="S7" s="25">
        <v>1.4816167337128899E-2</v>
      </c>
      <c r="T7" s="18">
        <v>9</v>
      </c>
      <c r="U7" s="18">
        <v>9</v>
      </c>
      <c r="V7" s="25">
        <v>0.79427323903541702</v>
      </c>
      <c r="W7" s="18">
        <v>9</v>
      </c>
      <c r="X7" s="18">
        <v>11</v>
      </c>
      <c r="Y7" s="25">
        <v>0.30548422928215702</v>
      </c>
      <c r="Z7" s="18">
        <v>15</v>
      </c>
      <c r="AA7" s="18">
        <v>7</v>
      </c>
      <c r="AB7" s="18">
        <v>4</v>
      </c>
      <c r="AC7" s="18">
        <v>12</v>
      </c>
      <c r="AD7" s="18">
        <v>8</v>
      </c>
      <c r="AE7" s="25">
        <v>4.9072657219934E-2</v>
      </c>
      <c r="AF7" s="18">
        <v>9</v>
      </c>
      <c r="AG7" s="18">
        <v>7</v>
      </c>
      <c r="AH7" s="25">
        <v>0.704272413901746</v>
      </c>
      <c r="AI7" s="18">
        <v>8</v>
      </c>
      <c r="AJ7" s="18">
        <v>11</v>
      </c>
      <c r="AK7" s="25">
        <v>0.37549118858675401</v>
      </c>
      <c r="AL7" s="18">
        <v>7</v>
      </c>
      <c r="AM7" s="18">
        <v>11</v>
      </c>
      <c r="AN7" s="19">
        <v>0.22738854008421899</v>
      </c>
    </row>
    <row r="8" spans="1:40" x14ac:dyDescent="0.35">
      <c r="A8" s="16"/>
      <c r="B8" s="22" t="s">
        <v>449</v>
      </c>
      <c r="C8" s="24">
        <v>17</v>
      </c>
      <c r="D8" s="18">
        <v>17</v>
      </c>
      <c r="E8" s="18">
        <v>21</v>
      </c>
      <c r="F8" s="18">
        <v>16</v>
      </c>
      <c r="G8" s="18">
        <v>16</v>
      </c>
      <c r="H8" s="25"/>
      <c r="I8" s="18" t="s">
        <v>52</v>
      </c>
      <c r="J8" s="18">
        <v>24</v>
      </c>
      <c r="K8" s="18" t="s">
        <v>52</v>
      </c>
      <c r="L8" s="18" t="s">
        <v>52</v>
      </c>
      <c r="M8" s="18">
        <v>13</v>
      </c>
      <c r="N8" s="18" t="s">
        <v>177</v>
      </c>
      <c r="O8" s="18">
        <v>17</v>
      </c>
      <c r="P8" s="18">
        <v>14</v>
      </c>
      <c r="Q8" s="18" t="s">
        <v>52</v>
      </c>
      <c r="R8" s="18" t="s">
        <v>52</v>
      </c>
      <c r="S8" s="25"/>
      <c r="T8" s="18">
        <v>18</v>
      </c>
      <c r="U8" s="18">
        <v>17</v>
      </c>
      <c r="V8" s="25"/>
      <c r="W8" s="18">
        <v>17</v>
      </c>
      <c r="X8" s="18">
        <v>19</v>
      </c>
      <c r="Y8" s="25"/>
      <c r="Z8" s="18">
        <v>20</v>
      </c>
      <c r="AA8" s="18">
        <v>12</v>
      </c>
      <c r="AB8" s="18">
        <v>22</v>
      </c>
      <c r="AC8" s="18">
        <v>22</v>
      </c>
      <c r="AD8" s="18">
        <v>14</v>
      </c>
      <c r="AE8" s="25"/>
      <c r="AF8" s="18">
        <v>17</v>
      </c>
      <c r="AG8" s="18">
        <v>17</v>
      </c>
      <c r="AH8" s="25"/>
      <c r="AI8" s="18">
        <v>17</v>
      </c>
      <c r="AJ8" s="18">
        <v>19</v>
      </c>
      <c r="AK8" s="25"/>
      <c r="AL8" s="18">
        <v>20</v>
      </c>
      <c r="AM8" s="18">
        <v>15</v>
      </c>
      <c r="AN8" s="19"/>
    </row>
    <row r="9" spans="1:40" x14ac:dyDescent="0.35">
      <c r="A9" s="16"/>
      <c r="B9" s="22" t="s">
        <v>450</v>
      </c>
      <c r="C9" s="24">
        <v>36</v>
      </c>
      <c r="D9" s="18">
        <v>34</v>
      </c>
      <c r="E9" s="18">
        <v>47</v>
      </c>
      <c r="F9" s="18">
        <v>33</v>
      </c>
      <c r="G9" s="18">
        <v>35</v>
      </c>
      <c r="H9" s="25"/>
      <c r="I9" s="18" t="s">
        <v>52</v>
      </c>
      <c r="J9" s="18">
        <v>46</v>
      </c>
      <c r="K9" s="18" t="s">
        <v>52</v>
      </c>
      <c r="L9" s="18" t="s">
        <v>52</v>
      </c>
      <c r="M9" s="18">
        <v>36</v>
      </c>
      <c r="N9" s="18" t="s">
        <v>142</v>
      </c>
      <c r="O9" s="18">
        <v>34</v>
      </c>
      <c r="P9" s="18">
        <v>37</v>
      </c>
      <c r="Q9" s="18" t="s">
        <v>52</v>
      </c>
      <c r="R9" s="18" t="s">
        <v>52</v>
      </c>
      <c r="S9" s="25"/>
      <c r="T9" s="18">
        <v>34</v>
      </c>
      <c r="U9" s="18">
        <v>38</v>
      </c>
      <c r="V9" s="25"/>
      <c r="W9" s="18">
        <v>36</v>
      </c>
      <c r="X9" s="18">
        <v>36</v>
      </c>
      <c r="Y9" s="25"/>
      <c r="Z9" s="18">
        <v>35</v>
      </c>
      <c r="AA9" s="18">
        <v>40</v>
      </c>
      <c r="AB9" s="18">
        <v>40</v>
      </c>
      <c r="AC9" s="18">
        <v>32</v>
      </c>
      <c r="AD9" s="18">
        <v>35</v>
      </c>
      <c r="AE9" s="25"/>
      <c r="AF9" s="18">
        <v>36</v>
      </c>
      <c r="AG9" s="18">
        <v>39</v>
      </c>
      <c r="AH9" s="25"/>
      <c r="AI9" s="18">
        <v>35</v>
      </c>
      <c r="AJ9" s="18">
        <v>39</v>
      </c>
      <c r="AK9" s="25"/>
      <c r="AL9" s="18">
        <v>36</v>
      </c>
      <c r="AM9" s="18">
        <v>36</v>
      </c>
      <c r="AN9" s="19"/>
    </row>
    <row r="10" spans="1:40" x14ac:dyDescent="0.35">
      <c r="A10" s="16"/>
      <c r="B10" s="22" t="s">
        <v>451</v>
      </c>
      <c r="C10" s="24">
        <v>21</v>
      </c>
      <c r="D10" s="18">
        <v>22</v>
      </c>
      <c r="E10" s="18">
        <v>17</v>
      </c>
      <c r="F10" s="18">
        <v>22</v>
      </c>
      <c r="G10" s="18">
        <v>23</v>
      </c>
      <c r="H10" s="25"/>
      <c r="I10" s="18" t="s">
        <v>52</v>
      </c>
      <c r="J10" s="18">
        <v>13</v>
      </c>
      <c r="K10" s="18" t="s">
        <v>52</v>
      </c>
      <c r="L10" s="18" t="s">
        <v>52</v>
      </c>
      <c r="M10" s="18">
        <v>23</v>
      </c>
      <c r="N10" s="18" t="s">
        <v>100</v>
      </c>
      <c r="O10" s="18">
        <v>22</v>
      </c>
      <c r="P10" s="18">
        <v>22</v>
      </c>
      <c r="Q10" s="18" t="s">
        <v>52</v>
      </c>
      <c r="R10" s="18" t="s">
        <v>52</v>
      </c>
      <c r="S10" s="25"/>
      <c r="T10" s="18">
        <v>21</v>
      </c>
      <c r="U10" s="18">
        <v>21</v>
      </c>
      <c r="V10" s="25"/>
      <c r="W10" s="18">
        <v>20</v>
      </c>
      <c r="X10" s="18">
        <v>23</v>
      </c>
      <c r="Y10" s="25"/>
      <c r="Z10" s="18">
        <v>18</v>
      </c>
      <c r="AA10" s="18">
        <v>22</v>
      </c>
      <c r="AB10" s="18">
        <v>18</v>
      </c>
      <c r="AC10" s="18">
        <v>19</v>
      </c>
      <c r="AD10" s="18">
        <v>27</v>
      </c>
      <c r="AE10" s="25"/>
      <c r="AF10" s="18">
        <v>22</v>
      </c>
      <c r="AG10" s="18">
        <v>17</v>
      </c>
      <c r="AH10" s="25"/>
      <c r="AI10" s="18">
        <v>22</v>
      </c>
      <c r="AJ10" s="18">
        <v>18</v>
      </c>
      <c r="AK10" s="25"/>
      <c r="AL10" s="18">
        <v>20</v>
      </c>
      <c r="AM10" s="18">
        <v>22</v>
      </c>
      <c r="AN10" s="19"/>
    </row>
    <row r="11" spans="1:40" x14ac:dyDescent="0.35">
      <c r="A11" s="16"/>
      <c r="B11" s="22" t="s">
        <v>452</v>
      </c>
      <c r="C11" s="24">
        <v>16</v>
      </c>
      <c r="D11" s="18">
        <v>17</v>
      </c>
      <c r="E11" s="18">
        <v>9</v>
      </c>
      <c r="F11" s="18">
        <v>18</v>
      </c>
      <c r="G11" s="18">
        <v>19</v>
      </c>
      <c r="H11" s="25"/>
      <c r="I11" s="18" t="s">
        <v>52</v>
      </c>
      <c r="J11" s="18">
        <v>10</v>
      </c>
      <c r="K11" s="18" t="s">
        <v>52</v>
      </c>
      <c r="L11" s="18" t="s">
        <v>52</v>
      </c>
      <c r="M11" s="18">
        <v>19</v>
      </c>
      <c r="N11" s="18" t="s">
        <v>73</v>
      </c>
      <c r="O11" s="18">
        <v>17</v>
      </c>
      <c r="P11" s="18">
        <v>20</v>
      </c>
      <c r="Q11" s="18" t="s">
        <v>52</v>
      </c>
      <c r="R11" s="18" t="s">
        <v>52</v>
      </c>
      <c r="S11" s="25"/>
      <c r="T11" s="18">
        <v>17</v>
      </c>
      <c r="U11" s="18">
        <v>15</v>
      </c>
      <c r="V11" s="25"/>
      <c r="W11" s="18">
        <v>17</v>
      </c>
      <c r="X11" s="18">
        <v>11</v>
      </c>
      <c r="Y11" s="25"/>
      <c r="Z11" s="18">
        <v>12</v>
      </c>
      <c r="AA11" s="18">
        <v>19</v>
      </c>
      <c r="AB11" s="18">
        <v>16</v>
      </c>
      <c r="AC11" s="18">
        <v>15</v>
      </c>
      <c r="AD11" s="18">
        <v>17</v>
      </c>
      <c r="AE11" s="25"/>
      <c r="AF11" s="18">
        <v>16</v>
      </c>
      <c r="AG11" s="18">
        <v>20</v>
      </c>
      <c r="AH11" s="25"/>
      <c r="AI11" s="18">
        <v>17</v>
      </c>
      <c r="AJ11" s="18">
        <v>13</v>
      </c>
      <c r="AK11" s="25"/>
      <c r="AL11" s="18">
        <v>17</v>
      </c>
      <c r="AM11" s="18">
        <v>15</v>
      </c>
      <c r="AN11" s="19"/>
    </row>
    <row r="12" spans="1:40" x14ac:dyDescent="0.35">
      <c r="A12" s="16"/>
      <c r="B12" s="22"/>
      <c r="C12" s="24"/>
      <c r="D12" s="18"/>
      <c r="E12" s="18"/>
      <c r="F12" s="18"/>
      <c r="G12" s="18"/>
      <c r="H12" s="25"/>
      <c r="I12" s="18"/>
      <c r="J12" s="18"/>
      <c r="K12" s="18"/>
      <c r="L12" s="18"/>
      <c r="M12" s="18"/>
      <c r="N12" s="18"/>
      <c r="O12" s="18"/>
      <c r="P12" s="18"/>
      <c r="Q12" s="18"/>
      <c r="R12" s="18"/>
      <c r="S12" s="25"/>
      <c r="T12" s="18"/>
      <c r="U12" s="18"/>
      <c r="V12" s="25"/>
      <c r="W12" s="18"/>
      <c r="X12" s="18"/>
      <c r="Y12" s="25"/>
      <c r="Z12" s="18"/>
      <c r="AA12" s="18"/>
      <c r="AB12" s="18"/>
      <c r="AC12" s="18"/>
      <c r="AD12" s="18"/>
      <c r="AE12" s="25"/>
      <c r="AF12" s="18"/>
      <c r="AG12" s="18"/>
      <c r="AH12" s="25"/>
      <c r="AI12" s="18"/>
      <c r="AJ12" s="18"/>
      <c r="AK12" s="25"/>
      <c r="AL12" s="18"/>
      <c r="AM12" s="18"/>
      <c r="AN12" s="19"/>
    </row>
    <row r="13" spans="1:40" x14ac:dyDescent="0.35">
      <c r="A13" s="16"/>
      <c r="B13" s="22" t="s">
        <v>398</v>
      </c>
      <c r="C13" s="24"/>
      <c r="D13" s="18"/>
      <c r="E13" s="18"/>
      <c r="F13" s="18"/>
      <c r="G13" s="18"/>
      <c r="H13" s="25"/>
      <c r="I13" s="18"/>
      <c r="J13" s="18"/>
      <c r="K13" s="18"/>
      <c r="L13" s="18"/>
      <c r="M13" s="18"/>
      <c r="N13" s="18"/>
      <c r="O13" s="18"/>
      <c r="P13" s="18"/>
      <c r="Q13" s="18"/>
      <c r="R13" s="18"/>
      <c r="S13" s="25"/>
      <c r="T13" s="18"/>
      <c r="U13" s="18"/>
      <c r="V13" s="25"/>
      <c r="W13" s="18"/>
      <c r="X13" s="18"/>
      <c r="Y13" s="25"/>
      <c r="Z13" s="18"/>
      <c r="AA13" s="18"/>
      <c r="AB13" s="18"/>
      <c r="AC13" s="18"/>
      <c r="AD13" s="18"/>
      <c r="AE13" s="25"/>
      <c r="AF13" s="18"/>
      <c r="AG13" s="18"/>
      <c r="AH13" s="25"/>
      <c r="AI13" s="18"/>
      <c r="AJ13" s="18"/>
      <c r="AK13" s="25"/>
      <c r="AL13" s="18"/>
      <c r="AM13" s="18"/>
      <c r="AN13" s="19"/>
    </row>
    <row r="14" spans="1:40" x14ac:dyDescent="0.35">
      <c r="A14" s="16"/>
      <c r="B14" s="22" t="s">
        <v>453</v>
      </c>
      <c r="C14" s="24">
        <v>26</v>
      </c>
      <c r="D14" s="18">
        <v>27</v>
      </c>
      <c r="E14" s="18">
        <v>26</v>
      </c>
      <c r="F14" s="18">
        <v>28</v>
      </c>
      <c r="G14" s="18">
        <v>24</v>
      </c>
      <c r="H14" s="25">
        <v>0.24733680165713101</v>
      </c>
      <c r="I14" s="18" t="s">
        <v>52</v>
      </c>
      <c r="J14" s="18">
        <v>30</v>
      </c>
      <c r="K14" s="18" t="s">
        <v>52</v>
      </c>
      <c r="L14" s="18" t="s">
        <v>52</v>
      </c>
      <c r="M14" s="18">
        <v>22</v>
      </c>
      <c r="N14" s="18" t="s">
        <v>317</v>
      </c>
      <c r="O14" s="18">
        <v>27</v>
      </c>
      <c r="P14" s="18">
        <v>20</v>
      </c>
      <c r="Q14" s="18" t="s">
        <v>52</v>
      </c>
      <c r="R14" s="18" t="s">
        <v>52</v>
      </c>
      <c r="S14" s="25">
        <v>6.2892409029967501E-3</v>
      </c>
      <c r="T14" s="18">
        <v>27</v>
      </c>
      <c r="U14" s="18">
        <v>26</v>
      </c>
      <c r="V14" s="25">
        <v>0.56500999291976195</v>
      </c>
      <c r="W14" s="18">
        <v>26</v>
      </c>
      <c r="X14" s="18">
        <v>30</v>
      </c>
      <c r="Y14" s="25">
        <v>0.124997139354887</v>
      </c>
      <c r="Z14" s="18">
        <v>35</v>
      </c>
      <c r="AA14" s="18">
        <v>19</v>
      </c>
      <c r="AB14" s="18">
        <v>27</v>
      </c>
      <c r="AC14" s="18">
        <v>34</v>
      </c>
      <c r="AD14" s="18">
        <v>21</v>
      </c>
      <c r="AE14" s="25">
        <v>5.3685254230615397E-2</v>
      </c>
      <c r="AF14" s="18">
        <v>27</v>
      </c>
      <c r="AG14" s="18">
        <v>24</v>
      </c>
      <c r="AH14" s="25">
        <v>0.64876849787222002</v>
      </c>
      <c r="AI14" s="18">
        <v>26</v>
      </c>
      <c r="AJ14" s="18">
        <v>30</v>
      </c>
      <c r="AK14" s="25">
        <v>0.34937633897084802</v>
      </c>
      <c r="AL14" s="18">
        <v>27</v>
      </c>
      <c r="AM14" s="18">
        <v>26</v>
      </c>
      <c r="AN14" s="19">
        <v>0.66919883208919995</v>
      </c>
    </row>
    <row r="15" spans="1:40" x14ac:dyDescent="0.35">
      <c r="A15" s="16"/>
      <c r="B15" s="22" t="s">
        <v>466</v>
      </c>
      <c r="C15" s="24">
        <v>57</v>
      </c>
      <c r="D15" s="18">
        <v>55</v>
      </c>
      <c r="E15" s="18">
        <v>65</v>
      </c>
      <c r="F15" s="18">
        <v>54</v>
      </c>
      <c r="G15" s="18">
        <v>58</v>
      </c>
      <c r="H15" s="25"/>
      <c r="I15" s="18" t="s">
        <v>52</v>
      </c>
      <c r="J15" s="18">
        <v>60</v>
      </c>
      <c r="K15" s="18" t="s">
        <v>52</v>
      </c>
      <c r="L15" s="18" t="s">
        <v>52</v>
      </c>
      <c r="M15" s="18">
        <v>59</v>
      </c>
      <c r="N15" s="18" t="s">
        <v>402</v>
      </c>
      <c r="O15" s="18">
        <v>55</v>
      </c>
      <c r="P15" s="18">
        <v>59</v>
      </c>
      <c r="Q15" s="18" t="s">
        <v>52</v>
      </c>
      <c r="R15" s="18" t="s">
        <v>52</v>
      </c>
      <c r="S15" s="25"/>
      <c r="T15" s="18">
        <v>56</v>
      </c>
      <c r="U15" s="18">
        <v>59</v>
      </c>
      <c r="V15" s="25"/>
      <c r="W15" s="18">
        <v>57</v>
      </c>
      <c r="X15" s="18">
        <v>59</v>
      </c>
      <c r="Y15" s="25"/>
      <c r="Z15" s="18">
        <v>52</v>
      </c>
      <c r="AA15" s="18">
        <v>61</v>
      </c>
      <c r="AB15" s="18">
        <v>58</v>
      </c>
      <c r="AC15" s="18">
        <v>51</v>
      </c>
      <c r="AD15" s="18">
        <v>62</v>
      </c>
      <c r="AE15" s="25"/>
      <c r="AF15" s="18">
        <v>57</v>
      </c>
      <c r="AG15" s="18">
        <v>56</v>
      </c>
      <c r="AH15" s="25"/>
      <c r="AI15" s="18">
        <v>57</v>
      </c>
      <c r="AJ15" s="18">
        <v>57</v>
      </c>
      <c r="AK15" s="25"/>
      <c r="AL15" s="18">
        <v>56</v>
      </c>
      <c r="AM15" s="18">
        <v>59</v>
      </c>
      <c r="AN15" s="19"/>
    </row>
    <row r="16" spans="1:40" x14ac:dyDescent="0.35">
      <c r="A16" s="16"/>
      <c r="B16" s="22" t="s">
        <v>452</v>
      </c>
      <c r="C16" s="24">
        <v>16</v>
      </c>
      <c r="D16" s="18">
        <v>17</v>
      </c>
      <c r="E16" s="18">
        <v>9</v>
      </c>
      <c r="F16" s="18">
        <v>18</v>
      </c>
      <c r="G16" s="18">
        <v>19</v>
      </c>
      <c r="H16" s="25"/>
      <c r="I16" s="18" t="s">
        <v>52</v>
      </c>
      <c r="J16" s="18">
        <v>10</v>
      </c>
      <c r="K16" s="18" t="s">
        <v>52</v>
      </c>
      <c r="L16" s="18" t="s">
        <v>52</v>
      </c>
      <c r="M16" s="18">
        <v>19</v>
      </c>
      <c r="N16" s="18" t="s">
        <v>73</v>
      </c>
      <c r="O16" s="18">
        <v>17</v>
      </c>
      <c r="P16" s="18">
        <v>20</v>
      </c>
      <c r="Q16" s="18" t="s">
        <v>52</v>
      </c>
      <c r="R16" s="18" t="s">
        <v>52</v>
      </c>
      <c r="S16" s="25"/>
      <c r="T16" s="18">
        <v>17</v>
      </c>
      <c r="U16" s="18">
        <v>15</v>
      </c>
      <c r="V16" s="25"/>
      <c r="W16" s="18">
        <v>17</v>
      </c>
      <c r="X16" s="18">
        <v>11</v>
      </c>
      <c r="Y16" s="25"/>
      <c r="Z16" s="18">
        <v>12</v>
      </c>
      <c r="AA16" s="18">
        <v>19</v>
      </c>
      <c r="AB16" s="18">
        <v>16</v>
      </c>
      <c r="AC16" s="18">
        <v>15</v>
      </c>
      <c r="AD16" s="18">
        <v>17</v>
      </c>
      <c r="AE16" s="25"/>
      <c r="AF16" s="18">
        <v>16</v>
      </c>
      <c r="AG16" s="18">
        <v>20</v>
      </c>
      <c r="AH16" s="25"/>
      <c r="AI16" s="18">
        <v>17</v>
      </c>
      <c r="AJ16" s="18">
        <v>13</v>
      </c>
      <c r="AK16" s="25"/>
      <c r="AL16" s="18">
        <v>17</v>
      </c>
      <c r="AM16" s="18">
        <v>15</v>
      </c>
      <c r="AN16" s="19"/>
    </row>
    <row r="17" spans="1:40" x14ac:dyDescent="0.35">
      <c r="A17" s="16"/>
      <c r="B17" s="22"/>
      <c r="C17" s="24"/>
      <c r="D17" s="18"/>
      <c r="E17" s="18"/>
      <c r="F17" s="18"/>
      <c r="G17" s="18"/>
      <c r="H17" s="25"/>
      <c r="I17" s="18"/>
      <c r="J17" s="18"/>
      <c r="K17" s="18"/>
      <c r="L17" s="18"/>
      <c r="M17" s="18"/>
      <c r="N17" s="18"/>
      <c r="O17" s="18"/>
      <c r="P17" s="18"/>
      <c r="Q17" s="18"/>
      <c r="R17" s="18"/>
      <c r="S17" s="25"/>
      <c r="T17" s="18"/>
      <c r="U17" s="18"/>
      <c r="V17" s="25"/>
      <c r="W17" s="18"/>
      <c r="X17" s="18"/>
      <c r="Y17" s="25"/>
      <c r="Z17" s="18"/>
      <c r="AA17" s="18"/>
      <c r="AB17" s="18"/>
      <c r="AC17" s="18"/>
      <c r="AD17" s="18"/>
      <c r="AE17" s="25"/>
      <c r="AF17" s="18"/>
      <c r="AG17" s="18"/>
      <c r="AH17" s="25"/>
      <c r="AI17" s="18"/>
      <c r="AJ17" s="18"/>
      <c r="AK17" s="25"/>
      <c r="AL17" s="18"/>
      <c r="AM17" s="18"/>
      <c r="AN17" s="19"/>
    </row>
    <row r="18" spans="1:40" x14ac:dyDescent="0.35">
      <c r="A18" s="20" t="s">
        <v>34</v>
      </c>
      <c r="B18" s="26" t="s">
        <v>31</v>
      </c>
      <c r="C18" s="27">
        <v>827</v>
      </c>
      <c r="D18" s="21">
        <v>258</v>
      </c>
      <c r="E18" s="21">
        <v>140</v>
      </c>
      <c r="F18" s="21">
        <v>218</v>
      </c>
      <c r="G18" s="21">
        <v>211</v>
      </c>
      <c r="H18" s="27"/>
      <c r="I18" s="21">
        <v>24</v>
      </c>
      <c r="J18" s="21">
        <v>112</v>
      </c>
      <c r="K18" s="21">
        <v>4</v>
      </c>
      <c r="L18" s="21">
        <v>10</v>
      </c>
      <c r="M18" s="21">
        <v>167</v>
      </c>
      <c r="N18" s="21">
        <v>41</v>
      </c>
      <c r="O18" s="21">
        <v>258</v>
      </c>
      <c r="P18" s="21">
        <v>164</v>
      </c>
      <c r="Q18" s="21">
        <v>21</v>
      </c>
      <c r="R18" s="21">
        <v>26</v>
      </c>
      <c r="S18" s="27"/>
      <c r="T18" s="21">
        <v>500</v>
      </c>
      <c r="U18" s="21">
        <v>327</v>
      </c>
      <c r="V18" s="27"/>
      <c r="W18" s="21">
        <v>622</v>
      </c>
      <c r="X18" s="21">
        <v>177</v>
      </c>
      <c r="Y18" s="27"/>
      <c r="Z18" s="21">
        <v>112</v>
      </c>
      <c r="AA18" s="21">
        <v>122</v>
      </c>
      <c r="AB18" s="21">
        <v>133</v>
      </c>
      <c r="AC18" s="21">
        <v>144</v>
      </c>
      <c r="AD18" s="21">
        <v>291</v>
      </c>
      <c r="AE18" s="27"/>
      <c r="AF18" s="21">
        <v>740</v>
      </c>
      <c r="AG18" s="21">
        <v>87</v>
      </c>
      <c r="AH18" s="27"/>
      <c r="AI18" s="21">
        <v>606</v>
      </c>
      <c r="AJ18" s="21">
        <v>221</v>
      </c>
      <c r="AK18" s="27"/>
      <c r="AL18" s="21">
        <v>403</v>
      </c>
      <c r="AM18" s="21">
        <v>424</v>
      </c>
      <c r="AN18" s="21"/>
    </row>
    <row r="19" spans="1:40" x14ac:dyDescent="0.35">
      <c r="A19" s="20"/>
      <c r="B19" s="26" t="s">
        <v>32</v>
      </c>
      <c r="C19" s="27">
        <v>829</v>
      </c>
      <c r="D19" s="21">
        <v>238</v>
      </c>
      <c r="E19" s="21">
        <v>156</v>
      </c>
      <c r="F19" s="21">
        <v>240</v>
      </c>
      <c r="G19" s="21">
        <v>195</v>
      </c>
      <c r="H19" s="27"/>
      <c r="I19" s="21">
        <v>27</v>
      </c>
      <c r="J19" s="21">
        <v>126</v>
      </c>
      <c r="K19" s="21">
        <v>5</v>
      </c>
      <c r="L19" s="21">
        <v>13</v>
      </c>
      <c r="M19" s="21">
        <v>178</v>
      </c>
      <c r="N19" s="21">
        <v>49</v>
      </c>
      <c r="O19" s="21">
        <v>238</v>
      </c>
      <c r="P19" s="21">
        <v>149</v>
      </c>
      <c r="Q19" s="21">
        <v>19</v>
      </c>
      <c r="R19" s="21">
        <v>25</v>
      </c>
      <c r="S19" s="27"/>
      <c r="T19" s="21">
        <v>460</v>
      </c>
      <c r="U19" s="21">
        <v>369</v>
      </c>
      <c r="V19" s="27"/>
      <c r="W19" s="21">
        <v>629</v>
      </c>
      <c r="X19" s="21">
        <v>174</v>
      </c>
      <c r="Y19" s="27"/>
      <c r="Z19" s="21">
        <v>143</v>
      </c>
      <c r="AA19" s="21">
        <v>128</v>
      </c>
      <c r="AB19" s="21">
        <v>131</v>
      </c>
      <c r="AC19" s="21">
        <v>147</v>
      </c>
      <c r="AD19" s="21">
        <v>250</v>
      </c>
      <c r="AE19" s="27"/>
      <c r="AF19" s="21">
        <v>730</v>
      </c>
      <c r="AG19" s="21">
        <v>97</v>
      </c>
      <c r="AH19" s="27"/>
      <c r="AI19" s="21">
        <v>651</v>
      </c>
      <c r="AJ19" s="21">
        <v>178</v>
      </c>
      <c r="AK19" s="27"/>
      <c r="AL19" s="21">
        <v>398</v>
      </c>
      <c r="AM19" s="21">
        <v>429</v>
      </c>
      <c r="AN19" s="21"/>
    </row>
    <row r="20" spans="1:40" x14ac:dyDescent="0.35">
      <c r="A20" s="11" t="s">
        <v>71</v>
      </c>
      <c r="H20" s="12"/>
      <c r="S20" s="12"/>
      <c r="V20" s="12"/>
      <c r="Y20" s="12"/>
      <c r="AE20" s="12"/>
      <c r="AH20" s="12"/>
      <c r="AK20" s="12"/>
      <c r="AN20" s="12"/>
    </row>
    <row r="21" spans="1:40" x14ac:dyDescent="0.35">
      <c r="H21" s="12"/>
      <c r="S21" s="12"/>
      <c r="V21" s="12"/>
      <c r="Y21" s="12"/>
      <c r="AE21" s="12"/>
      <c r="AH21" s="12"/>
      <c r="AK21" s="12"/>
      <c r="AN21" s="12"/>
    </row>
    <row r="22" spans="1:40" x14ac:dyDescent="0.35">
      <c r="H22" s="12"/>
      <c r="S22" s="12"/>
      <c r="V22" s="12"/>
      <c r="Y22" s="12"/>
      <c r="AE22" s="12"/>
      <c r="AH22" s="12"/>
      <c r="AK22" s="12"/>
      <c r="AN22" s="12"/>
    </row>
    <row r="23" spans="1:40" x14ac:dyDescent="0.35">
      <c r="H23" s="12"/>
      <c r="S23" s="12"/>
      <c r="V23" s="12"/>
      <c r="Y23" s="12"/>
      <c r="AE23" s="12"/>
      <c r="AH23" s="12"/>
      <c r="AK23" s="12"/>
      <c r="AN23" s="12"/>
    </row>
    <row r="24" spans="1:40" x14ac:dyDescent="0.35">
      <c r="H24" s="12"/>
      <c r="S24" s="12"/>
      <c r="V24" s="12"/>
      <c r="Y24" s="12"/>
      <c r="AE24" s="12"/>
      <c r="AH24" s="12"/>
      <c r="AK24" s="12"/>
      <c r="AN24" s="12"/>
    </row>
  </sheetData>
  <pageMargins left="0.7" right="0.7" top="0.75" bottom="0.75" header="0.3" footer="0.3"/>
  <pageSetup paperSize="9" orientation="portrait"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N25"/>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26.7265625" customWidth="1"/>
    <col min="5" max="6" width="12.7265625" customWidth="1"/>
    <col min="7" max="7" width="18.7265625" customWidth="1"/>
    <col min="8" max="8" width="12.7265625" customWidth="1"/>
    <col min="9" max="10" width="40.7265625" customWidth="1"/>
    <col min="11" max="11" width="19.7265625" customWidth="1"/>
    <col min="12" max="12" width="25.7265625" customWidth="1"/>
    <col min="13" max="13" width="40.7265625" customWidth="1"/>
    <col min="14" max="14" width="24.7265625" customWidth="1"/>
    <col min="15" max="15" width="23.7265625" customWidth="1"/>
    <col min="16" max="16" width="12.7265625" customWidth="1"/>
    <col min="17" max="17" width="18.7265625" customWidth="1"/>
    <col min="18" max="23" width="12.7265625" customWidth="1"/>
    <col min="24" max="24" width="21.7265625" customWidth="1"/>
    <col min="25" max="25" width="12.7265625" customWidth="1"/>
    <col min="26" max="26" width="40.7265625" customWidth="1"/>
    <col min="27" max="29" width="12.7265625" customWidth="1"/>
    <col min="30" max="30" width="16.7265625" customWidth="1"/>
    <col min="31" max="31" width="12.7265625" customWidth="1"/>
    <col min="32" max="32" width="38.7265625" customWidth="1"/>
    <col min="33" max="34" width="12.7265625" customWidth="1"/>
    <col min="35" max="35" width="30.7265625" customWidth="1"/>
    <col min="36" max="37" width="12.7265625" customWidth="1"/>
    <col min="38" max="38" width="40.7265625" customWidth="1"/>
    <col min="39" max="40" width="12.7265625" customWidth="1"/>
  </cols>
  <sheetData>
    <row r="1" spans="1:40" x14ac:dyDescent="0.35">
      <c r="A1" s="9" t="str">
        <f>HYPERLINK("#'Index'!A1", "Back to Index sheet")</f>
        <v>Back to Index sheet</v>
      </c>
    </row>
    <row r="2" spans="1:40" ht="32" customHeight="1" x14ac:dyDescent="0.4">
      <c r="A2" s="13" t="s">
        <v>468</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row>
    <row r="3" spans="1:40" x14ac:dyDescent="0.35">
      <c r="A3" s="10" t="s">
        <v>469</v>
      </c>
    </row>
    <row r="4" spans="1:40" ht="32" customHeight="1" x14ac:dyDescent="0.35">
      <c r="A4" s="17"/>
      <c r="B4" s="23"/>
      <c r="C4" s="23" t="s">
        <v>27</v>
      </c>
      <c r="D4" s="17" t="s">
        <v>41</v>
      </c>
      <c r="E4" s="17"/>
      <c r="F4" s="17"/>
      <c r="G4" s="17"/>
      <c r="H4" s="23"/>
      <c r="I4" s="17" t="s">
        <v>55</v>
      </c>
      <c r="J4" s="17"/>
      <c r="K4" s="17"/>
      <c r="L4" s="17"/>
      <c r="M4" s="17"/>
      <c r="N4" s="17"/>
      <c r="O4" s="17"/>
      <c r="P4" s="17"/>
      <c r="Q4" s="17"/>
      <c r="R4" s="17"/>
      <c r="S4" s="23"/>
      <c r="T4" s="17" t="s">
        <v>24</v>
      </c>
      <c r="U4" s="17"/>
      <c r="V4" s="23"/>
      <c r="W4" s="17" t="s">
        <v>58</v>
      </c>
      <c r="X4" s="17"/>
      <c r="Y4" s="23"/>
      <c r="Z4" s="17" t="s">
        <v>64</v>
      </c>
      <c r="AA4" s="17"/>
      <c r="AB4" s="17"/>
      <c r="AC4" s="17"/>
      <c r="AD4" s="17"/>
      <c r="AE4" s="23"/>
      <c r="AF4" s="17" t="s">
        <v>67</v>
      </c>
      <c r="AG4" s="17"/>
      <c r="AH4" s="23"/>
      <c r="AI4" s="17" t="s">
        <v>68</v>
      </c>
      <c r="AJ4" s="17"/>
      <c r="AK4" s="23"/>
      <c r="AL4" s="17" t="s">
        <v>69</v>
      </c>
      <c r="AM4" s="17"/>
      <c r="AN4" s="17"/>
    </row>
    <row r="5" spans="1:40" ht="26.5" x14ac:dyDescent="0.35">
      <c r="A5" s="17"/>
      <c r="B5" s="23" t="s">
        <v>28</v>
      </c>
      <c r="C5" s="23" t="s">
        <v>28</v>
      </c>
      <c r="D5" s="17" t="s">
        <v>35</v>
      </c>
      <c r="E5" s="17" t="s">
        <v>36</v>
      </c>
      <c r="F5" s="17" t="s">
        <v>37</v>
      </c>
      <c r="G5" s="17" t="s">
        <v>38</v>
      </c>
      <c r="H5" s="23" t="s">
        <v>39</v>
      </c>
      <c r="I5" s="17" t="s">
        <v>42</v>
      </c>
      <c r="J5" s="17" t="s">
        <v>43</v>
      </c>
      <c r="K5" s="17" t="s">
        <v>44</v>
      </c>
      <c r="L5" s="17" t="s">
        <v>45</v>
      </c>
      <c r="M5" s="17" t="s">
        <v>46</v>
      </c>
      <c r="N5" s="17" t="s">
        <v>47</v>
      </c>
      <c r="O5" s="17" t="s">
        <v>48</v>
      </c>
      <c r="P5" s="17" t="s">
        <v>49</v>
      </c>
      <c r="Q5" s="17" t="s">
        <v>50</v>
      </c>
      <c r="R5" s="17" t="s">
        <v>51</v>
      </c>
      <c r="S5" s="23" t="s">
        <v>39</v>
      </c>
      <c r="T5" s="17" t="s">
        <v>29</v>
      </c>
      <c r="U5" s="17" t="s">
        <v>30</v>
      </c>
      <c r="V5" s="23" t="s">
        <v>39</v>
      </c>
      <c r="W5" s="17" t="s">
        <v>56</v>
      </c>
      <c r="X5" s="17" t="s">
        <v>57</v>
      </c>
      <c r="Y5" s="23" t="s">
        <v>39</v>
      </c>
      <c r="Z5" s="17" t="s">
        <v>59</v>
      </c>
      <c r="AA5" s="17" t="s">
        <v>60</v>
      </c>
      <c r="AB5" s="17" t="s">
        <v>61</v>
      </c>
      <c r="AC5" s="17" t="s">
        <v>62</v>
      </c>
      <c r="AD5" s="17" t="s">
        <v>63</v>
      </c>
      <c r="AE5" s="23" t="s">
        <v>39</v>
      </c>
      <c r="AF5" s="17" t="s">
        <v>65</v>
      </c>
      <c r="AG5" s="17" t="s">
        <v>66</v>
      </c>
      <c r="AH5" s="23" t="s">
        <v>39</v>
      </c>
      <c r="AI5" s="17" t="s">
        <v>65</v>
      </c>
      <c r="AJ5" s="17" t="s">
        <v>66</v>
      </c>
      <c r="AK5" s="23" t="s">
        <v>39</v>
      </c>
      <c r="AL5" s="17" t="s">
        <v>66</v>
      </c>
      <c r="AM5" s="17" t="s">
        <v>65</v>
      </c>
      <c r="AN5" s="17" t="s">
        <v>39</v>
      </c>
    </row>
    <row r="6" spans="1:40" ht="26.5" x14ac:dyDescent="0.35">
      <c r="A6" s="15" t="s">
        <v>470</v>
      </c>
      <c r="B6" s="22" t="s">
        <v>28</v>
      </c>
      <c r="C6" s="24" t="s">
        <v>40</v>
      </c>
      <c r="D6" s="18" t="s">
        <v>40</v>
      </c>
      <c r="E6" s="18" t="s">
        <v>40</v>
      </c>
      <c r="F6" s="18" t="s">
        <v>40</v>
      </c>
      <c r="G6" s="18" t="s">
        <v>40</v>
      </c>
      <c r="H6" s="25"/>
      <c r="I6" s="18" t="s">
        <v>40</v>
      </c>
      <c r="J6" s="18" t="s">
        <v>40</v>
      </c>
      <c r="K6" s="18" t="s">
        <v>40</v>
      </c>
      <c r="L6" s="18" t="s">
        <v>40</v>
      </c>
      <c r="M6" s="18" t="s">
        <v>40</v>
      </c>
      <c r="N6" s="18" t="s">
        <v>40</v>
      </c>
      <c r="O6" s="18" t="s">
        <v>40</v>
      </c>
      <c r="P6" s="18" t="s">
        <v>40</v>
      </c>
      <c r="Q6" s="18" t="s">
        <v>40</v>
      </c>
      <c r="R6" s="18" t="s">
        <v>40</v>
      </c>
      <c r="S6" s="25"/>
      <c r="T6" s="18" t="s">
        <v>40</v>
      </c>
      <c r="U6" s="18" t="s">
        <v>40</v>
      </c>
      <c r="V6" s="25"/>
      <c r="W6" s="18" t="s">
        <v>40</v>
      </c>
      <c r="X6" s="18" t="s">
        <v>40</v>
      </c>
      <c r="Y6" s="25"/>
      <c r="Z6" s="18" t="s">
        <v>40</v>
      </c>
      <c r="AA6" s="18" t="s">
        <v>40</v>
      </c>
      <c r="AB6" s="18" t="s">
        <v>40</v>
      </c>
      <c r="AC6" s="18" t="s">
        <v>40</v>
      </c>
      <c r="AD6" s="18" t="s">
        <v>40</v>
      </c>
      <c r="AE6" s="25"/>
      <c r="AF6" s="18" t="s">
        <v>40</v>
      </c>
      <c r="AG6" s="18" t="s">
        <v>40</v>
      </c>
      <c r="AH6" s="25"/>
      <c r="AI6" s="18" t="s">
        <v>40</v>
      </c>
      <c r="AJ6" s="18" t="s">
        <v>40</v>
      </c>
      <c r="AK6" s="25"/>
      <c r="AL6" s="18" t="s">
        <v>40</v>
      </c>
      <c r="AM6" s="18" t="s">
        <v>40</v>
      </c>
      <c r="AN6" s="19"/>
    </row>
    <row r="7" spans="1:40" x14ac:dyDescent="0.35">
      <c r="A7" s="16"/>
      <c r="B7" s="22" t="s">
        <v>331</v>
      </c>
      <c r="C7" s="24">
        <v>10</v>
      </c>
      <c r="D7" s="18">
        <v>9</v>
      </c>
      <c r="E7" s="18">
        <v>13</v>
      </c>
      <c r="F7" s="18">
        <v>10</v>
      </c>
      <c r="G7" s="18">
        <v>6</v>
      </c>
      <c r="H7" s="25">
        <v>1.14153778193047E-2</v>
      </c>
      <c r="I7" s="18" t="s">
        <v>52</v>
      </c>
      <c r="J7" s="18">
        <v>15</v>
      </c>
      <c r="K7" s="18" t="s">
        <v>52</v>
      </c>
      <c r="L7" s="18" t="s">
        <v>52</v>
      </c>
      <c r="M7" s="18">
        <v>9</v>
      </c>
      <c r="N7" s="18" t="s">
        <v>73</v>
      </c>
      <c r="O7" s="18">
        <v>9</v>
      </c>
      <c r="P7" s="18">
        <v>7</v>
      </c>
      <c r="Q7" s="18" t="s">
        <v>52</v>
      </c>
      <c r="R7" s="18" t="s">
        <v>52</v>
      </c>
      <c r="S7" s="25">
        <v>1.90086519174105E-4</v>
      </c>
      <c r="T7" s="18">
        <v>8</v>
      </c>
      <c r="U7" s="18">
        <v>12</v>
      </c>
      <c r="V7" s="25">
        <v>8.7791403486650793E-2</v>
      </c>
      <c r="W7" s="18">
        <v>9</v>
      </c>
      <c r="X7" s="18">
        <v>11</v>
      </c>
      <c r="Y7" s="25">
        <v>3.2526039063485002E-2</v>
      </c>
      <c r="Z7" s="18">
        <v>11</v>
      </c>
      <c r="AA7" s="18">
        <v>7</v>
      </c>
      <c r="AB7" s="18">
        <v>8</v>
      </c>
      <c r="AC7" s="18">
        <v>13</v>
      </c>
      <c r="AD7" s="18">
        <v>8</v>
      </c>
      <c r="AE7" s="25">
        <v>0.247166697856706</v>
      </c>
      <c r="AF7" s="18">
        <v>9</v>
      </c>
      <c r="AG7" s="18">
        <v>11</v>
      </c>
      <c r="AH7" s="25">
        <v>0.77394358440803102</v>
      </c>
      <c r="AI7" s="18">
        <v>9</v>
      </c>
      <c r="AJ7" s="18">
        <v>11</v>
      </c>
      <c r="AK7" s="25">
        <v>0.86728087157216305</v>
      </c>
      <c r="AL7" s="18">
        <v>8</v>
      </c>
      <c r="AM7" s="18">
        <v>11</v>
      </c>
      <c r="AN7" s="19">
        <v>0.12633122441179201</v>
      </c>
    </row>
    <row r="8" spans="1:40" x14ac:dyDescent="0.35">
      <c r="A8" s="16"/>
      <c r="B8" s="22" t="s">
        <v>405</v>
      </c>
      <c r="C8" s="24">
        <v>25</v>
      </c>
      <c r="D8" s="18">
        <v>26</v>
      </c>
      <c r="E8" s="18">
        <v>29</v>
      </c>
      <c r="F8" s="18">
        <v>20</v>
      </c>
      <c r="G8" s="18">
        <v>23</v>
      </c>
      <c r="H8" s="25"/>
      <c r="I8" s="18" t="s">
        <v>52</v>
      </c>
      <c r="J8" s="18">
        <v>32</v>
      </c>
      <c r="K8" s="18" t="s">
        <v>52</v>
      </c>
      <c r="L8" s="18" t="s">
        <v>52</v>
      </c>
      <c r="M8" s="18">
        <v>21</v>
      </c>
      <c r="N8" s="18" t="s">
        <v>89</v>
      </c>
      <c r="O8" s="18">
        <v>26</v>
      </c>
      <c r="P8" s="18">
        <v>20</v>
      </c>
      <c r="Q8" s="18" t="s">
        <v>52</v>
      </c>
      <c r="R8" s="18" t="s">
        <v>52</v>
      </c>
      <c r="S8" s="25"/>
      <c r="T8" s="18">
        <v>26</v>
      </c>
      <c r="U8" s="18">
        <v>23</v>
      </c>
      <c r="V8" s="25"/>
      <c r="W8" s="18">
        <v>23</v>
      </c>
      <c r="X8" s="18">
        <v>32</v>
      </c>
      <c r="Y8" s="25"/>
      <c r="Z8" s="18">
        <v>30</v>
      </c>
      <c r="AA8" s="18">
        <v>27</v>
      </c>
      <c r="AB8" s="18">
        <v>29</v>
      </c>
      <c r="AC8" s="18">
        <v>21</v>
      </c>
      <c r="AD8" s="18">
        <v>20</v>
      </c>
      <c r="AE8" s="25"/>
      <c r="AF8" s="18">
        <v>25</v>
      </c>
      <c r="AG8" s="18">
        <v>22</v>
      </c>
      <c r="AH8" s="25"/>
      <c r="AI8" s="18">
        <v>25</v>
      </c>
      <c r="AJ8" s="18">
        <v>24</v>
      </c>
      <c r="AK8" s="25"/>
      <c r="AL8" s="18">
        <v>25</v>
      </c>
      <c r="AM8" s="18">
        <v>24</v>
      </c>
      <c r="AN8" s="19"/>
    </row>
    <row r="9" spans="1:40" x14ac:dyDescent="0.35">
      <c r="A9" s="16"/>
      <c r="B9" s="22" t="s">
        <v>333</v>
      </c>
      <c r="C9" s="24">
        <v>36</v>
      </c>
      <c r="D9" s="18">
        <v>37</v>
      </c>
      <c r="E9" s="18">
        <v>34</v>
      </c>
      <c r="F9" s="18">
        <v>33</v>
      </c>
      <c r="G9" s="18">
        <v>41</v>
      </c>
      <c r="H9" s="25"/>
      <c r="I9" s="18" t="s">
        <v>52</v>
      </c>
      <c r="J9" s="18">
        <v>33</v>
      </c>
      <c r="K9" s="18" t="s">
        <v>52</v>
      </c>
      <c r="L9" s="18" t="s">
        <v>52</v>
      </c>
      <c r="M9" s="18">
        <v>36</v>
      </c>
      <c r="N9" s="18" t="s">
        <v>175</v>
      </c>
      <c r="O9" s="18">
        <v>37</v>
      </c>
      <c r="P9" s="18">
        <v>42</v>
      </c>
      <c r="Q9" s="18" t="s">
        <v>52</v>
      </c>
      <c r="R9" s="18" t="s">
        <v>52</v>
      </c>
      <c r="S9" s="25"/>
      <c r="T9" s="18">
        <v>39</v>
      </c>
      <c r="U9" s="18">
        <v>33</v>
      </c>
      <c r="V9" s="25"/>
      <c r="W9" s="18">
        <v>37</v>
      </c>
      <c r="X9" s="18">
        <v>35</v>
      </c>
      <c r="Y9" s="25"/>
      <c r="Z9" s="18">
        <v>33</v>
      </c>
      <c r="AA9" s="18">
        <v>31</v>
      </c>
      <c r="AB9" s="18">
        <v>40</v>
      </c>
      <c r="AC9" s="18">
        <v>40</v>
      </c>
      <c r="AD9" s="18">
        <v>38</v>
      </c>
      <c r="AE9" s="25"/>
      <c r="AF9" s="18">
        <v>36</v>
      </c>
      <c r="AG9" s="18">
        <v>41</v>
      </c>
      <c r="AH9" s="25"/>
      <c r="AI9" s="18">
        <v>37</v>
      </c>
      <c r="AJ9" s="18">
        <v>35</v>
      </c>
      <c r="AK9" s="25"/>
      <c r="AL9" s="18">
        <v>34</v>
      </c>
      <c r="AM9" s="18">
        <v>38</v>
      </c>
      <c r="AN9" s="19"/>
    </row>
    <row r="10" spans="1:40" x14ac:dyDescent="0.35">
      <c r="A10" s="16"/>
      <c r="B10" s="22" t="s">
        <v>471</v>
      </c>
      <c r="C10" s="24">
        <v>17</v>
      </c>
      <c r="D10" s="18">
        <v>15</v>
      </c>
      <c r="E10" s="18">
        <v>19</v>
      </c>
      <c r="F10" s="18">
        <v>19</v>
      </c>
      <c r="G10" s="18">
        <v>13</v>
      </c>
      <c r="H10" s="25"/>
      <c r="I10" s="18" t="s">
        <v>52</v>
      </c>
      <c r="J10" s="18">
        <v>18</v>
      </c>
      <c r="K10" s="18" t="s">
        <v>52</v>
      </c>
      <c r="L10" s="18" t="s">
        <v>52</v>
      </c>
      <c r="M10" s="18">
        <v>20</v>
      </c>
      <c r="N10" s="18" t="s">
        <v>81</v>
      </c>
      <c r="O10" s="18">
        <v>15</v>
      </c>
      <c r="P10" s="18">
        <v>12</v>
      </c>
      <c r="Q10" s="18" t="s">
        <v>52</v>
      </c>
      <c r="R10" s="18" t="s">
        <v>52</v>
      </c>
      <c r="S10" s="25"/>
      <c r="T10" s="18">
        <v>15</v>
      </c>
      <c r="U10" s="18">
        <v>19</v>
      </c>
      <c r="V10" s="25"/>
      <c r="W10" s="18">
        <v>19</v>
      </c>
      <c r="X10" s="18">
        <v>10</v>
      </c>
      <c r="Y10" s="25"/>
      <c r="Z10" s="18">
        <v>15</v>
      </c>
      <c r="AA10" s="18">
        <v>19</v>
      </c>
      <c r="AB10" s="18">
        <v>12</v>
      </c>
      <c r="AC10" s="18">
        <v>15</v>
      </c>
      <c r="AD10" s="18">
        <v>21</v>
      </c>
      <c r="AE10" s="25"/>
      <c r="AF10" s="18">
        <v>17</v>
      </c>
      <c r="AG10" s="18">
        <v>13</v>
      </c>
      <c r="AH10" s="25"/>
      <c r="AI10" s="18">
        <v>17</v>
      </c>
      <c r="AJ10" s="18">
        <v>16</v>
      </c>
      <c r="AK10" s="25"/>
      <c r="AL10" s="18">
        <v>18</v>
      </c>
      <c r="AM10" s="18">
        <v>15</v>
      </c>
      <c r="AN10" s="19"/>
    </row>
    <row r="11" spans="1:40" x14ac:dyDescent="0.35">
      <c r="A11" s="16"/>
      <c r="B11" s="22" t="s">
        <v>472</v>
      </c>
      <c r="C11" s="24">
        <v>13</v>
      </c>
      <c r="D11" s="18">
        <v>12</v>
      </c>
      <c r="E11" s="18">
        <v>5</v>
      </c>
      <c r="F11" s="18">
        <v>18</v>
      </c>
      <c r="G11" s="18">
        <v>16</v>
      </c>
      <c r="H11" s="25"/>
      <c r="I11" s="18" t="s">
        <v>52</v>
      </c>
      <c r="J11" s="18">
        <v>3</v>
      </c>
      <c r="K11" s="18" t="s">
        <v>52</v>
      </c>
      <c r="L11" s="18" t="s">
        <v>52</v>
      </c>
      <c r="M11" s="18">
        <v>14</v>
      </c>
      <c r="N11" s="18" t="s">
        <v>261</v>
      </c>
      <c r="O11" s="18">
        <v>12</v>
      </c>
      <c r="P11" s="18">
        <v>18</v>
      </c>
      <c r="Q11" s="18" t="s">
        <v>52</v>
      </c>
      <c r="R11" s="18" t="s">
        <v>52</v>
      </c>
      <c r="S11" s="25"/>
      <c r="T11" s="18">
        <v>13</v>
      </c>
      <c r="U11" s="18">
        <v>13</v>
      </c>
      <c r="V11" s="25"/>
      <c r="W11" s="18">
        <v>13</v>
      </c>
      <c r="X11" s="18">
        <v>12</v>
      </c>
      <c r="Y11" s="25"/>
      <c r="Z11" s="18">
        <v>10</v>
      </c>
      <c r="AA11" s="18">
        <v>15</v>
      </c>
      <c r="AB11" s="18">
        <v>12</v>
      </c>
      <c r="AC11" s="18">
        <v>11</v>
      </c>
      <c r="AD11" s="18">
        <v>14</v>
      </c>
      <c r="AE11" s="25"/>
      <c r="AF11" s="18">
        <v>13</v>
      </c>
      <c r="AG11" s="18">
        <v>14</v>
      </c>
      <c r="AH11" s="25"/>
      <c r="AI11" s="18">
        <v>13</v>
      </c>
      <c r="AJ11" s="18">
        <v>14</v>
      </c>
      <c r="AK11" s="25"/>
      <c r="AL11" s="18">
        <v>15</v>
      </c>
      <c r="AM11" s="18">
        <v>11</v>
      </c>
      <c r="AN11" s="19"/>
    </row>
    <row r="12" spans="1:40" x14ac:dyDescent="0.35">
      <c r="A12" s="16"/>
      <c r="B12" s="22"/>
      <c r="C12" s="24"/>
      <c r="D12" s="18"/>
      <c r="E12" s="18"/>
      <c r="F12" s="18"/>
      <c r="G12" s="18"/>
      <c r="H12" s="25"/>
      <c r="I12" s="18"/>
      <c r="J12" s="18"/>
      <c r="K12" s="18"/>
      <c r="L12" s="18"/>
      <c r="M12" s="18"/>
      <c r="N12" s="18"/>
      <c r="O12" s="18"/>
      <c r="P12" s="18"/>
      <c r="Q12" s="18"/>
      <c r="R12" s="18"/>
      <c r="S12" s="25"/>
      <c r="T12" s="18"/>
      <c r="U12" s="18"/>
      <c r="V12" s="25"/>
      <c r="W12" s="18"/>
      <c r="X12" s="18"/>
      <c r="Y12" s="25"/>
      <c r="Z12" s="18"/>
      <c r="AA12" s="18"/>
      <c r="AB12" s="18"/>
      <c r="AC12" s="18"/>
      <c r="AD12" s="18"/>
      <c r="AE12" s="25"/>
      <c r="AF12" s="18"/>
      <c r="AG12" s="18"/>
      <c r="AH12" s="25"/>
      <c r="AI12" s="18"/>
      <c r="AJ12" s="18"/>
      <c r="AK12" s="25"/>
      <c r="AL12" s="18"/>
      <c r="AM12" s="18"/>
      <c r="AN12" s="19"/>
    </row>
    <row r="13" spans="1:40" x14ac:dyDescent="0.35">
      <c r="A13" s="16"/>
      <c r="B13" s="22" t="s">
        <v>398</v>
      </c>
      <c r="C13" s="24"/>
      <c r="D13" s="18"/>
      <c r="E13" s="18"/>
      <c r="F13" s="18"/>
      <c r="G13" s="18"/>
      <c r="H13" s="25"/>
      <c r="I13" s="18"/>
      <c r="J13" s="18"/>
      <c r="K13" s="18"/>
      <c r="L13" s="18"/>
      <c r="M13" s="18"/>
      <c r="N13" s="18"/>
      <c r="O13" s="18"/>
      <c r="P13" s="18"/>
      <c r="Q13" s="18"/>
      <c r="R13" s="18"/>
      <c r="S13" s="25"/>
      <c r="T13" s="18"/>
      <c r="U13" s="18"/>
      <c r="V13" s="25"/>
      <c r="W13" s="18"/>
      <c r="X13" s="18"/>
      <c r="Y13" s="25"/>
      <c r="Z13" s="18"/>
      <c r="AA13" s="18"/>
      <c r="AB13" s="18"/>
      <c r="AC13" s="18"/>
      <c r="AD13" s="18"/>
      <c r="AE13" s="25"/>
      <c r="AF13" s="18"/>
      <c r="AG13" s="18"/>
      <c r="AH13" s="25"/>
      <c r="AI13" s="18"/>
      <c r="AJ13" s="18"/>
      <c r="AK13" s="25"/>
      <c r="AL13" s="18"/>
      <c r="AM13" s="18"/>
      <c r="AN13" s="19"/>
    </row>
    <row r="14" spans="1:40" x14ac:dyDescent="0.35">
      <c r="A14" s="16"/>
      <c r="B14" s="22" t="s">
        <v>405</v>
      </c>
      <c r="C14" s="24">
        <v>34</v>
      </c>
      <c r="D14" s="18">
        <v>36</v>
      </c>
      <c r="E14" s="18">
        <v>43</v>
      </c>
      <c r="F14" s="18">
        <v>30</v>
      </c>
      <c r="G14" s="18">
        <v>29</v>
      </c>
      <c r="H14" s="25">
        <v>5.2869458960817803E-3</v>
      </c>
      <c r="I14" s="18" t="s">
        <v>52</v>
      </c>
      <c r="J14" s="18">
        <v>46</v>
      </c>
      <c r="K14" s="18" t="s">
        <v>52</v>
      </c>
      <c r="L14" s="18" t="s">
        <v>52</v>
      </c>
      <c r="M14" s="18">
        <v>30</v>
      </c>
      <c r="N14" s="18" t="s">
        <v>81</v>
      </c>
      <c r="O14" s="18">
        <v>36</v>
      </c>
      <c r="P14" s="18">
        <v>27</v>
      </c>
      <c r="Q14" s="18" t="s">
        <v>52</v>
      </c>
      <c r="R14" s="18" t="s">
        <v>52</v>
      </c>
      <c r="S14" s="25">
        <v>1.83783374158361E-4</v>
      </c>
      <c r="T14" s="18">
        <v>33</v>
      </c>
      <c r="U14" s="18">
        <v>35</v>
      </c>
      <c r="V14" s="25">
        <v>0.28120409179497102</v>
      </c>
      <c r="W14" s="18">
        <v>32</v>
      </c>
      <c r="X14" s="18">
        <v>43</v>
      </c>
      <c r="Y14" s="25">
        <v>1.45957447474175E-2</v>
      </c>
      <c r="Z14" s="18">
        <v>42</v>
      </c>
      <c r="AA14" s="18">
        <v>34</v>
      </c>
      <c r="AB14" s="18">
        <v>36</v>
      </c>
      <c r="AC14" s="18">
        <v>34</v>
      </c>
      <c r="AD14" s="18">
        <v>27</v>
      </c>
      <c r="AE14" s="25">
        <v>0.274025027763316</v>
      </c>
      <c r="AF14" s="18">
        <v>34</v>
      </c>
      <c r="AG14" s="18">
        <v>33</v>
      </c>
      <c r="AH14" s="25">
        <v>0.67972823796968496</v>
      </c>
      <c r="AI14" s="18">
        <v>34</v>
      </c>
      <c r="AJ14" s="18">
        <v>35</v>
      </c>
      <c r="AK14" s="25">
        <v>0.95172148808389301</v>
      </c>
      <c r="AL14" s="18">
        <v>32</v>
      </c>
      <c r="AM14" s="18">
        <v>35</v>
      </c>
      <c r="AN14" s="19">
        <v>0.176116110376656</v>
      </c>
    </row>
    <row r="15" spans="1:40" x14ac:dyDescent="0.35">
      <c r="A15" s="16"/>
      <c r="B15" s="22" t="s">
        <v>333</v>
      </c>
      <c r="C15" s="24">
        <v>36</v>
      </c>
      <c r="D15" s="18">
        <v>37</v>
      </c>
      <c r="E15" s="18">
        <v>34</v>
      </c>
      <c r="F15" s="18">
        <v>33</v>
      </c>
      <c r="G15" s="18">
        <v>41</v>
      </c>
      <c r="H15" s="25"/>
      <c r="I15" s="18" t="s">
        <v>52</v>
      </c>
      <c r="J15" s="18">
        <v>33</v>
      </c>
      <c r="K15" s="18" t="s">
        <v>52</v>
      </c>
      <c r="L15" s="18" t="s">
        <v>52</v>
      </c>
      <c r="M15" s="18">
        <v>36</v>
      </c>
      <c r="N15" s="18" t="s">
        <v>175</v>
      </c>
      <c r="O15" s="18">
        <v>37</v>
      </c>
      <c r="P15" s="18">
        <v>42</v>
      </c>
      <c r="Q15" s="18" t="s">
        <v>52</v>
      </c>
      <c r="R15" s="18" t="s">
        <v>52</v>
      </c>
      <c r="S15" s="25"/>
      <c r="T15" s="18">
        <v>39</v>
      </c>
      <c r="U15" s="18">
        <v>33</v>
      </c>
      <c r="V15" s="25"/>
      <c r="W15" s="18">
        <v>37</v>
      </c>
      <c r="X15" s="18">
        <v>35</v>
      </c>
      <c r="Y15" s="25"/>
      <c r="Z15" s="18">
        <v>33</v>
      </c>
      <c r="AA15" s="18">
        <v>31</v>
      </c>
      <c r="AB15" s="18">
        <v>40</v>
      </c>
      <c r="AC15" s="18">
        <v>40</v>
      </c>
      <c r="AD15" s="18">
        <v>38</v>
      </c>
      <c r="AE15" s="25"/>
      <c r="AF15" s="18">
        <v>36</v>
      </c>
      <c r="AG15" s="18">
        <v>41</v>
      </c>
      <c r="AH15" s="25"/>
      <c r="AI15" s="18">
        <v>37</v>
      </c>
      <c r="AJ15" s="18">
        <v>35</v>
      </c>
      <c r="AK15" s="25"/>
      <c r="AL15" s="18">
        <v>34</v>
      </c>
      <c r="AM15" s="18">
        <v>38</v>
      </c>
      <c r="AN15" s="19"/>
    </row>
    <row r="16" spans="1:40" x14ac:dyDescent="0.35">
      <c r="A16" s="16"/>
      <c r="B16" s="22" t="s">
        <v>471</v>
      </c>
      <c r="C16" s="24">
        <v>17</v>
      </c>
      <c r="D16" s="18">
        <v>15</v>
      </c>
      <c r="E16" s="18">
        <v>19</v>
      </c>
      <c r="F16" s="18">
        <v>19</v>
      </c>
      <c r="G16" s="18">
        <v>13</v>
      </c>
      <c r="H16" s="25"/>
      <c r="I16" s="18" t="s">
        <v>52</v>
      </c>
      <c r="J16" s="18">
        <v>18</v>
      </c>
      <c r="K16" s="18" t="s">
        <v>52</v>
      </c>
      <c r="L16" s="18" t="s">
        <v>52</v>
      </c>
      <c r="M16" s="18">
        <v>20</v>
      </c>
      <c r="N16" s="18" t="s">
        <v>81</v>
      </c>
      <c r="O16" s="18">
        <v>15</v>
      </c>
      <c r="P16" s="18">
        <v>12</v>
      </c>
      <c r="Q16" s="18" t="s">
        <v>52</v>
      </c>
      <c r="R16" s="18" t="s">
        <v>52</v>
      </c>
      <c r="S16" s="25"/>
      <c r="T16" s="18">
        <v>15</v>
      </c>
      <c r="U16" s="18">
        <v>19</v>
      </c>
      <c r="V16" s="25"/>
      <c r="W16" s="18">
        <v>19</v>
      </c>
      <c r="X16" s="18">
        <v>10</v>
      </c>
      <c r="Y16" s="25"/>
      <c r="Z16" s="18">
        <v>15</v>
      </c>
      <c r="AA16" s="18">
        <v>19</v>
      </c>
      <c r="AB16" s="18">
        <v>12</v>
      </c>
      <c r="AC16" s="18">
        <v>15</v>
      </c>
      <c r="AD16" s="18">
        <v>21</v>
      </c>
      <c r="AE16" s="25"/>
      <c r="AF16" s="18">
        <v>17</v>
      </c>
      <c r="AG16" s="18">
        <v>13</v>
      </c>
      <c r="AH16" s="25"/>
      <c r="AI16" s="18">
        <v>17</v>
      </c>
      <c r="AJ16" s="18">
        <v>16</v>
      </c>
      <c r="AK16" s="25"/>
      <c r="AL16" s="18">
        <v>18</v>
      </c>
      <c r="AM16" s="18">
        <v>15</v>
      </c>
      <c r="AN16" s="19"/>
    </row>
    <row r="17" spans="1:40" x14ac:dyDescent="0.35">
      <c r="A17" s="16"/>
      <c r="B17" s="22" t="s">
        <v>472</v>
      </c>
      <c r="C17" s="24">
        <v>13</v>
      </c>
      <c r="D17" s="18">
        <v>12</v>
      </c>
      <c r="E17" s="18">
        <v>5</v>
      </c>
      <c r="F17" s="18">
        <v>18</v>
      </c>
      <c r="G17" s="18">
        <v>16</v>
      </c>
      <c r="H17" s="25"/>
      <c r="I17" s="18" t="s">
        <v>52</v>
      </c>
      <c r="J17" s="18">
        <v>3</v>
      </c>
      <c r="K17" s="18" t="s">
        <v>52</v>
      </c>
      <c r="L17" s="18" t="s">
        <v>52</v>
      </c>
      <c r="M17" s="18">
        <v>14</v>
      </c>
      <c r="N17" s="18" t="s">
        <v>261</v>
      </c>
      <c r="O17" s="18">
        <v>12</v>
      </c>
      <c r="P17" s="18">
        <v>18</v>
      </c>
      <c r="Q17" s="18" t="s">
        <v>52</v>
      </c>
      <c r="R17" s="18" t="s">
        <v>52</v>
      </c>
      <c r="S17" s="25"/>
      <c r="T17" s="18">
        <v>13</v>
      </c>
      <c r="U17" s="18">
        <v>13</v>
      </c>
      <c r="V17" s="25"/>
      <c r="W17" s="18">
        <v>13</v>
      </c>
      <c r="X17" s="18">
        <v>12</v>
      </c>
      <c r="Y17" s="25"/>
      <c r="Z17" s="18">
        <v>10</v>
      </c>
      <c r="AA17" s="18">
        <v>15</v>
      </c>
      <c r="AB17" s="18">
        <v>12</v>
      </c>
      <c r="AC17" s="18">
        <v>11</v>
      </c>
      <c r="AD17" s="18">
        <v>14</v>
      </c>
      <c r="AE17" s="25"/>
      <c r="AF17" s="18">
        <v>13</v>
      </c>
      <c r="AG17" s="18">
        <v>14</v>
      </c>
      <c r="AH17" s="25"/>
      <c r="AI17" s="18">
        <v>13</v>
      </c>
      <c r="AJ17" s="18">
        <v>14</v>
      </c>
      <c r="AK17" s="25"/>
      <c r="AL17" s="18">
        <v>15</v>
      </c>
      <c r="AM17" s="18">
        <v>11</v>
      </c>
      <c r="AN17" s="19"/>
    </row>
    <row r="18" spans="1:40" x14ac:dyDescent="0.35">
      <c r="A18" s="16"/>
      <c r="B18" s="22"/>
      <c r="C18" s="24"/>
      <c r="D18" s="18"/>
      <c r="E18" s="18"/>
      <c r="F18" s="18"/>
      <c r="G18" s="18"/>
      <c r="H18" s="25"/>
      <c r="I18" s="18"/>
      <c r="J18" s="18"/>
      <c r="K18" s="18"/>
      <c r="L18" s="18"/>
      <c r="M18" s="18"/>
      <c r="N18" s="18"/>
      <c r="O18" s="18"/>
      <c r="P18" s="18"/>
      <c r="Q18" s="18"/>
      <c r="R18" s="18"/>
      <c r="S18" s="25"/>
      <c r="T18" s="18"/>
      <c r="U18" s="18"/>
      <c r="V18" s="25"/>
      <c r="W18" s="18"/>
      <c r="X18" s="18"/>
      <c r="Y18" s="25"/>
      <c r="Z18" s="18"/>
      <c r="AA18" s="18"/>
      <c r="AB18" s="18"/>
      <c r="AC18" s="18"/>
      <c r="AD18" s="18"/>
      <c r="AE18" s="25"/>
      <c r="AF18" s="18"/>
      <c r="AG18" s="18"/>
      <c r="AH18" s="25"/>
      <c r="AI18" s="18"/>
      <c r="AJ18" s="18"/>
      <c r="AK18" s="25"/>
      <c r="AL18" s="18"/>
      <c r="AM18" s="18"/>
      <c r="AN18" s="19"/>
    </row>
    <row r="19" spans="1:40" x14ac:dyDescent="0.35">
      <c r="A19" s="20" t="s">
        <v>34</v>
      </c>
      <c r="B19" s="26" t="s">
        <v>31</v>
      </c>
      <c r="C19" s="27">
        <v>828</v>
      </c>
      <c r="D19" s="21">
        <v>259</v>
      </c>
      <c r="E19" s="21">
        <v>140</v>
      </c>
      <c r="F19" s="21">
        <v>216</v>
      </c>
      <c r="G19" s="21">
        <v>213</v>
      </c>
      <c r="H19" s="27"/>
      <c r="I19" s="21">
        <v>24</v>
      </c>
      <c r="J19" s="21">
        <v>112</v>
      </c>
      <c r="K19" s="21">
        <v>4</v>
      </c>
      <c r="L19" s="21">
        <v>10</v>
      </c>
      <c r="M19" s="21">
        <v>165</v>
      </c>
      <c r="N19" s="21">
        <v>41</v>
      </c>
      <c r="O19" s="21">
        <v>259</v>
      </c>
      <c r="P19" s="21">
        <v>167</v>
      </c>
      <c r="Q19" s="21">
        <v>21</v>
      </c>
      <c r="R19" s="21">
        <v>25</v>
      </c>
      <c r="S19" s="27"/>
      <c r="T19" s="21">
        <v>504</v>
      </c>
      <c r="U19" s="21">
        <v>324</v>
      </c>
      <c r="V19" s="27"/>
      <c r="W19" s="21">
        <v>622</v>
      </c>
      <c r="X19" s="21">
        <v>178</v>
      </c>
      <c r="Y19" s="27"/>
      <c r="Z19" s="21">
        <v>112</v>
      </c>
      <c r="AA19" s="21">
        <v>123</v>
      </c>
      <c r="AB19" s="21">
        <v>134</v>
      </c>
      <c r="AC19" s="21">
        <v>143</v>
      </c>
      <c r="AD19" s="21">
        <v>291</v>
      </c>
      <c r="AE19" s="27"/>
      <c r="AF19" s="21">
        <v>742</v>
      </c>
      <c r="AG19" s="21">
        <v>86</v>
      </c>
      <c r="AH19" s="27"/>
      <c r="AI19" s="21">
        <v>608</v>
      </c>
      <c r="AJ19" s="21">
        <v>220</v>
      </c>
      <c r="AK19" s="27"/>
      <c r="AL19" s="21">
        <v>402</v>
      </c>
      <c r="AM19" s="21">
        <v>426</v>
      </c>
      <c r="AN19" s="21"/>
    </row>
    <row r="20" spans="1:40" x14ac:dyDescent="0.35">
      <c r="A20" s="20"/>
      <c r="B20" s="26" t="s">
        <v>32</v>
      </c>
      <c r="C20" s="27">
        <v>830</v>
      </c>
      <c r="D20" s="21">
        <v>240</v>
      </c>
      <c r="E20" s="21">
        <v>157</v>
      </c>
      <c r="F20" s="21">
        <v>237</v>
      </c>
      <c r="G20" s="21">
        <v>196</v>
      </c>
      <c r="H20" s="27"/>
      <c r="I20" s="21">
        <v>29</v>
      </c>
      <c r="J20" s="21">
        <v>124</v>
      </c>
      <c r="K20" s="21">
        <v>5</v>
      </c>
      <c r="L20" s="21">
        <v>13</v>
      </c>
      <c r="M20" s="21">
        <v>176</v>
      </c>
      <c r="N20" s="21">
        <v>49</v>
      </c>
      <c r="O20" s="21">
        <v>240</v>
      </c>
      <c r="P20" s="21">
        <v>153</v>
      </c>
      <c r="Q20" s="21">
        <v>19</v>
      </c>
      <c r="R20" s="21">
        <v>25</v>
      </c>
      <c r="S20" s="27"/>
      <c r="T20" s="21">
        <v>463</v>
      </c>
      <c r="U20" s="21">
        <v>367</v>
      </c>
      <c r="V20" s="27"/>
      <c r="W20" s="21">
        <v>629</v>
      </c>
      <c r="X20" s="21">
        <v>175</v>
      </c>
      <c r="Y20" s="27"/>
      <c r="Z20" s="21">
        <v>141</v>
      </c>
      <c r="AA20" s="21">
        <v>128</v>
      </c>
      <c r="AB20" s="21">
        <v>131</v>
      </c>
      <c r="AC20" s="21">
        <v>145</v>
      </c>
      <c r="AD20" s="21">
        <v>251</v>
      </c>
      <c r="AE20" s="27"/>
      <c r="AF20" s="21">
        <v>733</v>
      </c>
      <c r="AG20" s="21">
        <v>96</v>
      </c>
      <c r="AH20" s="27"/>
      <c r="AI20" s="21">
        <v>653</v>
      </c>
      <c r="AJ20" s="21">
        <v>176</v>
      </c>
      <c r="AK20" s="27"/>
      <c r="AL20" s="21">
        <v>398</v>
      </c>
      <c r="AM20" s="21">
        <v>431</v>
      </c>
      <c r="AN20" s="21"/>
    </row>
    <row r="21" spans="1:40" x14ac:dyDescent="0.35">
      <c r="A21" s="11" t="s">
        <v>71</v>
      </c>
      <c r="H21" s="12"/>
      <c r="S21" s="12"/>
      <c r="V21" s="12"/>
      <c r="Y21" s="12"/>
      <c r="AE21" s="12"/>
      <c r="AH21" s="12"/>
      <c r="AK21" s="12"/>
      <c r="AN21" s="12"/>
    </row>
    <row r="22" spans="1:40" x14ac:dyDescent="0.35">
      <c r="H22" s="12"/>
      <c r="S22" s="12"/>
      <c r="V22" s="12"/>
      <c r="Y22" s="12"/>
      <c r="AE22" s="12"/>
      <c r="AH22" s="12"/>
      <c r="AK22" s="12"/>
      <c r="AN22" s="12"/>
    </row>
    <row r="23" spans="1:40" x14ac:dyDescent="0.35">
      <c r="H23" s="12"/>
      <c r="S23" s="12"/>
      <c r="V23" s="12"/>
      <c r="Y23" s="12"/>
      <c r="AE23" s="12"/>
      <c r="AH23" s="12"/>
      <c r="AK23" s="12"/>
      <c r="AN23" s="12"/>
    </row>
    <row r="24" spans="1:40" x14ac:dyDescent="0.35">
      <c r="H24" s="12"/>
      <c r="S24" s="12"/>
      <c r="V24" s="12"/>
      <c r="Y24" s="12"/>
      <c r="AE24" s="12"/>
      <c r="AH24" s="12"/>
      <c r="AK24" s="12"/>
      <c r="AN24" s="12"/>
    </row>
    <row r="25" spans="1:40" x14ac:dyDescent="0.35">
      <c r="H25" s="12"/>
      <c r="S25" s="12"/>
      <c r="V25" s="12"/>
      <c r="Y25" s="12"/>
      <c r="AE25" s="12"/>
      <c r="AH25" s="12"/>
      <c r="AK25" s="12"/>
      <c r="AN25" s="12"/>
    </row>
  </sheetData>
  <pageMargins left="0.7" right="0.7" top="0.75" bottom="0.75" header="0.3" footer="0.3"/>
  <pageSetup paperSize="9"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N24"/>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26.7265625" customWidth="1"/>
    <col min="5" max="6" width="12.7265625" customWidth="1"/>
    <col min="7" max="7" width="18.7265625" customWidth="1"/>
    <col min="8" max="8" width="12.7265625" customWidth="1"/>
    <col min="9" max="10" width="40.7265625" customWidth="1"/>
    <col min="11" max="11" width="19.7265625" customWidth="1"/>
    <col min="12" max="12" width="25.7265625" customWidth="1"/>
    <col min="13" max="13" width="40.7265625" customWidth="1"/>
    <col min="14" max="14" width="24.7265625" customWidth="1"/>
    <col min="15" max="15" width="23.7265625" customWidth="1"/>
    <col min="16" max="16" width="12.7265625" customWidth="1"/>
    <col min="17" max="17" width="18.7265625" customWidth="1"/>
    <col min="18" max="23" width="12.7265625" customWidth="1"/>
    <col min="24" max="24" width="21.7265625" customWidth="1"/>
    <col min="25" max="25" width="12.7265625" customWidth="1"/>
    <col min="26" max="26" width="40.7265625" customWidth="1"/>
    <col min="27" max="29" width="12.7265625" customWidth="1"/>
    <col min="30" max="30" width="16.7265625" customWidth="1"/>
    <col min="31" max="31" width="12.7265625" customWidth="1"/>
    <col min="32" max="32" width="38.7265625" customWidth="1"/>
    <col min="33" max="34" width="12.7265625" customWidth="1"/>
    <col min="35" max="35" width="30.7265625" customWidth="1"/>
    <col min="36" max="37" width="12.7265625" customWidth="1"/>
    <col min="38" max="38" width="40.7265625" customWidth="1"/>
    <col min="39" max="40" width="12.7265625" customWidth="1"/>
  </cols>
  <sheetData>
    <row r="1" spans="1:40" x14ac:dyDescent="0.35">
      <c r="A1" s="9" t="str">
        <f>HYPERLINK("#'Index'!A1", "Back to Index sheet")</f>
        <v>Back to Index sheet</v>
      </c>
    </row>
    <row r="2" spans="1:40" ht="32" customHeight="1" x14ac:dyDescent="0.4">
      <c r="A2" s="13" t="s">
        <v>474</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row>
    <row r="3" spans="1:40" x14ac:dyDescent="0.35">
      <c r="A3" s="10" t="s">
        <v>26</v>
      </c>
    </row>
    <row r="4" spans="1:40" ht="32" customHeight="1" x14ac:dyDescent="0.35">
      <c r="A4" s="17"/>
      <c r="B4" s="23"/>
      <c r="C4" s="23" t="s">
        <v>27</v>
      </c>
      <c r="D4" s="17" t="s">
        <v>41</v>
      </c>
      <c r="E4" s="17"/>
      <c r="F4" s="17"/>
      <c r="G4" s="17"/>
      <c r="H4" s="23"/>
      <c r="I4" s="17" t="s">
        <v>55</v>
      </c>
      <c r="J4" s="17"/>
      <c r="K4" s="17"/>
      <c r="L4" s="17"/>
      <c r="M4" s="17"/>
      <c r="N4" s="17"/>
      <c r="O4" s="17"/>
      <c r="P4" s="17"/>
      <c r="Q4" s="17"/>
      <c r="R4" s="17"/>
      <c r="S4" s="23"/>
      <c r="T4" s="17" t="s">
        <v>24</v>
      </c>
      <c r="U4" s="17"/>
      <c r="V4" s="23"/>
      <c r="W4" s="17" t="s">
        <v>58</v>
      </c>
      <c r="X4" s="17"/>
      <c r="Y4" s="23"/>
      <c r="Z4" s="17" t="s">
        <v>64</v>
      </c>
      <c r="AA4" s="17"/>
      <c r="AB4" s="17"/>
      <c r="AC4" s="17"/>
      <c r="AD4" s="17"/>
      <c r="AE4" s="23"/>
      <c r="AF4" s="17" t="s">
        <v>67</v>
      </c>
      <c r="AG4" s="17"/>
      <c r="AH4" s="23"/>
      <c r="AI4" s="17" t="s">
        <v>68</v>
      </c>
      <c r="AJ4" s="17"/>
      <c r="AK4" s="23"/>
      <c r="AL4" s="17" t="s">
        <v>69</v>
      </c>
      <c r="AM4" s="17"/>
      <c r="AN4" s="17"/>
    </row>
    <row r="5" spans="1:40" ht="26.5" x14ac:dyDescent="0.35">
      <c r="A5" s="17"/>
      <c r="B5" s="23" t="s">
        <v>28</v>
      </c>
      <c r="C5" s="23" t="s">
        <v>28</v>
      </c>
      <c r="D5" s="17" t="s">
        <v>35</v>
      </c>
      <c r="E5" s="17" t="s">
        <v>36</v>
      </c>
      <c r="F5" s="17" t="s">
        <v>37</v>
      </c>
      <c r="G5" s="17" t="s">
        <v>38</v>
      </c>
      <c r="H5" s="23" t="s">
        <v>39</v>
      </c>
      <c r="I5" s="17" t="s">
        <v>42</v>
      </c>
      <c r="J5" s="17" t="s">
        <v>43</v>
      </c>
      <c r="K5" s="17" t="s">
        <v>44</v>
      </c>
      <c r="L5" s="17" t="s">
        <v>45</v>
      </c>
      <c r="M5" s="17" t="s">
        <v>46</v>
      </c>
      <c r="N5" s="17" t="s">
        <v>47</v>
      </c>
      <c r="O5" s="17" t="s">
        <v>48</v>
      </c>
      <c r="P5" s="17" t="s">
        <v>49</v>
      </c>
      <c r="Q5" s="17" t="s">
        <v>50</v>
      </c>
      <c r="R5" s="17" t="s">
        <v>51</v>
      </c>
      <c r="S5" s="23" t="s">
        <v>39</v>
      </c>
      <c r="T5" s="17" t="s">
        <v>29</v>
      </c>
      <c r="U5" s="17" t="s">
        <v>30</v>
      </c>
      <c r="V5" s="23" t="s">
        <v>39</v>
      </c>
      <c r="W5" s="17" t="s">
        <v>56</v>
      </c>
      <c r="X5" s="17" t="s">
        <v>57</v>
      </c>
      <c r="Y5" s="23" t="s">
        <v>39</v>
      </c>
      <c r="Z5" s="17" t="s">
        <v>59</v>
      </c>
      <c r="AA5" s="17" t="s">
        <v>60</v>
      </c>
      <c r="AB5" s="17" t="s">
        <v>61</v>
      </c>
      <c r="AC5" s="17" t="s">
        <v>62</v>
      </c>
      <c r="AD5" s="17" t="s">
        <v>63</v>
      </c>
      <c r="AE5" s="23" t="s">
        <v>39</v>
      </c>
      <c r="AF5" s="17" t="s">
        <v>65</v>
      </c>
      <c r="AG5" s="17" t="s">
        <v>66</v>
      </c>
      <c r="AH5" s="23" t="s">
        <v>39</v>
      </c>
      <c r="AI5" s="17" t="s">
        <v>65</v>
      </c>
      <c r="AJ5" s="17" t="s">
        <v>66</v>
      </c>
      <c r="AK5" s="23" t="s">
        <v>39</v>
      </c>
      <c r="AL5" s="17" t="s">
        <v>66</v>
      </c>
      <c r="AM5" s="17" t="s">
        <v>65</v>
      </c>
      <c r="AN5" s="17" t="s">
        <v>39</v>
      </c>
    </row>
    <row r="6" spans="1:40" ht="26.5" x14ac:dyDescent="0.35">
      <c r="A6" s="15" t="s">
        <v>475</v>
      </c>
      <c r="B6" s="22" t="s">
        <v>28</v>
      </c>
      <c r="C6" s="24" t="s">
        <v>40</v>
      </c>
      <c r="D6" s="18" t="s">
        <v>40</v>
      </c>
      <c r="E6" s="18" t="s">
        <v>40</v>
      </c>
      <c r="F6" s="18" t="s">
        <v>40</v>
      </c>
      <c r="G6" s="18" t="s">
        <v>40</v>
      </c>
      <c r="H6" s="25"/>
      <c r="I6" s="18" t="s">
        <v>40</v>
      </c>
      <c r="J6" s="18" t="s">
        <v>40</v>
      </c>
      <c r="K6" s="18" t="s">
        <v>40</v>
      </c>
      <c r="L6" s="18" t="s">
        <v>40</v>
      </c>
      <c r="M6" s="18" t="s">
        <v>40</v>
      </c>
      <c r="N6" s="18" t="s">
        <v>40</v>
      </c>
      <c r="O6" s="18" t="s">
        <v>40</v>
      </c>
      <c r="P6" s="18" t="s">
        <v>40</v>
      </c>
      <c r="Q6" s="18" t="s">
        <v>40</v>
      </c>
      <c r="R6" s="18" t="s">
        <v>40</v>
      </c>
      <c r="S6" s="25"/>
      <c r="T6" s="18" t="s">
        <v>40</v>
      </c>
      <c r="U6" s="18" t="s">
        <v>40</v>
      </c>
      <c r="V6" s="25"/>
      <c r="W6" s="18" t="s">
        <v>40</v>
      </c>
      <c r="X6" s="18" t="s">
        <v>40</v>
      </c>
      <c r="Y6" s="25"/>
      <c r="Z6" s="18" t="s">
        <v>40</v>
      </c>
      <c r="AA6" s="18" t="s">
        <v>40</v>
      </c>
      <c r="AB6" s="18" t="s">
        <v>40</v>
      </c>
      <c r="AC6" s="18" t="s">
        <v>40</v>
      </c>
      <c r="AD6" s="18" t="s">
        <v>40</v>
      </c>
      <c r="AE6" s="25"/>
      <c r="AF6" s="18" t="s">
        <v>40</v>
      </c>
      <c r="AG6" s="18" t="s">
        <v>40</v>
      </c>
      <c r="AH6" s="25"/>
      <c r="AI6" s="18" t="s">
        <v>40</v>
      </c>
      <c r="AJ6" s="18" t="s">
        <v>40</v>
      </c>
      <c r="AK6" s="25"/>
      <c r="AL6" s="18" t="s">
        <v>40</v>
      </c>
      <c r="AM6" s="18" t="s">
        <v>40</v>
      </c>
      <c r="AN6" s="19"/>
    </row>
    <row r="7" spans="1:40" x14ac:dyDescent="0.35">
      <c r="A7" s="16"/>
      <c r="B7" s="22" t="s">
        <v>448</v>
      </c>
      <c r="C7" s="24">
        <v>7</v>
      </c>
      <c r="D7" s="18">
        <v>7</v>
      </c>
      <c r="E7" s="18">
        <v>8</v>
      </c>
      <c r="F7" s="18">
        <v>8</v>
      </c>
      <c r="G7" s="18">
        <v>5</v>
      </c>
      <c r="H7" s="25">
        <v>3.1066349621770698E-3</v>
      </c>
      <c r="I7" s="18" t="s">
        <v>52</v>
      </c>
      <c r="J7" s="18">
        <v>7</v>
      </c>
      <c r="K7" s="18" t="s">
        <v>52</v>
      </c>
      <c r="L7" s="18" t="s">
        <v>52</v>
      </c>
      <c r="M7" s="18">
        <v>7</v>
      </c>
      <c r="N7" s="18" t="s">
        <v>204</v>
      </c>
      <c r="O7" s="18">
        <v>7</v>
      </c>
      <c r="P7" s="18">
        <v>6</v>
      </c>
      <c r="Q7" s="18" t="s">
        <v>52</v>
      </c>
      <c r="R7" s="18" t="s">
        <v>52</v>
      </c>
      <c r="S7" s="25">
        <v>0.132724335664439</v>
      </c>
      <c r="T7" s="18">
        <v>6</v>
      </c>
      <c r="U7" s="18">
        <v>9</v>
      </c>
      <c r="V7" s="25">
        <v>1.7722874601641E-2</v>
      </c>
      <c r="W7" s="18">
        <v>7</v>
      </c>
      <c r="X7" s="18">
        <v>7</v>
      </c>
      <c r="Y7" s="25">
        <v>0.445007068707714</v>
      </c>
      <c r="Z7" s="18">
        <v>12</v>
      </c>
      <c r="AA7" s="18">
        <v>8</v>
      </c>
      <c r="AB7" s="18">
        <v>7</v>
      </c>
      <c r="AC7" s="18">
        <v>8</v>
      </c>
      <c r="AD7" s="18">
        <v>4</v>
      </c>
      <c r="AE7" s="25">
        <v>1.9569809323987399E-3</v>
      </c>
      <c r="AF7" s="18">
        <v>7</v>
      </c>
      <c r="AG7" s="18">
        <v>5</v>
      </c>
      <c r="AH7" s="25">
        <v>0.50099511571470001</v>
      </c>
      <c r="AI7" s="18">
        <v>6</v>
      </c>
      <c r="AJ7" s="18">
        <v>13</v>
      </c>
      <c r="AK7" s="25">
        <v>2.6937585146799199E-5</v>
      </c>
      <c r="AL7" s="18">
        <v>8</v>
      </c>
      <c r="AM7" s="18">
        <v>6</v>
      </c>
      <c r="AN7" s="19">
        <v>0.34837481333737103</v>
      </c>
    </row>
    <row r="8" spans="1:40" x14ac:dyDescent="0.35">
      <c r="A8" s="16"/>
      <c r="B8" s="22" t="s">
        <v>449</v>
      </c>
      <c r="C8" s="24">
        <v>16</v>
      </c>
      <c r="D8" s="18">
        <v>14</v>
      </c>
      <c r="E8" s="18">
        <v>15</v>
      </c>
      <c r="F8" s="18">
        <v>12</v>
      </c>
      <c r="G8" s="18">
        <v>23</v>
      </c>
      <c r="H8" s="25"/>
      <c r="I8" s="18" t="s">
        <v>52</v>
      </c>
      <c r="J8" s="18">
        <v>17</v>
      </c>
      <c r="K8" s="18" t="s">
        <v>52</v>
      </c>
      <c r="L8" s="18" t="s">
        <v>52</v>
      </c>
      <c r="M8" s="18">
        <v>13</v>
      </c>
      <c r="N8" s="18" t="s">
        <v>176</v>
      </c>
      <c r="O8" s="18">
        <v>14</v>
      </c>
      <c r="P8" s="18">
        <v>22</v>
      </c>
      <c r="Q8" s="18" t="s">
        <v>52</v>
      </c>
      <c r="R8" s="18" t="s">
        <v>52</v>
      </c>
      <c r="S8" s="25"/>
      <c r="T8" s="18">
        <v>18</v>
      </c>
      <c r="U8" s="18">
        <v>13</v>
      </c>
      <c r="V8" s="25"/>
      <c r="W8" s="18">
        <v>15</v>
      </c>
      <c r="X8" s="18">
        <v>18</v>
      </c>
      <c r="Y8" s="25"/>
      <c r="Z8" s="18">
        <v>24</v>
      </c>
      <c r="AA8" s="18">
        <v>10</v>
      </c>
      <c r="AB8" s="18">
        <v>25</v>
      </c>
      <c r="AC8" s="18">
        <v>11</v>
      </c>
      <c r="AD8" s="18">
        <v>12</v>
      </c>
      <c r="AE8" s="25"/>
      <c r="AF8" s="18">
        <v>16</v>
      </c>
      <c r="AG8" s="18">
        <v>17</v>
      </c>
      <c r="AH8" s="25"/>
      <c r="AI8" s="18">
        <v>15</v>
      </c>
      <c r="AJ8" s="18">
        <v>18</v>
      </c>
      <c r="AK8" s="25"/>
      <c r="AL8" s="18">
        <v>16</v>
      </c>
      <c r="AM8" s="18">
        <v>16</v>
      </c>
      <c r="AN8" s="19"/>
    </row>
    <row r="9" spans="1:40" x14ac:dyDescent="0.35">
      <c r="A9" s="16"/>
      <c r="B9" s="22" t="s">
        <v>450</v>
      </c>
      <c r="C9" s="24">
        <v>25</v>
      </c>
      <c r="D9" s="18">
        <v>26</v>
      </c>
      <c r="E9" s="18">
        <v>28</v>
      </c>
      <c r="F9" s="18">
        <v>18</v>
      </c>
      <c r="G9" s="18">
        <v>29</v>
      </c>
      <c r="H9" s="25"/>
      <c r="I9" s="18" t="s">
        <v>52</v>
      </c>
      <c r="J9" s="18">
        <v>27</v>
      </c>
      <c r="K9" s="18" t="s">
        <v>52</v>
      </c>
      <c r="L9" s="18" t="s">
        <v>52</v>
      </c>
      <c r="M9" s="18">
        <v>18</v>
      </c>
      <c r="N9" s="18" t="s">
        <v>204</v>
      </c>
      <c r="O9" s="18">
        <v>26</v>
      </c>
      <c r="P9" s="18">
        <v>28</v>
      </c>
      <c r="Q9" s="18" t="s">
        <v>52</v>
      </c>
      <c r="R9" s="18" t="s">
        <v>52</v>
      </c>
      <c r="S9" s="25"/>
      <c r="T9" s="18">
        <v>28</v>
      </c>
      <c r="U9" s="18">
        <v>21</v>
      </c>
      <c r="V9" s="25"/>
      <c r="W9" s="18">
        <v>24</v>
      </c>
      <c r="X9" s="18">
        <v>30</v>
      </c>
      <c r="Y9" s="25"/>
      <c r="Z9" s="18">
        <v>21</v>
      </c>
      <c r="AA9" s="18">
        <v>31</v>
      </c>
      <c r="AB9" s="18">
        <v>23</v>
      </c>
      <c r="AC9" s="18">
        <v>25</v>
      </c>
      <c r="AD9" s="18">
        <v>24</v>
      </c>
      <c r="AE9" s="25"/>
      <c r="AF9" s="18">
        <v>25</v>
      </c>
      <c r="AG9" s="18">
        <v>21</v>
      </c>
      <c r="AH9" s="25"/>
      <c r="AI9" s="18">
        <v>23</v>
      </c>
      <c r="AJ9" s="18">
        <v>31</v>
      </c>
      <c r="AK9" s="25"/>
      <c r="AL9" s="18">
        <v>24</v>
      </c>
      <c r="AM9" s="18">
        <v>26</v>
      </c>
      <c r="AN9" s="19"/>
    </row>
    <row r="10" spans="1:40" x14ac:dyDescent="0.35">
      <c r="A10" s="16"/>
      <c r="B10" s="22" t="s">
        <v>451</v>
      </c>
      <c r="C10" s="24">
        <v>27</v>
      </c>
      <c r="D10" s="18">
        <v>29</v>
      </c>
      <c r="E10" s="18">
        <v>30</v>
      </c>
      <c r="F10" s="18">
        <v>28</v>
      </c>
      <c r="G10" s="18">
        <v>20</v>
      </c>
      <c r="H10" s="25"/>
      <c r="I10" s="18" t="s">
        <v>52</v>
      </c>
      <c r="J10" s="18">
        <v>29</v>
      </c>
      <c r="K10" s="18" t="s">
        <v>52</v>
      </c>
      <c r="L10" s="18" t="s">
        <v>52</v>
      </c>
      <c r="M10" s="18">
        <v>28</v>
      </c>
      <c r="N10" s="18" t="s">
        <v>250</v>
      </c>
      <c r="O10" s="18">
        <v>29</v>
      </c>
      <c r="P10" s="18">
        <v>20</v>
      </c>
      <c r="Q10" s="18" t="s">
        <v>52</v>
      </c>
      <c r="R10" s="18" t="s">
        <v>52</v>
      </c>
      <c r="S10" s="25"/>
      <c r="T10" s="18">
        <v>25</v>
      </c>
      <c r="U10" s="18">
        <v>30</v>
      </c>
      <c r="V10" s="25"/>
      <c r="W10" s="18">
        <v>28</v>
      </c>
      <c r="X10" s="18">
        <v>23</v>
      </c>
      <c r="Y10" s="25"/>
      <c r="Z10" s="18">
        <v>23</v>
      </c>
      <c r="AA10" s="18">
        <v>23</v>
      </c>
      <c r="AB10" s="18">
        <v>24</v>
      </c>
      <c r="AC10" s="18">
        <v>29</v>
      </c>
      <c r="AD10" s="18">
        <v>32</v>
      </c>
      <c r="AE10" s="25"/>
      <c r="AF10" s="18">
        <v>27</v>
      </c>
      <c r="AG10" s="18">
        <v>24</v>
      </c>
      <c r="AH10" s="25"/>
      <c r="AI10" s="18">
        <v>29</v>
      </c>
      <c r="AJ10" s="18">
        <v>20</v>
      </c>
      <c r="AK10" s="25"/>
      <c r="AL10" s="18">
        <v>24</v>
      </c>
      <c r="AM10" s="18">
        <v>29</v>
      </c>
      <c r="AN10" s="19"/>
    </row>
    <row r="11" spans="1:40" x14ac:dyDescent="0.35">
      <c r="A11" s="16"/>
      <c r="B11" s="22" t="s">
        <v>452</v>
      </c>
      <c r="C11" s="24">
        <v>25</v>
      </c>
      <c r="D11" s="18">
        <v>23</v>
      </c>
      <c r="E11" s="18">
        <v>18</v>
      </c>
      <c r="F11" s="18">
        <v>33</v>
      </c>
      <c r="G11" s="18">
        <v>23</v>
      </c>
      <c r="H11" s="25"/>
      <c r="I11" s="18" t="s">
        <v>52</v>
      </c>
      <c r="J11" s="18">
        <v>19</v>
      </c>
      <c r="K11" s="18" t="s">
        <v>52</v>
      </c>
      <c r="L11" s="18" t="s">
        <v>52</v>
      </c>
      <c r="M11" s="18">
        <v>35</v>
      </c>
      <c r="N11" s="18" t="s">
        <v>401</v>
      </c>
      <c r="O11" s="18">
        <v>23</v>
      </c>
      <c r="P11" s="18">
        <v>25</v>
      </c>
      <c r="Q11" s="18" t="s">
        <v>52</v>
      </c>
      <c r="R11" s="18" t="s">
        <v>52</v>
      </c>
      <c r="S11" s="25"/>
      <c r="T11" s="18">
        <v>23</v>
      </c>
      <c r="U11" s="18">
        <v>28</v>
      </c>
      <c r="V11" s="25"/>
      <c r="W11" s="18">
        <v>26</v>
      </c>
      <c r="X11" s="18">
        <v>22</v>
      </c>
      <c r="Y11" s="25"/>
      <c r="Z11" s="18">
        <v>19</v>
      </c>
      <c r="AA11" s="18">
        <v>28</v>
      </c>
      <c r="AB11" s="18">
        <v>20</v>
      </c>
      <c r="AC11" s="18">
        <v>27</v>
      </c>
      <c r="AD11" s="18">
        <v>28</v>
      </c>
      <c r="AE11" s="25"/>
      <c r="AF11" s="18">
        <v>24</v>
      </c>
      <c r="AG11" s="18">
        <v>32</v>
      </c>
      <c r="AH11" s="25"/>
      <c r="AI11" s="18">
        <v>27</v>
      </c>
      <c r="AJ11" s="18">
        <v>17</v>
      </c>
      <c r="AK11" s="25"/>
      <c r="AL11" s="18">
        <v>28</v>
      </c>
      <c r="AM11" s="18">
        <v>23</v>
      </c>
      <c r="AN11" s="19"/>
    </row>
    <row r="12" spans="1:40" x14ac:dyDescent="0.35">
      <c r="A12" s="16"/>
      <c r="B12" s="22"/>
      <c r="C12" s="24"/>
      <c r="D12" s="18"/>
      <c r="E12" s="18"/>
      <c r="F12" s="18"/>
      <c r="G12" s="18"/>
      <c r="H12" s="25"/>
      <c r="I12" s="18"/>
      <c r="J12" s="18"/>
      <c r="K12" s="18"/>
      <c r="L12" s="18"/>
      <c r="M12" s="18"/>
      <c r="N12" s="18"/>
      <c r="O12" s="18"/>
      <c r="P12" s="18"/>
      <c r="Q12" s="18"/>
      <c r="R12" s="18"/>
      <c r="S12" s="25"/>
      <c r="T12" s="18"/>
      <c r="U12" s="18"/>
      <c r="V12" s="25"/>
      <c r="W12" s="18"/>
      <c r="X12" s="18"/>
      <c r="Y12" s="25"/>
      <c r="Z12" s="18"/>
      <c r="AA12" s="18"/>
      <c r="AB12" s="18"/>
      <c r="AC12" s="18"/>
      <c r="AD12" s="18"/>
      <c r="AE12" s="25"/>
      <c r="AF12" s="18"/>
      <c r="AG12" s="18"/>
      <c r="AH12" s="25"/>
      <c r="AI12" s="18"/>
      <c r="AJ12" s="18"/>
      <c r="AK12" s="25"/>
      <c r="AL12" s="18"/>
      <c r="AM12" s="18"/>
      <c r="AN12" s="19"/>
    </row>
    <row r="13" spans="1:40" x14ac:dyDescent="0.35">
      <c r="A13" s="16"/>
      <c r="B13" s="22" t="s">
        <v>398</v>
      </c>
      <c r="C13" s="24"/>
      <c r="D13" s="18"/>
      <c r="E13" s="18"/>
      <c r="F13" s="18"/>
      <c r="G13" s="18"/>
      <c r="H13" s="25"/>
      <c r="I13" s="18"/>
      <c r="J13" s="18"/>
      <c r="K13" s="18"/>
      <c r="L13" s="18"/>
      <c r="M13" s="18"/>
      <c r="N13" s="18"/>
      <c r="O13" s="18"/>
      <c r="P13" s="18"/>
      <c r="Q13" s="18"/>
      <c r="R13" s="18"/>
      <c r="S13" s="25"/>
      <c r="T13" s="18"/>
      <c r="U13" s="18"/>
      <c r="V13" s="25"/>
      <c r="W13" s="18"/>
      <c r="X13" s="18"/>
      <c r="Y13" s="25"/>
      <c r="Z13" s="18"/>
      <c r="AA13" s="18"/>
      <c r="AB13" s="18"/>
      <c r="AC13" s="18"/>
      <c r="AD13" s="18"/>
      <c r="AE13" s="25"/>
      <c r="AF13" s="18"/>
      <c r="AG13" s="18"/>
      <c r="AH13" s="25"/>
      <c r="AI13" s="18"/>
      <c r="AJ13" s="18"/>
      <c r="AK13" s="25"/>
      <c r="AL13" s="18"/>
      <c r="AM13" s="18"/>
      <c r="AN13" s="19"/>
    </row>
    <row r="14" spans="1:40" x14ac:dyDescent="0.35">
      <c r="A14" s="16"/>
      <c r="B14" s="22" t="s">
        <v>453</v>
      </c>
      <c r="C14" s="24">
        <v>23</v>
      </c>
      <c r="D14" s="18">
        <v>21</v>
      </c>
      <c r="E14" s="18">
        <v>24</v>
      </c>
      <c r="F14" s="18">
        <v>21</v>
      </c>
      <c r="G14" s="18">
        <v>27</v>
      </c>
      <c r="H14" s="25">
        <v>1.4916650919466101E-2</v>
      </c>
      <c r="I14" s="18" t="s">
        <v>52</v>
      </c>
      <c r="J14" s="18">
        <v>25</v>
      </c>
      <c r="K14" s="18" t="s">
        <v>52</v>
      </c>
      <c r="L14" s="18" t="s">
        <v>52</v>
      </c>
      <c r="M14" s="18">
        <v>20</v>
      </c>
      <c r="N14" s="18" t="s">
        <v>251</v>
      </c>
      <c r="O14" s="18">
        <v>21</v>
      </c>
      <c r="P14" s="18">
        <v>28</v>
      </c>
      <c r="Q14" s="18" t="s">
        <v>52</v>
      </c>
      <c r="R14" s="18" t="s">
        <v>52</v>
      </c>
      <c r="S14" s="25">
        <v>0.32684331959968899</v>
      </c>
      <c r="T14" s="18">
        <v>24</v>
      </c>
      <c r="U14" s="18">
        <v>21</v>
      </c>
      <c r="V14" s="25">
        <v>2.7809588774516801E-2</v>
      </c>
      <c r="W14" s="18">
        <v>23</v>
      </c>
      <c r="X14" s="18">
        <v>25</v>
      </c>
      <c r="Y14" s="25">
        <v>0.160328584626863</v>
      </c>
      <c r="Z14" s="18">
        <v>36</v>
      </c>
      <c r="AA14" s="18">
        <v>17</v>
      </c>
      <c r="AB14" s="18">
        <v>32</v>
      </c>
      <c r="AC14" s="18">
        <v>19</v>
      </c>
      <c r="AD14" s="18">
        <v>16</v>
      </c>
      <c r="AE14" s="25">
        <v>1.53724259244456E-4</v>
      </c>
      <c r="AF14" s="18">
        <v>23</v>
      </c>
      <c r="AG14" s="18">
        <v>22</v>
      </c>
      <c r="AH14" s="25">
        <v>0.66910021165882805</v>
      </c>
      <c r="AI14" s="18">
        <v>21</v>
      </c>
      <c r="AJ14" s="18">
        <v>31</v>
      </c>
      <c r="AK14" s="25">
        <v>2.8473535548957899E-5</v>
      </c>
      <c r="AL14" s="18">
        <v>24</v>
      </c>
      <c r="AM14" s="18">
        <v>22</v>
      </c>
      <c r="AN14" s="19">
        <v>0.68822753276608295</v>
      </c>
    </row>
    <row r="15" spans="1:40" x14ac:dyDescent="0.35">
      <c r="A15" s="16"/>
      <c r="B15" s="22" t="s">
        <v>450</v>
      </c>
      <c r="C15" s="24">
        <v>25</v>
      </c>
      <c r="D15" s="18">
        <v>26</v>
      </c>
      <c r="E15" s="18">
        <v>28</v>
      </c>
      <c r="F15" s="18">
        <v>18</v>
      </c>
      <c r="G15" s="18">
        <v>29</v>
      </c>
      <c r="H15" s="25"/>
      <c r="I15" s="18" t="s">
        <v>52</v>
      </c>
      <c r="J15" s="18">
        <v>27</v>
      </c>
      <c r="K15" s="18" t="s">
        <v>52</v>
      </c>
      <c r="L15" s="18" t="s">
        <v>52</v>
      </c>
      <c r="M15" s="18">
        <v>18</v>
      </c>
      <c r="N15" s="18" t="s">
        <v>204</v>
      </c>
      <c r="O15" s="18">
        <v>26</v>
      </c>
      <c r="P15" s="18">
        <v>28</v>
      </c>
      <c r="Q15" s="18" t="s">
        <v>52</v>
      </c>
      <c r="R15" s="18" t="s">
        <v>52</v>
      </c>
      <c r="S15" s="25"/>
      <c r="T15" s="18">
        <v>28</v>
      </c>
      <c r="U15" s="18">
        <v>21</v>
      </c>
      <c r="V15" s="25"/>
      <c r="W15" s="18">
        <v>24</v>
      </c>
      <c r="X15" s="18">
        <v>30</v>
      </c>
      <c r="Y15" s="25"/>
      <c r="Z15" s="18">
        <v>21</v>
      </c>
      <c r="AA15" s="18">
        <v>31</v>
      </c>
      <c r="AB15" s="18">
        <v>23</v>
      </c>
      <c r="AC15" s="18">
        <v>25</v>
      </c>
      <c r="AD15" s="18">
        <v>24</v>
      </c>
      <c r="AE15" s="25"/>
      <c r="AF15" s="18">
        <v>25</v>
      </c>
      <c r="AG15" s="18">
        <v>21</v>
      </c>
      <c r="AH15" s="25"/>
      <c r="AI15" s="18">
        <v>23</v>
      </c>
      <c r="AJ15" s="18">
        <v>31</v>
      </c>
      <c r="AK15" s="25"/>
      <c r="AL15" s="18">
        <v>24</v>
      </c>
      <c r="AM15" s="18">
        <v>26</v>
      </c>
      <c r="AN15" s="19"/>
    </row>
    <row r="16" spans="1:40" x14ac:dyDescent="0.35">
      <c r="A16" s="16"/>
      <c r="B16" s="22" t="s">
        <v>454</v>
      </c>
      <c r="C16" s="24">
        <v>52</v>
      </c>
      <c r="D16" s="18">
        <v>52</v>
      </c>
      <c r="E16" s="18">
        <v>48</v>
      </c>
      <c r="F16" s="18">
        <v>61</v>
      </c>
      <c r="G16" s="18">
        <v>43</v>
      </c>
      <c r="H16" s="25"/>
      <c r="I16" s="18" t="s">
        <v>52</v>
      </c>
      <c r="J16" s="18">
        <v>48</v>
      </c>
      <c r="K16" s="18" t="s">
        <v>52</v>
      </c>
      <c r="L16" s="18" t="s">
        <v>52</v>
      </c>
      <c r="M16" s="18">
        <v>63</v>
      </c>
      <c r="N16" s="18" t="s">
        <v>102</v>
      </c>
      <c r="O16" s="18">
        <v>52</v>
      </c>
      <c r="P16" s="18">
        <v>44</v>
      </c>
      <c r="Q16" s="18" t="s">
        <v>52</v>
      </c>
      <c r="R16" s="18" t="s">
        <v>52</v>
      </c>
      <c r="S16" s="25"/>
      <c r="T16" s="18">
        <v>48</v>
      </c>
      <c r="U16" s="18">
        <v>57</v>
      </c>
      <c r="V16" s="25"/>
      <c r="W16" s="18">
        <v>54</v>
      </c>
      <c r="X16" s="18">
        <v>45</v>
      </c>
      <c r="Y16" s="25"/>
      <c r="Z16" s="18">
        <v>43</v>
      </c>
      <c r="AA16" s="18">
        <v>51</v>
      </c>
      <c r="AB16" s="18">
        <v>45</v>
      </c>
      <c r="AC16" s="18">
        <v>56</v>
      </c>
      <c r="AD16" s="18">
        <v>60</v>
      </c>
      <c r="AE16" s="25"/>
      <c r="AF16" s="18">
        <v>52</v>
      </c>
      <c r="AG16" s="18">
        <v>56</v>
      </c>
      <c r="AH16" s="25"/>
      <c r="AI16" s="18">
        <v>56</v>
      </c>
      <c r="AJ16" s="18">
        <v>38</v>
      </c>
      <c r="AK16" s="25"/>
      <c r="AL16" s="18">
        <v>52</v>
      </c>
      <c r="AM16" s="18">
        <v>52</v>
      </c>
      <c r="AN16" s="19"/>
    </row>
    <row r="17" spans="1:40" x14ac:dyDescent="0.35">
      <c r="A17" s="16"/>
      <c r="B17" s="22"/>
      <c r="C17" s="24"/>
      <c r="D17" s="18"/>
      <c r="E17" s="18"/>
      <c r="F17" s="18"/>
      <c r="G17" s="18"/>
      <c r="H17" s="25"/>
      <c r="I17" s="18"/>
      <c r="J17" s="18"/>
      <c r="K17" s="18"/>
      <c r="L17" s="18"/>
      <c r="M17" s="18"/>
      <c r="N17" s="18"/>
      <c r="O17" s="18"/>
      <c r="P17" s="18"/>
      <c r="Q17" s="18"/>
      <c r="R17" s="18"/>
      <c r="S17" s="25"/>
      <c r="T17" s="18"/>
      <c r="U17" s="18"/>
      <c r="V17" s="25"/>
      <c r="W17" s="18"/>
      <c r="X17" s="18"/>
      <c r="Y17" s="25"/>
      <c r="Z17" s="18"/>
      <c r="AA17" s="18"/>
      <c r="AB17" s="18"/>
      <c r="AC17" s="18"/>
      <c r="AD17" s="18"/>
      <c r="AE17" s="25"/>
      <c r="AF17" s="18"/>
      <c r="AG17" s="18"/>
      <c r="AH17" s="25"/>
      <c r="AI17" s="18"/>
      <c r="AJ17" s="18"/>
      <c r="AK17" s="25"/>
      <c r="AL17" s="18"/>
      <c r="AM17" s="18"/>
      <c r="AN17" s="19"/>
    </row>
    <row r="18" spans="1:40" x14ac:dyDescent="0.35">
      <c r="A18" s="20" t="s">
        <v>34</v>
      </c>
      <c r="B18" s="26" t="s">
        <v>31</v>
      </c>
      <c r="C18" s="27">
        <v>829</v>
      </c>
      <c r="D18" s="21">
        <v>259</v>
      </c>
      <c r="E18" s="21">
        <v>138</v>
      </c>
      <c r="F18" s="21">
        <v>218</v>
      </c>
      <c r="G18" s="21">
        <v>214</v>
      </c>
      <c r="H18" s="27"/>
      <c r="I18" s="21">
        <v>24</v>
      </c>
      <c r="J18" s="21">
        <v>110</v>
      </c>
      <c r="K18" s="21">
        <v>4</v>
      </c>
      <c r="L18" s="21">
        <v>10</v>
      </c>
      <c r="M18" s="21">
        <v>167</v>
      </c>
      <c r="N18" s="21">
        <v>41</v>
      </c>
      <c r="O18" s="21">
        <v>259</v>
      </c>
      <c r="P18" s="21">
        <v>167</v>
      </c>
      <c r="Q18" s="21">
        <v>21</v>
      </c>
      <c r="R18" s="21">
        <v>26</v>
      </c>
      <c r="S18" s="27"/>
      <c r="T18" s="21">
        <v>503</v>
      </c>
      <c r="U18" s="21">
        <v>326</v>
      </c>
      <c r="V18" s="27"/>
      <c r="W18" s="21">
        <v>624</v>
      </c>
      <c r="X18" s="21">
        <v>177</v>
      </c>
      <c r="Y18" s="27"/>
      <c r="Z18" s="21">
        <v>110</v>
      </c>
      <c r="AA18" s="21">
        <v>123</v>
      </c>
      <c r="AB18" s="21">
        <v>134</v>
      </c>
      <c r="AC18" s="21">
        <v>145</v>
      </c>
      <c r="AD18" s="21">
        <v>292</v>
      </c>
      <c r="AE18" s="27"/>
      <c r="AF18" s="21">
        <v>742</v>
      </c>
      <c r="AG18" s="21">
        <v>87</v>
      </c>
      <c r="AH18" s="27"/>
      <c r="AI18" s="21">
        <v>608</v>
      </c>
      <c r="AJ18" s="21">
        <v>221</v>
      </c>
      <c r="AK18" s="27"/>
      <c r="AL18" s="21">
        <v>403</v>
      </c>
      <c r="AM18" s="21">
        <v>426</v>
      </c>
      <c r="AN18" s="21"/>
    </row>
    <row r="19" spans="1:40" x14ac:dyDescent="0.35">
      <c r="A19" s="20"/>
      <c r="B19" s="26" t="s">
        <v>32</v>
      </c>
      <c r="C19" s="27">
        <v>830</v>
      </c>
      <c r="D19" s="21">
        <v>240</v>
      </c>
      <c r="E19" s="21">
        <v>155</v>
      </c>
      <c r="F19" s="21">
        <v>237</v>
      </c>
      <c r="G19" s="21">
        <v>198</v>
      </c>
      <c r="H19" s="27"/>
      <c r="I19" s="21">
        <v>26</v>
      </c>
      <c r="J19" s="21">
        <v>123</v>
      </c>
      <c r="K19" s="21">
        <v>5</v>
      </c>
      <c r="L19" s="21">
        <v>13</v>
      </c>
      <c r="M19" s="21">
        <v>177</v>
      </c>
      <c r="N19" s="21">
        <v>47</v>
      </c>
      <c r="O19" s="21">
        <v>240</v>
      </c>
      <c r="P19" s="21">
        <v>154</v>
      </c>
      <c r="Q19" s="21">
        <v>20</v>
      </c>
      <c r="R19" s="21">
        <v>25</v>
      </c>
      <c r="S19" s="27"/>
      <c r="T19" s="21">
        <v>461</v>
      </c>
      <c r="U19" s="21">
        <v>369</v>
      </c>
      <c r="V19" s="27"/>
      <c r="W19" s="21">
        <v>632</v>
      </c>
      <c r="X19" s="21">
        <v>174</v>
      </c>
      <c r="Y19" s="27"/>
      <c r="Z19" s="21">
        <v>140</v>
      </c>
      <c r="AA19" s="21">
        <v>128</v>
      </c>
      <c r="AB19" s="21">
        <v>132</v>
      </c>
      <c r="AC19" s="21">
        <v>149</v>
      </c>
      <c r="AD19" s="21">
        <v>251</v>
      </c>
      <c r="AE19" s="27"/>
      <c r="AF19" s="21">
        <v>732</v>
      </c>
      <c r="AG19" s="21">
        <v>98</v>
      </c>
      <c r="AH19" s="27"/>
      <c r="AI19" s="21">
        <v>652</v>
      </c>
      <c r="AJ19" s="21">
        <v>178</v>
      </c>
      <c r="AK19" s="27"/>
      <c r="AL19" s="21">
        <v>400</v>
      </c>
      <c r="AM19" s="21">
        <v>430</v>
      </c>
      <c r="AN19" s="21"/>
    </row>
    <row r="20" spans="1:40" x14ac:dyDescent="0.35">
      <c r="A20" s="11" t="s">
        <v>71</v>
      </c>
      <c r="H20" s="12"/>
      <c r="S20" s="12"/>
      <c r="V20" s="12"/>
      <c r="Y20" s="12"/>
      <c r="AE20" s="12"/>
      <c r="AH20" s="12"/>
      <c r="AK20" s="12"/>
      <c r="AN20" s="12"/>
    </row>
    <row r="21" spans="1:40" x14ac:dyDescent="0.35">
      <c r="H21" s="12"/>
      <c r="S21" s="12"/>
      <c r="V21" s="12"/>
      <c r="Y21" s="12"/>
      <c r="AE21" s="12"/>
      <c r="AH21" s="12"/>
      <c r="AK21" s="12"/>
      <c r="AN21" s="12"/>
    </row>
    <row r="22" spans="1:40" x14ac:dyDescent="0.35">
      <c r="H22" s="12"/>
      <c r="S22" s="12"/>
      <c r="V22" s="12"/>
      <c r="Y22" s="12"/>
      <c r="AE22" s="12"/>
      <c r="AH22" s="12"/>
      <c r="AK22" s="12"/>
      <c r="AN22" s="12"/>
    </row>
    <row r="23" spans="1:40" x14ac:dyDescent="0.35">
      <c r="H23" s="12"/>
      <c r="S23" s="12"/>
      <c r="V23" s="12"/>
      <c r="Y23" s="12"/>
      <c r="AE23" s="12"/>
      <c r="AH23" s="12"/>
      <c r="AK23" s="12"/>
      <c r="AN23" s="12"/>
    </row>
    <row r="24" spans="1:40" x14ac:dyDescent="0.35">
      <c r="H24" s="12"/>
      <c r="S24" s="12"/>
      <c r="V24" s="12"/>
      <c r="Y24" s="12"/>
      <c r="AE24" s="12"/>
      <c r="AH24" s="12"/>
      <c r="AK24" s="12"/>
      <c r="AN24" s="12"/>
    </row>
  </sheetData>
  <pageMargins left="0.7" right="0.7" top="0.75" bottom="0.75" header="0.3" footer="0.3"/>
  <pageSetup paperSize="9"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Y24"/>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5" width="40.7265625" customWidth="1"/>
    <col min="6" max="6" width="12.7265625" customWidth="1"/>
    <col min="7" max="12" width="40.7265625" customWidth="1"/>
    <col min="13" max="13" width="22.90625" customWidth="1"/>
    <col min="14" max="14" width="36.26953125" customWidth="1"/>
    <col min="15" max="15" width="12.7265625" customWidth="1"/>
    <col min="16" max="16" width="39.26953125" customWidth="1"/>
    <col min="17" max="17" width="18.453125" customWidth="1"/>
    <col min="18" max="18" width="12.7265625" customWidth="1"/>
    <col min="19" max="19" width="27.36328125" customWidth="1"/>
    <col min="20" max="20" width="12.7265625" customWidth="1"/>
    <col min="21" max="22" width="40.7265625" customWidth="1"/>
    <col min="23" max="23" width="37.7265625" customWidth="1"/>
    <col min="24" max="24" width="40.7265625" customWidth="1"/>
    <col min="25" max="25" width="36.26953125" customWidth="1"/>
    <col min="26" max="26" width="34.81640625" customWidth="1"/>
    <col min="27" max="27" width="12.7265625" customWidth="1"/>
    <col min="28" max="28" width="27.36328125" customWidth="1"/>
    <col min="29" max="30" width="12.7265625" customWidth="1"/>
    <col min="31" max="31" width="18.453125" customWidth="1"/>
    <col min="32" max="33" width="12.7265625" customWidth="1"/>
    <col min="34" max="34" width="14.08984375" customWidth="1"/>
    <col min="35" max="35" width="31.81640625" customWidth="1"/>
    <col min="36" max="36" width="12.7265625" customWidth="1"/>
    <col min="37" max="37" width="40.7265625" customWidth="1"/>
    <col min="38" max="40" width="12.7265625" customWidth="1"/>
    <col min="41" max="41" width="24.453125" customWidth="1"/>
    <col min="42" max="42" width="12.7265625" customWidth="1"/>
    <col min="43" max="43" width="40.7265625" customWidth="1"/>
    <col min="44" max="45" width="12.7265625" customWidth="1"/>
    <col min="46" max="46" width="40.7265625" customWidth="1"/>
    <col min="47" max="48" width="12.7265625" customWidth="1"/>
    <col min="49" max="49" width="40.7265625" customWidth="1"/>
    <col min="50" max="51" width="12.7265625" customWidth="1"/>
  </cols>
  <sheetData>
    <row r="1" spans="1:51" x14ac:dyDescent="0.35">
      <c r="A1" s="9" t="str">
        <f>HYPERLINK("#'Index'!A1", "Back to Index sheet")</f>
        <v>Back to Index sheet</v>
      </c>
    </row>
    <row r="2" spans="1:51" ht="32" customHeight="1" x14ac:dyDescent="0.4">
      <c r="A2" s="13" t="s">
        <v>477</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row>
    <row r="3" spans="1:51" x14ac:dyDescent="0.35">
      <c r="A3" s="10" t="s">
        <v>214</v>
      </c>
    </row>
    <row r="4" spans="1:51" ht="32" customHeight="1" x14ac:dyDescent="0.35">
      <c r="A4" s="17"/>
      <c r="B4" s="23"/>
      <c r="C4" s="23" t="s">
        <v>27</v>
      </c>
      <c r="D4" s="17" t="s">
        <v>188</v>
      </c>
      <c r="E4" s="17"/>
      <c r="F4" s="23"/>
      <c r="G4" s="17" t="s">
        <v>193</v>
      </c>
      <c r="H4" s="17"/>
      <c r="I4" s="17"/>
      <c r="J4" s="17"/>
      <c r="K4" s="17"/>
      <c r="L4" s="17"/>
      <c r="M4" s="17"/>
      <c r="N4" s="17"/>
      <c r="O4" s="23"/>
      <c r="P4" s="17" t="s">
        <v>41</v>
      </c>
      <c r="Q4" s="17"/>
      <c r="R4" s="17"/>
      <c r="S4" s="17"/>
      <c r="T4" s="23"/>
      <c r="U4" s="17" t="s">
        <v>55</v>
      </c>
      <c r="V4" s="17"/>
      <c r="W4" s="17"/>
      <c r="X4" s="17"/>
      <c r="Y4" s="17"/>
      <c r="Z4" s="17"/>
      <c r="AA4" s="17"/>
      <c r="AB4" s="17"/>
      <c r="AC4" s="17"/>
      <c r="AD4" s="23"/>
      <c r="AE4" s="17" t="s">
        <v>24</v>
      </c>
      <c r="AF4" s="17"/>
      <c r="AG4" s="23"/>
      <c r="AH4" s="17" t="s">
        <v>58</v>
      </c>
      <c r="AI4" s="17"/>
      <c r="AJ4" s="23"/>
      <c r="AK4" s="17" t="s">
        <v>64</v>
      </c>
      <c r="AL4" s="17"/>
      <c r="AM4" s="17"/>
      <c r="AN4" s="17"/>
      <c r="AO4" s="17"/>
      <c r="AP4" s="23"/>
      <c r="AQ4" s="17" t="s">
        <v>67</v>
      </c>
      <c r="AR4" s="17"/>
      <c r="AS4" s="23"/>
      <c r="AT4" s="17" t="s">
        <v>68</v>
      </c>
      <c r="AU4" s="17"/>
      <c r="AV4" s="23"/>
      <c r="AW4" s="17" t="s">
        <v>69</v>
      </c>
      <c r="AX4" s="17"/>
      <c r="AY4" s="17"/>
    </row>
    <row r="5" spans="1:51" ht="39.5" x14ac:dyDescent="0.35">
      <c r="A5" s="17"/>
      <c r="B5" s="23" t="s">
        <v>28</v>
      </c>
      <c r="C5" s="23" t="s">
        <v>28</v>
      </c>
      <c r="D5" s="17" t="s">
        <v>186</v>
      </c>
      <c r="E5" s="17" t="s">
        <v>187</v>
      </c>
      <c r="F5" s="23" t="s">
        <v>39</v>
      </c>
      <c r="G5" s="17" t="s">
        <v>155</v>
      </c>
      <c r="H5" s="17" t="s">
        <v>156</v>
      </c>
      <c r="I5" s="17" t="s">
        <v>157</v>
      </c>
      <c r="J5" s="17" t="s">
        <v>158</v>
      </c>
      <c r="K5" s="17" t="s">
        <v>159</v>
      </c>
      <c r="L5" s="17" t="s">
        <v>160</v>
      </c>
      <c r="M5" s="17" t="s">
        <v>161</v>
      </c>
      <c r="N5" s="17" t="s">
        <v>194</v>
      </c>
      <c r="O5" s="23" t="s">
        <v>39</v>
      </c>
      <c r="P5" s="17" t="s">
        <v>35</v>
      </c>
      <c r="Q5" s="17" t="s">
        <v>36</v>
      </c>
      <c r="R5" s="17" t="s">
        <v>37</v>
      </c>
      <c r="S5" s="17" t="s">
        <v>38</v>
      </c>
      <c r="T5" s="23" t="s">
        <v>39</v>
      </c>
      <c r="U5" s="17" t="s">
        <v>42</v>
      </c>
      <c r="V5" s="17" t="s">
        <v>43</v>
      </c>
      <c r="W5" s="17" t="s">
        <v>45</v>
      </c>
      <c r="X5" s="17" t="s">
        <v>46</v>
      </c>
      <c r="Y5" s="17" t="s">
        <v>47</v>
      </c>
      <c r="Z5" s="17" t="s">
        <v>48</v>
      </c>
      <c r="AA5" s="17" t="s">
        <v>49</v>
      </c>
      <c r="AB5" s="17" t="s">
        <v>50</v>
      </c>
      <c r="AC5" s="17" t="s">
        <v>51</v>
      </c>
      <c r="AD5" s="23" t="s">
        <v>39</v>
      </c>
      <c r="AE5" s="17" t="s">
        <v>29</v>
      </c>
      <c r="AF5" s="17" t="s">
        <v>30</v>
      </c>
      <c r="AG5" s="23" t="s">
        <v>39</v>
      </c>
      <c r="AH5" s="17" t="s">
        <v>56</v>
      </c>
      <c r="AI5" s="17" t="s">
        <v>57</v>
      </c>
      <c r="AJ5" s="23" t="s">
        <v>39</v>
      </c>
      <c r="AK5" s="17" t="s">
        <v>59</v>
      </c>
      <c r="AL5" s="17" t="s">
        <v>60</v>
      </c>
      <c r="AM5" s="17" t="s">
        <v>61</v>
      </c>
      <c r="AN5" s="17" t="s">
        <v>62</v>
      </c>
      <c r="AO5" s="17" t="s">
        <v>63</v>
      </c>
      <c r="AP5" s="23" t="s">
        <v>39</v>
      </c>
      <c r="AQ5" s="17" t="s">
        <v>65</v>
      </c>
      <c r="AR5" s="17" t="s">
        <v>66</v>
      </c>
      <c r="AS5" s="23" t="s">
        <v>39</v>
      </c>
      <c r="AT5" s="17" t="s">
        <v>65</v>
      </c>
      <c r="AU5" s="17" t="s">
        <v>66</v>
      </c>
      <c r="AV5" s="23" t="s">
        <v>39</v>
      </c>
      <c r="AW5" s="17" t="s">
        <v>66</v>
      </c>
      <c r="AX5" s="17" t="s">
        <v>65</v>
      </c>
      <c r="AY5" s="17" t="s">
        <v>39</v>
      </c>
    </row>
    <row r="6" spans="1:51" ht="26.5" x14ac:dyDescent="0.35">
      <c r="A6" s="15" t="s">
        <v>478</v>
      </c>
      <c r="B6" s="22" t="s">
        <v>28</v>
      </c>
      <c r="C6" s="24" t="s">
        <v>40</v>
      </c>
      <c r="D6" s="18" t="s">
        <v>40</v>
      </c>
      <c r="E6" s="18" t="s">
        <v>40</v>
      </c>
      <c r="F6" s="25"/>
      <c r="G6" s="18" t="s">
        <v>40</v>
      </c>
      <c r="H6" s="18" t="s">
        <v>40</v>
      </c>
      <c r="I6" s="18" t="s">
        <v>40</v>
      </c>
      <c r="J6" s="18" t="s">
        <v>40</v>
      </c>
      <c r="K6" s="18" t="s">
        <v>40</v>
      </c>
      <c r="L6" s="18" t="s">
        <v>40</v>
      </c>
      <c r="M6" s="18" t="s">
        <v>40</v>
      </c>
      <c r="N6" s="18" t="s">
        <v>40</v>
      </c>
      <c r="O6" s="25"/>
      <c r="P6" s="18" t="s">
        <v>40</v>
      </c>
      <c r="Q6" s="18" t="s">
        <v>40</v>
      </c>
      <c r="R6" s="18" t="s">
        <v>40</v>
      </c>
      <c r="S6" s="18" t="s">
        <v>40</v>
      </c>
      <c r="T6" s="25"/>
      <c r="U6" s="18" t="s">
        <v>40</v>
      </c>
      <c r="V6" s="18" t="s">
        <v>40</v>
      </c>
      <c r="W6" s="18" t="s">
        <v>40</v>
      </c>
      <c r="X6" s="18" t="s">
        <v>40</v>
      </c>
      <c r="Y6" s="18" t="s">
        <v>40</v>
      </c>
      <c r="Z6" s="18" t="s">
        <v>40</v>
      </c>
      <c r="AA6" s="18" t="s">
        <v>40</v>
      </c>
      <c r="AB6" s="18" t="s">
        <v>40</v>
      </c>
      <c r="AC6" s="18" t="s">
        <v>40</v>
      </c>
      <c r="AD6" s="25"/>
      <c r="AE6" s="18" t="s">
        <v>40</v>
      </c>
      <c r="AF6" s="18" t="s">
        <v>40</v>
      </c>
      <c r="AG6" s="25"/>
      <c r="AH6" s="18" t="s">
        <v>40</v>
      </c>
      <c r="AI6" s="18" t="s">
        <v>40</v>
      </c>
      <c r="AJ6" s="25"/>
      <c r="AK6" s="18" t="s">
        <v>40</v>
      </c>
      <c r="AL6" s="18" t="s">
        <v>40</v>
      </c>
      <c r="AM6" s="18" t="s">
        <v>40</v>
      </c>
      <c r="AN6" s="18" t="s">
        <v>40</v>
      </c>
      <c r="AO6" s="18" t="s">
        <v>40</v>
      </c>
      <c r="AP6" s="25"/>
      <c r="AQ6" s="18" t="s">
        <v>40</v>
      </c>
      <c r="AR6" s="18" t="s">
        <v>40</v>
      </c>
      <c r="AS6" s="25"/>
      <c r="AT6" s="18" t="s">
        <v>40</v>
      </c>
      <c r="AU6" s="18" t="s">
        <v>40</v>
      </c>
      <c r="AV6" s="25"/>
      <c r="AW6" s="18" t="s">
        <v>40</v>
      </c>
      <c r="AX6" s="18" t="s">
        <v>40</v>
      </c>
      <c r="AY6" s="19"/>
    </row>
    <row r="7" spans="1:51" x14ac:dyDescent="0.35">
      <c r="A7" s="16"/>
      <c r="B7" s="22" t="s">
        <v>479</v>
      </c>
      <c r="C7" s="24">
        <v>8</v>
      </c>
      <c r="D7" s="18">
        <v>7</v>
      </c>
      <c r="E7" s="18">
        <v>15</v>
      </c>
      <c r="F7" s="25">
        <v>6.9019043565389002E-2</v>
      </c>
      <c r="G7" s="18">
        <v>8</v>
      </c>
      <c r="H7" s="18" t="s">
        <v>52</v>
      </c>
      <c r="I7" s="18" t="s">
        <v>120</v>
      </c>
      <c r="J7" s="18" t="s">
        <v>52</v>
      </c>
      <c r="K7" s="18" t="s">
        <v>52</v>
      </c>
      <c r="L7" s="18" t="s">
        <v>52</v>
      </c>
      <c r="M7" s="18" t="s">
        <v>52</v>
      </c>
      <c r="N7" s="18" t="s">
        <v>52</v>
      </c>
      <c r="O7" s="25" t="s">
        <v>108</v>
      </c>
      <c r="P7" s="18">
        <v>2</v>
      </c>
      <c r="Q7" s="18">
        <v>7</v>
      </c>
      <c r="R7" s="18">
        <v>15</v>
      </c>
      <c r="S7" s="18">
        <v>10</v>
      </c>
      <c r="T7" s="25">
        <v>7.16245772935485E-5</v>
      </c>
      <c r="U7" s="18" t="s">
        <v>52</v>
      </c>
      <c r="V7" s="18">
        <v>6</v>
      </c>
      <c r="W7" s="18" t="s">
        <v>52</v>
      </c>
      <c r="X7" s="18">
        <v>12</v>
      </c>
      <c r="Y7" s="18" t="s">
        <v>52</v>
      </c>
      <c r="Z7" s="18">
        <v>2</v>
      </c>
      <c r="AA7" s="18">
        <v>8</v>
      </c>
      <c r="AB7" s="18" t="s">
        <v>52</v>
      </c>
      <c r="AC7" s="18" t="s">
        <v>52</v>
      </c>
      <c r="AD7" s="25">
        <v>4.53104234749588E-3</v>
      </c>
      <c r="AE7" s="18">
        <v>5</v>
      </c>
      <c r="AF7" s="18">
        <v>13</v>
      </c>
      <c r="AG7" s="25">
        <v>2.0960705956298801E-4</v>
      </c>
      <c r="AH7" s="18">
        <v>8</v>
      </c>
      <c r="AI7" s="18">
        <v>12</v>
      </c>
      <c r="AJ7" s="25">
        <v>0.31763005708036002</v>
      </c>
      <c r="AK7" s="18">
        <v>13</v>
      </c>
      <c r="AL7" s="18">
        <v>13</v>
      </c>
      <c r="AM7" s="18">
        <v>5</v>
      </c>
      <c r="AN7" s="18">
        <v>13</v>
      </c>
      <c r="AO7" s="18">
        <v>3</v>
      </c>
      <c r="AP7" s="25">
        <v>1.0837847921763E-2</v>
      </c>
      <c r="AQ7" s="18">
        <v>9</v>
      </c>
      <c r="AR7" s="18" t="s">
        <v>190</v>
      </c>
      <c r="AS7" s="25">
        <v>6.2080898518759198E-2</v>
      </c>
      <c r="AT7" s="18">
        <v>7</v>
      </c>
      <c r="AU7" s="18">
        <v>14</v>
      </c>
      <c r="AV7" s="25">
        <v>0.23173796688651899</v>
      </c>
      <c r="AW7" s="18">
        <v>6</v>
      </c>
      <c r="AX7" s="18">
        <v>11</v>
      </c>
      <c r="AY7" s="19">
        <v>0.110836306148322</v>
      </c>
    </row>
    <row r="8" spans="1:51" x14ac:dyDescent="0.35">
      <c r="A8" s="16"/>
      <c r="B8" s="22" t="s">
        <v>480</v>
      </c>
      <c r="C8" s="24">
        <v>12</v>
      </c>
      <c r="D8" s="18">
        <v>13</v>
      </c>
      <c r="E8" s="18">
        <v>7</v>
      </c>
      <c r="F8" s="25"/>
      <c r="G8" s="18">
        <v>7</v>
      </c>
      <c r="H8" s="18" t="s">
        <v>52</v>
      </c>
      <c r="I8" s="18" t="s">
        <v>306</v>
      </c>
      <c r="J8" s="18" t="s">
        <v>52</v>
      </c>
      <c r="K8" s="18" t="s">
        <v>52</v>
      </c>
      <c r="L8" s="18" t="s">
        <v>52</v>
      </c>
      <c r="M8" s="18" t="s">
        <v>52</v>
      </c>
      <c r="N8" s="18" t="s">
        <v>52</v>
      </c>
      <c r="O8" s="25"/>
      <c r="P8" s="18">
        <v>12</v>
      </c>
      <c r="Q8" s="18">
        <v>18</v>
      </c>
      <c r="R8" s="18">
        <v>16</v>
      </c>
      <c r="S8" s="18">
        <v>5</v>
      </c>
      <c r="T8" s="25"/>
      <c r="U8" s="18" t="s">
        <v>52</v>
      </c>
      <c r="V8" s="18">
        <v>17</v>
      </c>
      <c r="W8" s="18" t="s">
        <v>52</v>
      </c>
      <c r="X8" s="18">
        <v>16</v>
      </c>
      <c r="Y8" s="18" t="s">
        <v>52</v>
      </c>
      <c r="Z8" s="18">
        <v>12</v>
      </c>
      <c r="AA8" s="18">
        <v>5</v>
      </c>
      <c r="AB8" s="18" t="s">
        <v>52</v>
      </c>
      <c r="AC8" s="18" t="s">
        <v>52</v>
      </c>
      <c r="AD8" s="25"/>
      <c r="AE8" s="18">
        <v>9</v>
      </c>
      <c r="AF8" s="18">
        <v>16</v>
      </c>
      <c r="AG8" s="25"/>
      <c r="AH8" s="18">
        <v>13</v>
      </c>
      <c r="AI8" s="18">
        <v>8</v>
      </c>
      <c r="AJ8" s="25"/>
      <c r="AK8" s="18">
        <v>19</v>
      </c>
      <c r="AL8" s="18">
        <v>10</v>
      </c>
      <c r="AM8" s="18">
        <v>8</v>
      </c>
      <c r="AN8" s="18">
        <v>12</v>
      </c>
      <c r="AO8" s="18">
        <v>12</v>
      </c>
      <c r="AP8" s="25"/>
      <c r="AQ8" s="18">
        <v>10</v>
      </c>
      <c r="AR8" s="18" t="s">
        <v>169</v>
      </c>
      <c r="AS8" s="25"/>
      <c r="AT8" s="18">
        <v>12</v>
      </c>
      <c r="AU8" s="18">
        <v>10</v>
      </c>
      <c r="AV8" s="25"/>
      <c r="AW8" s="18">
        <v>15</v>
      </c>
      <c r="AX8" s="18">
        <v>9</v>
      </c>
      <c r="AY8" s="19"/>
    </row>
    <row r="9" spans="1:51" x14ac:dyDescent="0.35">
      <c r="A9" s="16"/>
      <c r="B9" s="22" t="s">
        <v>481</v>
      </c>
      <c r="C9" s="24">
        <v>33</v>
      </c>
      <c r="D9" s="18">
        <v>34</v>
      </c>
      <c r="E9" s="18">
        <v>29</v>
      </c>
      <c r="F9" s="25"/>
      <c r="G9" s="18">
        <v>33</v>
      </c>
      <c r="H9" s="18" t="s">
        <v>52</v>
      </c>
      <c r="I9" s="18" t="s">
        <v>294</v>
      </c>
      <c r="J9" s="18" t="s">
        <v>52</v>
      </c>
      <c r="K9" s="18" t="s">
        <v>52</v>
      </c>
      <c r="L9" s="18" t="s">
        <v>52</v>
      </c>
      <c r="M9" s="18" t="s">
        <v>52</v>
      </c>
      <c r="N9" s="18" t="s">
        <v>52</v>
      </c>
      <c r="O9" s="25"/>
      <c r="P9" s="18">
        <v>36</v>
      </c>
      <c r="Q9" s="18">
        <v>43</v>
      </c>
      <c r="R9" s="18">
        <v>34</v>
      </c>
      <c r="S9" s="18">
        <v>24</v>
      </c>
      <c r="T9" s="25"/>
      <c r="U9" s="18" t="s">
        <v>52</v>
      </c>
      <c r="V9" s="18">
        <v>45</v>
      </c>
      <c r="W9" s="18" t="s">
        <v>52</v>
      </c>
      <c r="X9" s="18">
        <v>33</v>
      </c>
      <c r="Y9" s="18" t="s">
        <v>52</v>
      </c>
      <c r="Z9" s="18">
        <v>36</v>
      </c>
      <c r="AA9" s="18">
        <v>24</v>
      </c>
      <c r="AB9" s="18" t="s">
        <v>52</v>
      </c>
      <c r="AC9" s="18" t="s">
        <v>52</v>
      </c>
      <c r="AD9" s="25"/>
      <c r="AE9" s="18">
        <v>31</v>
      </c>
      <c r="AF9" s="18">
        <v>36</v>
      </c>
      <c r="AG9" s="25"/>
      <c r="AH9" s="18">
        <v>33</v>
      </c>
      <c r="AI9" s="18">
        <v>36</v>
      </c>
      <c r="AJ9" s="25"/>
      <c r="AK9" s="18">
        <v>42</v>
      </c>
      <c r="AL9" s="18">
        <v>38</v>
      </c>
      <c r="AM9" s="18">
        <v>33</v>
      </c>
      <c r="AN9" s="18">
        <v>32</v>
      </c>
      <c r="AO9" s="18">
        <v>25</v>
      </c>
      <c r="AP9" s="25"/>
      <c r="AQ9" s="18">
        <v>33</v>
      </c>
      <c r="AR9" s="18" t="s">
        <v>218</v>
      </c>
      <c r="AS9" s="25"/>
      <c r="AT9" s="18">
        <v>32</v>
      </c>
      <c r="AU9" s="18">
        <v>36</v>
      </c>
      <c r="AV9" s="25"/>
      <c r="AW9" s="18">
        <v>32</v>
      </c>
      <c r="AX9" s="18">
        <v>34</v>
      </c>
      <c r="AY9" s="19"/>
    </row>
    <row r="10" spans="1:51" x14ac:dyDescent="0.35">
      <c r="A10" s="16"/>
      <c r="B10" s="22" t="s">
        <v>482</v>
      </c>
      <c r="C10" s="24">
        <v>36</v>
      </c>
      <c r="D10" s="18">
        <v>37</v>
      </c>
      <c r="E10" s="18">
        <v>34</v>
      </c>
      <c r="F10" s="25"/>
      <c r="G10" s="18">
        <v>41</v>
      </c>
      <c r="H10" s="18" t="s">
        <v>52</v>
      </c>
      <c r="I10" s="18" t="s">
        <v>81</v>
      </c>
      <c r="J10" s="18" t="s">
        <v>52</v>
      </c>
      <c r="K10" s="18" t="s">
        <v>52</v>
      </c>
      <c r="L10" s="18" t="s">
        <v>52</v>
      </c>
      <c r="M10" s="18" t="s">
        <v>52</v>
      </c>
      <c r="N10" s="18" t="s">
        <v>52</v>
      </c>
      <c r="O10" s="25"/>
      <c r="P10" s="18">
        <v>38</v>
      </c>
      <c r="Q10" s="18">
        <v>28</v>
      </c>
      <c r="R10" s="18">
        <v>29</v>
      </c>
      <c r="S10" s="18">
        <v>46</v>
      </c>
      <c r="T10" s="25"/>
      <c r="U10" s="18" t="s">
        <v>52</v>
      </c>
      <c r="V10" s="18">
        <v>29</v>
      </c>
      <c r="W10" s="18" t="s">
        <v>52</v>
      </c>
      <c r="X10" s="18">
        <v>31</v>
      </c>
      <c r="Y10" s="18" t="s">
        <v>52</v>
      </c>
      <c r="Z10" s="18">
        <v>38</v>
      </c>
      <c r="AA10" s="18">
        <v>47</v>
      </c>
      <c r="AB10" s="18" t="s">
        <v>52</v>
      </c>
      <c r="AC10" s="18" t="s">
        <v>52</v>
      </c>
      <c r="AD10" s="25"/>
      <c r="AE10" s="18">
        <v>41</v>
      </c>
      <c r="AF10" s="18">
        <v>30</v>
      </c>
      <c r="AG10" s="25"/>
      <c r="AH10" s="18">
        <v>38</v>
      </c>
      <c r="AI10" s="18">
        <v>33</v>
      </c>
      <c r="AJ10" s="25"/>
      <c r="AK10" s="18">
        <v>22</v>
      </c>
      <c r="AL10" s="18">
        <v>32</v>
      </c>
      <c r="AM10" s="18">
        <v>43</v>
      </c>
      <c r="AN10" s="18">
        <v>35</v>
      </c>
      <c r="AO10" s="18">
        <v>45</v>
      </c>
      <c r="AP10" s="25"/>
      <c r="AQ10" s="18">
        <v>37</v>
      </c>
      <c r="AR10" s="18" t="s">
        <v>249</v>
      </c>
      <c r="AS10" s="25"/>
      <c r="AT10" s="18">
        <v>38</v>
      </c>
      <c r="AU10" s="18">
        <v>31</v>
      </c>
      <c r="AV10" s="25"/>
      <c r="AW10" s="18">
        <v>38</v>
      </c>
      <c r="AX10" s="18">
        <v>35</v>
      </c>
      <c r="AY10" s="19"/>
    </row>
    <row r="11" spans="1:51" x14ac:dyDescent="0.35">
      <c r="A11" s="16"/>
      <c r="B11" s="22" t="s">
        <v>483</v>
      </c>
      <c r="C11" s="24">
        <v>10</v>
      </c>
      <c r="D11" s="18">
        <v>9</v>
      </c>
      <c r="E11" s="18">
        <v>15</v>
      </c>
      <c r="F11" s="25"/>
      <c r="G11" s="18">
        <v>11</v>
      </c>
      <c r="H11" s="18" t="s">
        <v>52</v>
      </c>
      <c r="I11" s="18" t="s">
        <v>120</v>
      </c>
      <c r="J11" s="18" t="s">
        <v>52</v>
      </c>
      <c r="K11" s="18" t="s">
        <v>52</v>
      </c>
      <c r="L11" s="18" t="s">
        <v>52</v>
      </c>
      <c r="M11" s="18" t="s">
        <v>52</v>
      </c>
      <c r="N11" s="18" t="s">
        <v>52</v>
      </c>
      <c r="O11" s="25"/>
      <c r="P11" s="18">
        <v>12</v>
      </c>
      <c r="Q11" s="18">
        <v>3</v>
      </c>
      <c r="R11" s="18">
        <v>7</v>
      </c>
      <c r="S11" s="18">
        <v>16</v>
      </c>
      <c r="T11" s="25"/>
      <c r="U11" s="18" t="s">
        <v>52</v>
      </c>
      <c r="V11" s="18">
        <v>2</v>
      </c>
      <c r="W11" s="18" t="s">
        <v>52</v>
      </c>
      <c r="X11" s="18">
        <v>7</v>
      </c>
      <c r="Y11" s="18" t="s">
        <v>52</v>
      </c>
      <c r="Z11" s="18">
        <v>12</v>
      </c>
      <c r="AA11" s="18">
        <v>17</v>
      </c>
      <c r="AB11" s="18" t="s">
        <v>52</v>
      </c>
      <c r="AC11" s="18" t="s">
        <v>52</v>
      </c>
      <c r="AD11" s="25"/>
      <c r="AE11" s="18">
        <v>14</v>
      </c>
      <c r="AF11" s="18">
        <v>5</v>
      </c>
      <c r="AG11" s="25"/>
      <c r="AH11" s="18">
        <v>9</v>
      </c>
      <c r="AI11" s="18">
        <v>11</v>
      </c>
      <c r="AJ11" s="25"/>
      <c r="AK11" s="18">
        <v>4</v>
      </c>
      <c r="AL11" s="18">
        <v>7</v>
      </c>
      <c r="AM11" s="18">
        <v>10</v>
      </c>
      <c r="AN11" s="18">
        <v>8</v>
      </c>
      <c r="AO11" s="18">
        <v>15</v>
      </c>
      <c r="AP11" s="25"/>
      <c r="AQ11" s="18">
        <v>11</v>
      </c>
      <c r="AR11" s="18" t="s">
        <v>89</v>
      </c>
      <c r="AS11" s="25"/>
      <c r="AT11" s="18">
        <v>10</v>
      </c>
      <c r="AU11" s="18">
        <v>10</v>
      </c>
      <c r="AV11" s="25"/>
      <c r="AW11" s="18">
        <v>10</v>
      </c>
      <c r="AX11" s="18">
        <v>11</v>
      </c>
      <c r="AY11" s="19"/>
    </row>
    <row r="12" spans="1:51" x14ac:dyDescent="0.35">
      <c r="A12" s="16"/>
      <c r="B12" s="22"/>
      <c r="C12" s="24"/>
      <c r="D12" s="18"/>
      <c r="E12" s="18"/>
      <c r="F12" s="25"/>
      <c r="G12" s="18"/>
      <c r="H12" s="18"/>
      <c r="I12" s="18"/>
      <c r="J12" s="18"/>
      <c r="K12" s="18"/>
      <c r="L12" s="18"/>
      <c r="M12" s="18"/>
      <c r="N12" s="18"/>
      <c r="O12" s="25"/>
      <c r="P12" s="18"/>
      <c r="Q12" s="18"/>
      <c r="R12" s="18"/>
      <c r="S12" s="18"/>
      <c r="T12" s="25"/>
      <c r="U12" s="18"/>
      <c r="V12" s="18"/>
      <c r="W12" s="18"/>
      <c r="X12" s="18"/>
      <c r="Y12" s="18"/>
      <c r="Z12" s="18"/>
      <c r="AA12" s="18"/>
      <c r="AB12" s="18"/>
      <c r="AC12" s="18"/>
      <c r="AD12" s="25"/>
      <c r="AE12" s="18"/>
      <c r="AF12" s="18"/>
      <c r="AG12" s="25"/>
      <c r="AH12" s="18"/>
      <c r="AI12" s="18"/>
      <c r="AJ12" s="25"/>
      <c r="AK12" s="18"/>
      <c r="AL12" s="18"/>
      <c r="AM12" s="18"/>
      <c r="AN12" s="18"/>
      <c r="AO12" s="18"/>
      <c r="AP12" s="25"/>
      <c r="AQ12" s="18"/>
      <c r="AR12" s="18"/>
      <c r="AS12" s="25"/>
      <c r="AT12" s="18"/>
      <c r="AU12" s="18"/>
      <c r="AV12" s="25"/>
      <c r="AW12" s="18"/>
      <c r="AX12" s="18"/>
      <c r="AY12" s="19"/>
    </row>
    <row r="13" spans="1:51" x14ac:dyDescent="0.35">
      <c r="A13" s="16"/>
      <c r="B13" s="22" t="s">
        <v>398</v>
      </c>
      <c r="C13" s="24"/>
      <c r="D13" s="18"/>
      <c r="E13" s="18"/>
      <c r="F13" s="25"/>
      <c r="G13" s="18"/>
      <c r="H13" s="18"/>
      <c r="I13" s="18"/>
      <c r="J13" s="18"/>
      <c r="K13" s="18"/>
      <c r="L13" s="18"/>
      <c r="M13" s="18"/>
      <c r="N13" s="18"/>
      <c r="O13" s="25"/>
      <c r="P13" s="18"/>
      <c r="Q13" s="18"/>
      <c r="R13" s="18"/>
      <c r="S13" s="18"/>
      <c r="T13" s="25"/>
      <c r="U13" s="18"/>
      <c r="V13" s="18"/>
      <c r="W13" s="18"/>
      <c r="X13" s="18"/>
      <c r="Y13" s="18"/>
      <c r="Z13" s="18"/>
      <c r="AA13" s="18"/>
      <c r="AB13" s="18"/>
      <c r="AC13" s="18"/>
      <c r="AD13" s="25"/>
      <c r="AE13" s="18"/>
      <c r="AF13" s="18"/>
      <c r="AG13" s="25"/>
      <c r="AH13" s="18"/>
      <c r="AI13" s="18"/>
      <c r="AJ13" s="25"/>
      <c r="AK13" s="18"/>
      <c r="AL13" s="18"/>
      <c r="AM13" s="18"/>
      <c r="AN13" s="18"/>
      <c r="AO13" s="18"/>
      <c r="AP13" s="25"/>
      <c r="AQ13" s="18"/>
      <c r="AR13" s="18"/>
      <c r="AS13" s="25"/>
      <c r="AT13" s="18"/>
      <c r="AU13" s="18"/>
      <c r="AV13" s="25"/>
      <c r="AW13" s="18"/>
      <c r="AX13" s="18"/>
      <c r="AY13" s="19"/>
    </row>
    <row r="14" spans="1:51" x14ac:dyDescent="0.35">
      <c r="A14" s="16"/>
      <c r="B14" s="22" t="s">
        <v>479</v>
      </c>
      <c r="C14" s="24">
        <v>8</v>
      </c>
      <c r="D14" s="18">
        <v>7</v>
      </c>
      <c r="E14" s="18">
        <v>15</v>
      </c>
      <c r="F14" s="25">
        <v>5.69769068898505E-2</v>
      </c>
      <c r="G14" s="18">
        <v>8</v>
      </c>
      <c r="H14" s="18" t="s">
        <v>52</v>
      </c>
      <c r="I14" s="18" t="s">
        <v>120</v>
      </c>
      <c r="J14" s="18" t="s">
        <v>52</v>
      </c>
      <c r="K14" s="18" t="s">
        <v>52</v>
      </c>
      <c r="L14" s="18" t="s">
        <v>52</v>
      </c>
      <c r="M14" s="18" t="s">
        <v>52</v>
      </c>
      <c r="N14" s="18" t="s">
        <v>52</v>
      </c>
      <c r="O14" s="25">
        <v>4.3132618146469997E-3</v>
      </c>
      <c r="P14" s="18">
        <v>2</v>
      </c>
      <c r="Q14" s="18">
        <v>7</v>
      </c>
      <c r="R14" s="18">
        <v>15</v>
      </c>
      <c r="S14" s="18">
        <v>10</v>
      </c>
      <c r="T14" s="25">
        <v>5.0857112222409899E-6</v>
      </c>
      <c r="U14" s="18" t="s">
        <v>52</v>
      </c>
      <c r="V14" s="18">
        <v>6</v>
      </c>
      <c r="W14" s="18" t="s">
        <v>52</v>
      </c>
      <c r="X14" s="18">
        <v>12</v>
      </c>
      <c r="Y14" s="18" t="s">
        <v>52</v>
      </c>
      <c r="Z14" s="18">
        <v>2</v>
      </c>
      <c r="AA14" s="18">
        <v>8</v>
      </c>
      <c r="AB14" s="18" t="s">
        <v>52</v>
      </c>
      <c r="AC14" s="18" t="s">
        <v>52</v>
      </c>
      <c r="AD14" s="25">
        <v>1.5878071641069999E-4</v>
      </c>
      <c r="AE14" s="18">
        <v>5</v>
      </c>
      <c r="AF14" s="18">
        <v>13</v>
      </c>
      <c r="AG14" s="25">
        <v>8.5048489918674994E-5</v>
      </c>
      <c r="AH14" s="18">
        <v>8</v>
      </c>
      <c r="AI14" s="18">
        <v>12</v>
      </c>
      <c r="AJ14" s="25">
        <v>0.34111273818556498</v>
      </c>
      <c r="AK14" s="18">
        <v>13</v>
      </c>
      <c r="AL14" s="18">
        <v>13</v>
      </c>
      <c r="AM14" s="18">
        <v>5</v>
      </c>
      <c r="AN14" s="18">
        <v>13</v>
      </c>
      <c r="AO14" s="18">
        <v>3</v>
      </c>
      <c r="AP14" s="25">
        <v>4.8434811678649102E-4</v>
      </c>
      <c r="AQ14" s="18">
        <v>9</v>
      </c>
      <c r="AR14" s="18" t="s">
        <v>190</v>
      </c>
      <c r="AS14" s="25">
        <v>0.16027059697441101</v>
      </c>
      <c r="AT14" s="18">
        <v>7</v>
      </c>
      <c r="AU14" s="18">
        <v>14</v>
      </c>
      <c r="AV14" s="25">
        <v>9.8042405408986802E-2</v>
      </c>
      <c r="AW14" s="18">
        <v>6</v>
      </c>
      <c r="AX14" s="18">
        <v>11</v>
      </c>
      <c r="AY14" s="19">
        <v>0.14334898960197001</v>
      </c>
    </row>
    <row r="15" spans="1:51" ht="26" x14ac:dyDescent="0.35">
      <c r="A15" s="16"/>
      <c r="B15" s="22" t="s">
        <v>484</v>
      </c>
      <c r="C15" s="24">
        <v>45</v>
      </c>
      <c r="D15" s="18">
        <v>47</v>
      </c>
      <c r="E15" s="18">
        <v>36</v>
      </c>
      <c r="F15" s="25"/>
      <c r="G15" s="18">
        <v>40</v>
      </c>
      <c r="H15" s="18" t="s">
        <v>52</v>
      </c>
      <c r="I15" s="18" t="s">
        <v>307</v>
      </c>
      <c r="J15" s="18" t="s">
        <v>52</v>
      </c>
      <c r="K15" s="18" t="s">
        <v>52</v>
      </c>
      <c r="L15" s="18" t="s">
        <v>52</v>
      </c>
      <c r="M15" s="18" t="s">
        <v>52</v>
      </c>
      <c r="N15" s="18" t="s">
        <v>52</v>
      </c>
      <c r="O15" s="25"/>
      <c r="P15" s="18">
        <v>47</v>
      </c>
      <c r="Q15" s="18">
        <v>62</v>
      </c>
      <c r="R15" s="18">
        <v>50</v>
      </c>
      <c r="S15" s="18">
        <v>28</v>
      </c>
      <c r="T15" s="25"/>
      <c r="U15" s="18" t="s">
        <v>52</v>
      </c>
      <c r="V15" s="18">
        <v>62</v>
      </c>
      <c r="W15" s="18" t="s">
        <v>52</v>
      </c>
      <c r="X15" s="18">
        <v>49</v>
      </c>
      <c r="Y15" s="18" t="s">
        <v>52</v>
      </c>
      <c r="Z15" s="18">
        <v>47</v>
      </c>
      <c r="AA15" s="18">
        <v>29</v>
      </c>
      <c r="AB15" s="18" t="s">
        <v>52</v>
      </c>
      <c r="AC15" s="18" t="s">
        <v>52</v>
      </c>
      <c r="AD15" s="25"/>
      <c r="AE15" s="18">
        <v>41</v>
      </c>
      <c r="AF15" s="18">
        <v>51</v>
      </c>
      <c r="AG15" s="25"/>
      <c r="AH15" s="18">
        <v>46</v>
      </c>
      <c r="AI15" s="18">
        <v>44</v>
      </c>
      <c r="AJ15" s="25"/>
      <c r="AK15" s="18">
        <v>61</v>
      </c>
      <c r="AL15" s="18">
        <v>48</v>
      </c>
      <c r="AM15" s="18">
        <v>42</v>
      </c>
      <c r="AN15" s="18">
        <v>44</v>
      </c>
      <c r="AO15" s="18">
        <v>37</v>
      </c>
      <c r="AP15" s="25"/>
      <c r="AQ15" s="18">
        <v>43</v>
      </c>
      <c r="AR15" s="18" t="s">
        <v>308</v>
      </c>
      <c r="AS15" s="25"/>
      <c r="AT15" s="18">
        <v>45</v>
      </c>
      <c r="AU15" s="18">
        <v>46</v>
      </c>
      <c r="AV15" s="25"/>
      <c r="AW15" s="18">
        <v>47</v>
      </c>
      <c r="AX15" s="18">
        <v>43</v>
      </c>
      <c r="AY15" s="19"/>
    </row>
    <row r="16" spans="1:51" ht="26" x14ac:dyDescent="0.35">
      <c r="A16" s="16"/>
      <c r="B16" s="22" t="s">
        <v>485</v>
      </c>
      <c r="C16" s="24">
        <v>46</v>
      </c>
      <c r="D16" s="18">
        <v>46</v>
      </c>
      <c r="E16" s="18">
        <v>49</v>
      </c>
      <c r="F16" s="25"/>
      <c r="G16" s="18">
        <v>52</v>
      </c>
      <c r="H16" s="18" t="s">
        <v>52</v>
      </c>
      <c r="I16" s="18" t="s">
        <v>175</v>
      </c>
      <c r="J16" s="18" t="s">
        <v>52</v>
      </c>
      <c r="K16" s="18" t="s">
        <v>52</v>
      </c>
      <c r="L16" s="18" t="s">
        <v>52</v>
      </c>
      <c r="M16" s="18" t="s">
        <v>52</v>
      </c>
      <c r="N16" s="18" t="s">
        <v>52</v>
      </c>
      <c r="O16" s="25"/>
      <c r="P16" s="18">
        <v>50</v>
      </c>
      <c r="Q16" s="18">
        <v>31</v>
      </c>
      <c r="R16" s="18">
        <v>35</v>
      </c>
      <c r="S16" s="18">
        <v>62</v>
      </c>
      <c r="T16" s="25"/>
      <c r="U16" s="18" t="s">
        <v>52</v>
      </c>
      <c r="V16" s="18">
        <v>31</v>
      </c>
      <c r="W16" s="18" t="s">
        <v>52</v>
      </c>
      <c r="X16" s="18">
        <v>39</v>
      </c>
      <c r="Y16" s="18" t="s">
        <v>52</v>
      </c>
      <c r="Z16" s="18">
        <v>50</v>
      </c>
      <c r="AA16" s="18">
        <v>63</v>
      </c>
      <c r="AB16" s="18" t="s">
        <v>52</v>
      </c>
      <c r="AC16" s="18" t="s">
        <v>52</v>
      </c>
      <c r="AD16" s="25"/>
      <c r="AE16" s="18">
        <v>54</v>
      </c>
      <c r="AF16" s="18">
        <v>35</v>
      </c>
      <c r="AG16" s="25"/>
      <c r="AH16" s="18">
        <v>46</v>
      </c>
      <c r="AI16" s="18">
        <v>44</v>
      </c>
      <c r="AJ16" s="25"/>
      <c r="AK16" s="18">
        <v>26</v>
      </c>
      <c r="AL16" s="18">
        <v>39</v>
      </c>
      <c r="AM16" s="18">
        <v>53</v>
      </c>
      <c r="AN16" s="18">
        <v>43</v>
      </c>
      <c r="AO16" s="18">
        <v>60</v>
      </c>
      <c r="AP16" s="25"/>
      <c r="AQ16" s="18">
        <v>48</v>
      </c>
      <c r="AR16" s="18" t="s">
        <v>315</v>
      </c>
      <c r="AS16" s="25"/>
      <c r="AT16" s="18">
        <v>48</v>
      </c>
      <c r="AU16" s="18">
        <v>41</v>
      </c>
      <c r="AV16" s="25"/>
      <c r="AW16" s="18">
        <v>48</v>
      </c>
      <c r="AX16" s="18">
        <v>46</v>
      </c>
      <c r="AY16" s="19"/>
    </row>
    <row r="17" spans="1:51" x14ac:dyDescent="0.35">
      <c r="A17" s="16"/>
      <c r="B17" s="22"/>
      <c r="C17" s="24"/>
      <c r="D17" s="18"/>
      <c r="E17" s="18"/>
      <c r="F17" s="25"/>
      <c r="G17" s="18"/>
      <c r="H17" s="18"/>
      <c r="I17" s="18"/>
      <c r="J17" s="18"/>
      <c r="K17" s="18"/>
      <c r="L17" s="18"/>
      <c r="M17" s="18"/>
      <c r="N17" s="18"/>
      <c r="O17" s="25"/>
      <c r="P17" s="18"/>
      <c r="Q17" s="18"/>
      <c r="R17" s="18"/>
      <c r="S17" s="18"/>
      <c r="T17" s="25"/>
      <c r="U17" s="18"/>
      <c r="V17" s="18"/>
      <c r="W17" s="18"/>
      <c r="X17" s="18"/>
      <c r="Y17" s="18"/>
      <c r="Z17" s="18"/>
      <c r="AA17" s="18"/>
      <c r="AB17" s="18"/>
      <c r="AC17" s="18"/>
      <c r="AD17" s="25"/>
      <c r="AE17" s="18"/>
      <c r="AF17" s="18"/>
      <c r="AG17" s="25"/>
      <c r="AH17" s="18"/>
      <c r="AI17" s="18"/>
      <c r="AJ17" s="25"/>
      <c r="AK17" s="18"/>
      <c r="AL17" s="18"/>
      <c r="AM17" s="18"/>
      <c r="AN17" s="18"/>
      <c r="AO17" s="18"/>
      <c r="AP17" s="25"/>
      <c r="AQ17" s="18"/>
      <c r="AR17" s="18"/>
      <c r="AS17" s="25"/>
      <c r="AT17" s="18"/>
      <c r="AU17" s="18"/>
      <c r="AV17" s="25"/>
      <c r="AW17" s="18"/>
      <c r="AX17" s="18"/>
      <c r="AY17" s="19"/>
    </row>
    <row r="18" spans="1:51" x14ac:dyDescent="0.35">
      <c r="A18" s="20" t="s">
        <v>34</v>
      </c>
      <c r="B18" s="26" t="s">
        <v>31</v>
      </c>
      <c r="C18" s="27">
        <v>451</v>
      </c>
      <c r="D18" s="21">
        <v>370</v>
      </c>
      <c r="E18" s="21">
        <v>81</v>
      </c>
      <c r="F18" s="27"/>
      <c r="G18" s="21">
        <v>354</v>
      </c>
      <c r="H18" s="21">
        <v>5</v>
      </c>
      <c r="I18" s="21">
        <v>34</v>
      </c>
      <c r="J18" s="21">
        <v>15</v>
      </c>
      <c r="K18" s="21">
        <v>10</v>
      </c>
      <c r="L18" s="21">
        <v>14</v>
      </c>
      <c r="M18" s="21">
        <v>18</v>
      </c>
      <c r="N18" s="21">
        <v>1</v>
      </c>
      <c r="O18" s="27"/>
      <c r="P18" s="21">
        <v>146</v>
      </c>
      <c r="Q18" s="21">
        <v>59</v>
      </c>
      <c r="R18" s="21">
        <v>113</v>
      </c>
      <c r="S18" s="21">
        <v>133</v>
      </c>
      <c r="T18" s="27"/>
      <c r="U18" s="21">
        <v>7</v>
      </c>
      <c r="V18" s="21">
        <v>52</v>
      </c>
      <c r="W18" s="21">
        <v>7</v>
      </c>
      <c r="X18" s="21">
        <v>91</v>
      </c>
      <c r="Y18" s="21">
        <v>15</v>
      </c>
      <c r="Z18" s="21">
        <v>146</v>
      </c>
      <c r="AA18" s="21">
        <v>101</v>
      </c>
      <c r="AB18" s="21">
        <v>14</v>
      </c>
      <c r="AC18" s="21">
        <v>18</v>
      </c>
      <c r="AD18" s="27"/>
      <c r="AE18" s="21">
        <v>290</v>
      </c>
      <c r="AF18" s="21">
        <v>161</v>
      </c>
      <c r="AG18" s="27"/>
      <c r="AH18" s="21">
        <v>325</v>
      </c>
      <c r="AI18" s="21">
        <v>108</v>
      </c>
      <c r="AJ18" s="27"/>
      <c r="AK18" s="21">
        <v>51</v>
      </c>
      <c r="AL18" s="21">
        <v>54</v>
      </c>
      <c r="AM18" s="21">
        <v>76</v>
      </c>
      <c r="AN18" s="21">
        <v>90</v>
      </c>
      <c r="AO18" s="21">
        <v>166</v>
      </c>
      <c r="AP18" s="27"/>
      <c r="AQ18" s="21">
        <v>407</v>
      </c>
      <c r="AR18" s="21">
        <v>44</v>
      </c>
      <c r="AS18" s="27"/>
      <c r="AT18" s="21">
        <v>335</v>
      </c>
      <c r="AU18" s="21">
        <v>116</v>
      </c>
      <c r="AV18" s="27"/>
      <c r="AW18" s="21">
        <v>203</v>
      </c>
      <c r="AX18" s="21">
        <v>248</v>
      </c>
      <c r="AY18" s="21"/>
    </row>
    <row r="19" spans="1:51" x14ac:dyDescent="0.35">
      <c r="A19" s="20"/>
      <c r="B19" s="26" t="s">
        <v>32</v>
      </c>
      <c r="C19" s="27">
        <v>445</v>
      </c>
      <c r="D19" s="21">
        <v>365</v>
      </c>
      <c r="E19" s="21">
        <v>82</v>
      </c>
      <c r="F19" s="27"/>
      <c r="G19" s="21">
        <v>344</v>
      </c>
      <c r="H19" s="21">
        <v>5</v>
      </c>
      <c r="I19" s="21">
        <v>36</v>
      </c>
      <c r="J19" s="21">
        <v>15</v>
      </c>
      <c r="K19" s="21">
        <v>12</v>
      </c>
      <c r="L19" s="21">
        <v>14</v>
      </c>
      <c r="M19" s="21">
        <v>21</v>
      </c>
      <c r="N19" s="21">
        <v>1</v>
      </c>
      <c r="O19" s="27"/>
      <c r="P19" s="21">
        <v>134</v>
      </c>
      <c r="Q19" s="21">
        <v>70</v>
      </c>
      <c r="R19" s="21">
        <v>122</v>
      </c>
      <c r="S19" s="21">
        <v>122</v>
      </c>
      <c r="T19" s="27"/>
      <c r="U19" s="21">
        <v>8</v>
      </c>
      <c r="V19" s="21">
        <v>62</v>
      </c>
      <c r="W19" s="21">
        <v>9</v>
      </c>
      <c r="X19" s="21">
        <v>96</v>
      </c>
      <c r="Y19" s="21">
        <v>17</v>
      </c>
      <c r="Z19" s="21">
        <v>134</v>
      </c>
      <c r="AA19" s="21">
        <v>92</v>
      </c>
      <c r="AB19" s="21">
        <v>13</v>
      </c>
      <c r="AC19" s="21">
        <v>18</v>
      </c>
      <c r="AD19" s="27"/>
      <c r="AE19" s="21">
        <v>264</v>
      </c>
      <c r="AF19" s="21">
        <v>182</v>
      </c>
      <c r="AG19" s="27"/>
      <c r="AH19" s="21">
        <v>326</v>
      </c>
      <c r="AI19" s="21">
        <v>103</v>
      </c>
      <c r="AJ19" s="27"/>
      <c r="AK19" s="21">
        <v>64</v>
      </c>
      <c r="AL19" s="21">
        <v>57</v>
      </c>
      <c r="AM19" s="21">
        <v>74</v>
      </c>
      <c r="AN19" s="21">
        <v>92</v>
      </c>
      <c r="AO19" s="21">
        <v>141</v>
      </c>
      <c r="AP19" s="27"/>
      <c r="AQ19" s="21">
        <v>397</v>
      </c>
      <c r="AR19" s="21">
        <v>49</v>
      </c>
      <c r="AS19" s="27"/>
      <c r="AT19" s="21">
        <v>353</v>
      </c>
      <c r="AU19" s="21">
        <v>92</v>
      </c>
      <c r="AV19" s="27"/>
      <c r="AW19" s="21">
        <v>200</v>
      </c>
      <c r="AX19" s="21">
        <v>246</v>
      </c>
      <c r="AY19" s="21"/>
    </row>
    <row r="20" spans="1:51" x14ac:dyDescent="0.35">
      <c r="A20" s="11" t="s">
        <v>71</v>
      </c>
      <c r="F20" s="12"/>
      <c r="O20" s="12"/>
      <c r="T20" s="12"/>
      <c r="AD20" s="12"/>
      <c r="AG20" s="12"/>
      <c r="AJ20" s="12"/>
      <c r="AP20" s="12"/>
      <c r="AS20" s="12"/>
      <c r="AV20" s="12"/>
      <c r="AY20" s="12"/>
    </row>
    <row r="21" spans="1:51" x14ac:dyDescent="0.35">
      <c r="F21" s="12"/>
      <c r="O21" s="12"/>
      <c r="T21" s="12"/>
      <c r="AD21" s="12"/>
      <c r="AG21" s="12"/>
      <c r="AJ21" s="12"/>
      <c r="AP21" s="12"/>
      <c r="AS21" s="12"/>
      <c r="AV21" s="12"/>
      <c r="AY21" s="12"/>
    </row>
    <row r="22" spans="1:51" x14ac:dyDescent="0.35">
      <c r="F22" s="12"/>
      <c r="O22" s="12"/>
      <c r="T22" s="12"/>
      <c r="AD22" s="12"/>
      <c r="AG22" s="12"/>
      <c r="AJ22" s="12"/>
      <c r="AP22" s="12"/>
      <c r="AS22" s="12"/>
      <c r="AV22" s="12"/>
      <c r="AY22" s="12"/>
    </row>
    <row r="23" spans="1:51" x14ac:dyDescent="0.35">
      <c r="F23" s="12"/>
      <c r="O23" s="12"/>
      <c r="T23" s="12"/>
      <c r="AD23" s="12"/>
      <c r="AG23" s="12"/>
      <c r="AJ23" s="12"/>
      <c r="AP23" s="12"/>
      <c r="AS23" s="12"/>
      <c r="AV23" s="12"/>
      <c r="AY23" s="12"/>
    </row>
    <row r="24" spans="1:51" x14ac:dyDescent="0.35">
      <c r="F24" s="12"/>
      <c r="O24" s="12"/>
      <c r="T24" s="12"/>
      <c r="AD24" s="12"/>
      <c r="AG24" s="12"/>
      <c r="AJ24" s="12"/>
      <c r="AP24" s="12"/>
      <c r="AS24" s="12"/>
      <c r="AV24" s="12"/>
      <c r="AY24" s="12"/>
    </row>
  </sheetData>
  <pageMargins left="0.7" right="0.7" top="0.75" bottom="0.75" header="0.3" footer="0.3"/>
  <pageSetup paperSize="9" orientation="portrait"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X24"/>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33.7265625" customWidth="1"/>
    <col min="5" max="8" width="40.7265625" customWidth="1"/>
    <col min="9" max="9" width="15.7265625" customWidth="1"/>
    <col min="10" max="10" width="12.7265625" customWidth="1"/>
    <col min="11" max="12" width="40.7265625" customWidth="1"/>
    <col min="13" max="13" width="12.7265625" customWidth="1"/>
    <col min="14" max="14" width="26.7265625" customWidth="1"/>
    <col min="15" max="16" width="12.7265625" customWidth="1"/>
    <col min="17" max="17" width="18.7265625" customWidth="1"/>
    <col min="18" max="18" width="12.7265625" customWidth="1"/>
    <col min="19" max="20" width="40.7265625" customWidth="1"/>
    <col min="21" max="21" width="19.7265625" customWidth="1"/>
    <col min="22" max="22" width="25.7265625" customWidth="1"/>
    <col min="23" max="23" width="40.7265625" customWidth="1"/>
    <col min="24" max="24" width="24.7265625" customWidth="1"/>
    <col min="25" max="25" width="23.7265625" customWidth="1"/>
    <col min="26" max="26" width="12.7265625" customWidth="1"/>
    <col min="27" max="27" width="18.7265625" customWidth="1"/>
    <col min="28" max="33" width="12.7265625" customWidth="1"/>
    <col min="34" max="34" width="21.7265625" customWidth="1"/>
    <col min="35" max="35" width="12.7265625" customWidth="1"/>
    <col min="36" max="36" width="40.7265625" customWidth="1"/>
    <col min="37" max="39" width="12.7265625" customWidth="1"/>
    <col min="40" max="40" width="16.7265625" customWidth="1"/>
    <col min="41" max="41" width="12.7265625" customWidth="1"/>
    <col min="42" max="42" width="38.7265625" customWidth="1"/>
    <col min="43" max="44" width="12.7265625" customWidth="1"/>
    <col min="45" max="45" width="30.7265625" customWidth="1"/>
    <col min="46" max="47" width="12.7265625" customWidth="1"/>
    <col min="48" max="48" width="40.7265625" customWidth="1"/>
    <col min="49" max="50" width="12.7265625" customWidth="1"/>
  </cols>
  <sheetData>
    <row r="1" spans="1:50" x14ac:dyDescent="0.35">
      <c r="A1" s="9" t="str">
        <f>HYPERLINK("#'Index'!A1", "Back to Index sheet")</f>
        <v>Back to Index sheet</v>
      </c>
    </row>
    <row r="2" spans="1:50" ht="32" customHeight="1" x14ac:dyDescent="0.4">
      <c r="A2" s="13" t="s">
        <v>487</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spans="1:50" x14ac:dyDescent="0.35">
      <c r="A3" s="10" t="s">
        <v>222</v>
      </c>
    </row>
    <row r="4" spans="1:50" ht="32" customHeight="1" x14ac:dyDescent="0.35">
      <c r="A4" s="17"/>
      <c r="B4" s="23"/>
      <c r="C4" s="23" t="s">
        <v>27</v>
      </c>
      <c r="D4" s="17" t="s">
        <v>193</v>
      </c>
      <c r="E4" s="17"/>
      <c r="F4" s="17"/>
      <c r="G4" s="17"/>
      <c r="H4" s="17"/>
      <c r="I4" s="17"/>
      <c r="J4" s="23"/>
      <c r="K4" s="17" t="s">
        <v>223</v>
      </c>
      <c r="L4" s="17"/>
      <c r="M4" s="23"/>
      <c r="N4" s="17" t="s">
        <v>41</v>
      </c>
      <c r="O4" s="17"/>
      <c r="P4" s="17"/>
      <c r="Q4" s="17"/>
      <c r="R4" s="23"/>
      <c r="S4" s="17" t="s">
        <v>55</v>
      </c>
      <c r="T4" s="17"/>
      <c r="U4" s="17"/>
      <c r="V4" s="17"/>
      <c r="W4" s="17"/>
      <c r="X4" s="17"/>
      <c r="Y4" s="17"/>
      <c r="Z4" s="17"/>
      <c r="AA4" s="17"/>
      <c r="AB4" s="17"/>
      <c r="AC4" s="23"/>
      <c r="AD4" s="17" t="s">
        <v>24</v>
      </c>
      <c r="AE4" s="17"/>
      <c r="AF4" s="23"/>
      <c r="AG4" s="17" t="s">
        <v>58</v>
      </c>
      <c r="AH4" s="17"/>
      <c r="AI4" s="23"/>
      <c r="AJ4" s="17" t="s">
        <v>64</v>
      </c>
      <c r="AK4" s="17"/>
      <c r="AL4" s="17"/>
      <c r="AM4" s="17"/>
      <c r="AN4" s="17"/>
      <c r="AO4" s="23"/>
      <c r="AP4" s="17" t="s">
        <v>67</v>
      </c>
      <c r="AQ4" s="17"/>
      <c r="AR4" s="23"/>
      <c r="AS4" s="17" t="s">
        <v>68</v>
      </c>
      <c r="AT4" s="17"/>
      <c r="AU4" s="23"/>
      <c r="AV4" s="17" t="s">
        <v>69</v>
      </c>
      <c r="AW4" s="17"/>
      <c r="AX4" s="17"/>
    </row>
    <row r="5" spans="1:50" ht="39.5" x14ac:dyDescent="0.35">
      <c r="A5" s="17"/>
      <c r="B5" s="23" t="s">
        <v>28</v>
      </c>
      <c r="C5" s="23" t="s">
        <v>28</v>
      </c>
      <c r="D5" s="17" t="s">
        <v>155</v>
      </c>
      <c r="E5" s="17" t="s">
        <v>157</v>
      </c>
      <c r="F5" s="17" t="s">
        <v>158</v>
      </c>
      <c r="G5" s="17" t="s">
        <v>159</v>
      </c>
      <c r="H5" s="17" t="s">
        <v>160</v>
      </c>
      <c r="I5" s="17" t="s">
        <v>161</v>
      </c>
      <c r="J5" s="23" t="s">
        <v>39</v>
      </c>
      <c r="K5" s="17" t="s">
        <v>224</v>
      </c>
      <c r="L5" s="17" t="s">
        <v>225</v>
      </c>
      <c r="M5" s="23" t="s">
        <v>39</v>
      </c>
      <c r="N5" s="17" t="s">
        <v>35</v>
      </c>
      <c r="O5" s="17" t="s">
        <v>36</v>
      </c>
      <c r="P5" s="17" t="s">
        <v>37</v>
      </c>
      <c r="Q5" s="17" t="s">
        <v>38</v>
      </c>
      <c r="R5" s="23" t="s">
        <v>39</v>
      </c>
      <c r="S5" s="17" t="s">
        <v>42</v>
      </c>
      <c r="T5" s="17" t="s">
        <v>43</v>
      </c>
      <c r="U5" s="17" t="s">
        <v>44</v>
      </c>
      <c r="V5" s="17" t="s">
        <v>45</v>
      </c>
      <c r="W5" s="17" t="s">
        <v>46</v>
      </c>
      <c r="X5" s="17" t="s">
        <v>47</v>
      </c>
      <c r="Y5" s="17" t="s">
        <v>48</v>
      </c>
      <c r="Z5" s="17" t="s">
        <v>49</v>
      </c>
      <c r="AA5" s="17" t="s">
        <v>50</v>
      </c>
      <c r="AB5" s="17" t="s">
        <v>51</v>
      </c>
      <c r="AC5" s="23" t="s">
        <v>39</v>
      </c>
      <c r="AD5" s="17" t="s">
        <v>29</v>
      </c>
      <c r="AE5" s="17" t="s">
        <v>30</v>
      </c>
      <c r="AF5" s="23" t="s">
        <v>39</v>
      </c>
      <c r="AG5" s="17" t="s">
        <v>56</v>
      </c>
      <c r="AH5" s="17" t="s">
        <v>57</v>
      </c>
      <c r="AI5" s="23" t="s">
        <v>39</v>
      </c>
      <c r="AJ5" s="17" t="s">
        <v>59</v>
      </c>
      <c r="AK5" s="17" t="s">
        <v>60</v>
      </c>
      <c r="AL5" s="17" t="s">
        <v>61</v>
      </c>
      <c r="AM5" s="17" t="s">
        <v>62</v>
      </c>
      <c r="AN5" s="17" t="s">
        <v>63</v>
      </c>
      <c r="AO5" s="23" t="s">
        <v>39</v>
      </c>
      <c r="AP5" s="17" t="s">
        <v>65</v>
      </c>
      <c r="AQ5" s="17" t="s">
        <v>66</v>
      </c>
      <c r="AR5" s="23" t="s">
        <v>39</v>
      </c>
      <c r="AS5" s="17" t="s">
        <v>65</v>
      </c>
      <c r="AT5" s="17" t="s">
        <v>66</v>
      </c>
      <c r="AU5" s="23" t="s">
        <v>39</v>
      </c>
      <c r="AV5" s="17" t="s">
        <v>66</v>
      </c>
      <c r="AW5" s="17" t="s">
        <v>65</v>
      </c>
      <c r="AX5" s="17" t="s">
        <v>39</v>
      </c>
    </row>
    <row r="6" spans="1:50" ht="26.5" x14ac:dyDescent="0.35">
      <c r="A6" s="15" t="s">
        <v>488</v>
      </c>
      <c r="B6" s="22" t="s">
        <v>28</v>
      </c>
      <c r="C6" s="24" t="s">
        <v>40</v>
      </c>
      <c r="D6" s="18" t="s">
        <v>40</v>
      </c>
      <c r="E6" s="18" t="s">
        <v>40</v>
      </c>
      <c r="F6" s="18" t="s">
        <v>40</v>
      </c>
      <c r="G6" s="18" t="s">
        <v>40</v>
      </c>
      <c r="H6" s="18" t="s">
        <v>40</v>
      </c>
      <c r="I6" s="18" t="s">
        <v>40</v>
      </c>
      <c r="J6" s="25"/>
      <c r="K6" s="18" t="s">
        <v>40</v>
      </c>
      <c r="L6" s="18" t="s">
        <v>40</v>
      </c>
      <c r="M6" s="25"/>
      <c r="N6" s="18" t="s">
        <v>40</v>
      </c>
      <c r="O6" s="18" t="s">
        <v>40</v>
      </c>
      <c r="P6" s="18" t="s">
        <v>40</v>
      </c>
      <c r="Q6" s="18" t="s">
        <v>40</v>
      </c>
      <c r="R6" s="25"/>
      <c r="S6" s="18" t="s">
        <v>40</v>
      </c>
      <c r="T6" s="18" t="s">
        <v>40</v>
      </c>
      <c r="U6" s="18" t="s">
        <v>40</v>
      </c>
      <c r="V6" s="18" t="s">
        <v>40</v>
      </c>
      <c r="W6" s="18" t="s">
        <v>40</v>
      </c>
      <c r="X6" s="18" t="s">
        <v>40</v>
      </c>
      <c r="Y6" s="18" t="s">
        <v>40</v>
      </c>
      <c r="Z6" s="18" t="s">
        <v>40</v>
      </c>
      <c r="AA6" s="18" t="s">
        <v>40</v>
      </c>
      <c r="AB6" s="18" t="s">
        <v>40</v>
      </c>
      <c r="AC6" s="25"/>
      <c r="AD6" s="18" t="s">
        <v>40</v>
      </c>
      <c r="AE6" s="18" t="s">
        <v>40</v>
      </c>
      <c r="AF6" s="25"/>
      <c r="AG6" s="18" t="s">
        <v>40</v>
      </c>
      <c r="AH6" s="18" t="s">
        <v>40</v>
      </c>
      <c r="AI6" s="25"/>
      <c r="AJ6" s="18" t="s">
        <v>40</v>
      </c>
      <c r="AK6" s="18" t="s">
        <v>40</v>
      </c>
      <c r="AL6" s="18" t="s">
        <v>40</v>
      </c>
      <c r="AM6" s="18" t="s">
        <v>40</v>
      </c>
      <c r="AN6" s="18" t="s">
        <v>40</v>
      </c>
      <c r="AO6" s="25"/>
      <c r="AP6" s="18" t="s">
        <v>40</v>
      </c>
      <c r="AQ6" s="18" t="s">
        <v>40</v>
      </c>
      <c r="AR6" s="25"/>
      <c r="AS6" s="18" t="s">
        <v>40</v>
      </c>
      <c r="AT6" s="18" t="s">
        <v>40</v>
      </c>
      <c r="AU6" s="25"/>
      <c r="AV6" s="18" t="s">
        <v>40</v>
      </c>
      <c r="AW6" s="18" t="s">
        <v>40</v>
      </c>
      <c r="AX6" s="19"/>
    </row>
    <row r="7" spans="1:50" x14ac:dyDescent="0.35">
      <c r="A7" s="16"/>
      <c r="B7" s="22" t="s">
        <v>480</v>
      </c>
      <c r="C7" s="24">
        <v>12</v>
      </c>
      <c r="D7" s="18" t="s">
        <v>52</v>
      </c>
      <c r="E7" s="18" t="s">
        <v>52</v>
      </c>
      <c r="F7" s="18" t="s">
        <v>52</v>
      </c>
      <c r="G7" s="18" t="s">
        <v>52</v>
      </c>
      <c r="H7" s="18">
        <v>17</v>
      </c>
      <c r="I7" s="18">
        <v>11</v>
      </c>
      <c r="J7" s="25" t="s">
        <v>108</v>
      </c>
      <c r="K7" s="18">
        <v>17</v>
      </c>
      <c r="L7" s="18">
        <v>2</v>
      </c>
      <c r="M7" s="25">
        <v>9.8177109669106098E-16</v>
      </c>
      <c r="N7" s="18">
        <v>15</v>
      </c>
      <c r="O7" s="18">
        <v>14</v>
      </c>
      <c r="P7" s="18">
        <v>12</v>
      </c>
      <c r="Q7" s="18">
        <v>7</v>
      </c>
      <c r="R7" s="25">
        <v>1.7484002776576399E-2</v>
      </c>
      <c r="S7" s="18" t="s">
        <v>52</v>
      </c>
      <c r="T7" s="18">
        <v>16</v>
      </c>
      <c r="U7" s="18" t="s">
        <v>52</v>
      </c>
      <c r="V7" s="18" t="s">
        <v>52</v>
      </c>
      <c r="W7" s="18">
        <v>12</v>
      </c>
      <c r="X7" s="18" t="s">
        <v>52</v>
      </c>
      <c r="Y7" s="18">
        <v>15</v>
      </c>
      <c r="Z7" s="18">
        <v>6</v>
      </c>
      <c r="AA7" s="18" t="s">
        <v>52</v>
      </c>
      <c r="AB7" s="18" t="s">
        <v>52</v>
      </c>
      <c r="AC7" s="25" t="s">
        <v>108</v>
      </c>
      <c r="AD7" s="18">
        <v>12</v>
      </c>
      <c r="AE7" s="18">
        <v>12</v>
      </c>
      <c r="AF7" s="25">
        <v>0.63000353646943597</v>
      </c>
      <c r="AG7" s="18">
        <v>12</v>
      </c>
      <c r="AH7" s="18">
        <v>14</v>
      </c>
      <c r="AI7" s="25">
        <v>0.30310318259139601</v>
      </c>
      <c r="AJ7" s="18">
        <v>19</v>
      </c>
      <c r="AK7" s="18">
        <v>15</v>
      </c>
      <c r="AL7" s="18">
        <v>12</v>
      </c>
      <c r="AM7" s="18">
        <v>9</v>
      </c>
      <c r="AN7" s="18">
        <v>7</v>
      </c>
      <c r="AO7" s="25">
        <v>5.5534997571673399E-2</v>
      </c>
      <c r="AP7" s="18">
        <v>12</v>
      </c>
      <c r="AQ7" s="18" t="s">
        <v>90</v>
      </c>
      <c r="AR7" s="25">
        <v>0.59332147990185302</v>
      </c>
      <c r="AS7" s="18">
        <v>11</v>
      </c>
      <c r="AT7" s="18">
        <v>15</v>
      </c>
      <c r="AU7" s="25">
        <v>0.48400550168623602</v>
      </c>
      <c r="AV7" s="18">
        <v>13</v>
      </c>
      <c r="AW7" s="18">
        <v>11</v>
      </c>
      <c r="AX7" s="19">
        <v>0.14015109455687599</v>
      </c>
    </row>
    <row r="8" spans="1:50" x14ac:dyDescent="0.35">
      <c r="A8" s="16"/>
      <c r="B8" s="22" t="s">
        <v>481</v>
      </c>
      <c r="C8" s="24">
        <v>23</v>
      </c>
      <c r="D8" s="18" t="s">
        <v>52</v>
      </c>
      <c r="E8" s="18" t="s">
        <v>52</v>
      </c>
      <c r="F8" s="18" t="s">
        <v>52</v>
      </c>
      <c r="G8" s="18" t="s">
        <v>52</v>
      </c>
      <c r="H8" s="18">
        <v>26</v>
      </c>
      <c r="I8" s="18">
        <v>21</v>
      </c>
      <c r="J8" s="25"/>
      <c r="K8" s="18">
        <v>28</v>
      </c>
      <c r="L8" s="18">
        <v>12</v>
      </c>
      <c r="M8" s="25"/>
      <c r="N8" s="18">
        <v>28</v>
      </c>
      <c r="O8" s="18">
        <v>28</v>
      </c>
      <c r="P8" s="18">
        <v>22</v>
      </c>
      <c r="Q8" s="18">
        <v>9</v>
      </c>
      <c r="R8" s="25"/>
      <c r="S8" s="18" t="s">
        <v>52</v>
      </c>
      <c r="T8" s="18">
        <v>30</v>
      </c>
      <c r="U8" s="18" t="s">
        <v>52</v>
      </c>
      <c r="V8" s="18" t="s">
        <v>52</v>
      </c>
      <c r="W8" s="18">
        <v>24</v>
      </c>
      <c r="X8" s="18" t="s">
        <v>52</v>
      </c>
      <c r="Y8" s="18">
        <v>28</v>
      </c>
      <c r="Z8" s="18">
        <v>10</v>
      </c>
      <c r="AA8" s="18" t="s">
        <v>52</v>
      </c>
      <c r="AB8" s="18" t="s">
        <v>52</v>
      </c>
      <c r="AC8" s="25"/>
      <c r="AD8" s="18">
        <v>23</v>
      </c>
      <c r="AE8" s="18">
        <v>23</v>
      </c>
      <c r="AF8" s="25"/>
      <c r="AG8" s="18">
        <v>21</v>
      </c>
      <c r="AH8" s="18">
        <v>32</v>
      </c>
      <c r="AI8" s="25"/>
      <c r="AJ8" s="18">
        <v>34</v>
      </c>
      <c r="AK8" s="18">
        <v>24</v>
      </c>
      <c r="AL8" s="18">
        <v>25</v>
      </c>
      <c r="AM8" s="18">
        <v>21</v>
      </c>
      <c r="AN8" s="18">
        <v>17</v>
      </c>
      <c r="AO8" s="25"/>
      <c r="AP8" s="18">
        <v>24</v>
      </c>
      <c r="AQ8" s="18" t="s">
        <v>253</v>
      </c>
      <c r="AR8" s="25"/>
      <c r="AS8" s="18">
        <v>22</v>
      </c>
      <c r="AT8" s="18">
        <v>26</v>
      </c>
      <c r="AU8" s="25"/>
      <c r="AV8" s="18">
        <v>24</v>
      </c>
      <c r="AW8" s="18">
        <v>22</v>
      </c>
      <c r="AX8" s="19"/>
    </row>
    <row r="9" spans="1:50" x14ac:dyDescent="0.35">
      <c r="A9" s="16"/>
      <c r="B9" s="22" t="s">
        <v>482</v>
      </c>
      <c r="C9" s="24">
        <v>22</v>
      </c>
      <c r="D9" s="18" t="s">
        <v>52</v>
      </c>
      <c r="E9" s="18" t="s">
        <v>52</v>
      </c>
      <c r="F9" s="18" t="s">
        <v>52</v>
      </c>
      <c r="G9" s="18" t="s">
        <v>52</v>
      </c>
      <c r="H9" s="18">
        <v>28</v>
      </c>
      <c r="I9" s="18">
        <v>20</v>
      </c>
      <c r="J9" s="25"/>
      <c r="K9" s="18">
        <v>25</v>
      </c>
      <c r="L9" s="18">
        <v>15</v>
      </c>
      <c r="M9" s="25"/>
      <c r="N9" s="18">
        <v>22</v>
      </c>
      <c r="O9" s="18">
        <v>19</v>
      </c>
      <c r="P9" s="18">
        <v>23</v>
      </c>
      <c r="Q9" s="18">
        <v>24</v>
      </c>
      <c r="R9" s="25"/>
      <c r="S9" s="18" t="s">
        <v>52</v>
      </c>
      <c r="T9" s="18">
        <v>23</v>
      </c>
      <c r="U9" s="18" t="s">
        <v>52</v>
      </c>
      <c r="V9" s="18" t="s">
        <v>52</v>
      </c>
      <c r="W9" s="18">
        <v>20</v>
      </c>
      <c r="X9" s="18" t="s">
        <v>52</v>
      </c>
      <c r="Y9" s="18">
        <v>22</v>
      </c>
      <c r="Z9" s="18">
        <v>19</v>
      </c>
      <c r="AA9" s="18" t="s">
        <v>52</v>
      </c>
      <c r="AB9" s="18" t="s">
        <v>52</v>
      </c>
      <c r="AC9" s="25"/>
      <c r="AD9" s="18">
        <v>22</v>
      </c>
      <c r="AE9" s="18">
        <v>22</v>
      </c>
      <c r="AF9" s="25"/>
      <c r="AG9" s="18">
        <v>22</v>
      </c>
      <c r="AH9" s="18">
        <v>23</v>
      </c>
      <c r="AI9" s="25"/>
      <c r="AJ9" s="18">
        <v>15</v>
      </c>
      <c r="AK9" s="18">
        <v>23</v>
      </c>
      <c r="AL9" s="18">
        <v>17</v>
      </c>
      <c r="AM9" s="18">
        <v>23</v>
      </c>
      <c r="AN9" s="18">
        <v>28</v>
      </c>
      <c r="AO9" s="25"/>
      <c r="AP9" s="18">
        <v>22</v>
      </c>
      <c r="AQ9" s="18" t="s">
        <v>100</v>
      </c>
      <c r="AR9" s="25"/>
      <c r="AS9" s="18">
        <v>22</v>
      </c>
      <c r="AT9" s="18">
        <v>24</v>
      </c>
      <c r="AU9" s="25"/>
      <c r="AV9" s="18">
        <v>25</v>
      </c>
      <c r="AW9" s="18">
        <v>19</v>
      </c>
      <c r="AX9" s="19"/>
    </row>
    <row r="10" spans="1:50" x14ac:dyDescent="0.35">
      <c r="A10" s="16"/>
      <c r="B10" s="22" t="s">
        <v>483</v>
      </c>
      <c r="C10" s="24">
        <v>22</v>
      </c>
      <c r="D10" s="18" t="s">
        <v>52</v>
      </c>
      <c r="E10" s="18" t="s">
        <v>52</v>
      </c>
      <c r="F10" s="18" t="s">
        <v>52</v>
      </c>
      <c r="G10" s="18" t="s">
        <v>52</v>
      </c>
      <c r="H10" s="18">
        <v>16</v>
      </c>
      <c r="I10" s="18">
        <v>24</v>
      </c>
      <c r="J10" s="25"/>
      <c r="K10" s="18">
        <v>21</v>
      </c>
      <c r="L10" s="18">
        <v>25</v>
      </c>
      <c r="M10" s="25"/>
      <c r="N10" s="18">
        <v>22</v>
      </c>
      <c r="O10" s="18">
        <v>26</v>
      </c>
      <c r="P10" s="18">
        <v>15</v>
      </c>
      <c r="Q10" s="18">
        <v>28</v>
      </c>
      <c r="R10" s="25"/>
      <c r="S10" s="18" t="s">
        <v>52</v>
      </c>
      <c r="T10" s="18">
        <v>18</v>
      </c>
      <c r="U10" s="18" t="s">
        <v>52</v>
      </c>
      <c r="V10" s="18" t="s">
        <v>52</v>
      </c>
      <c r="W10" s="18">
        <v>16</v>
      </c>
      <c r="X10" s="18" t="s">
        <v>52</v>
      </c>
      <c r="Y10" s="18">
        <v>22</v>
      </c>
      <c r="Z10" s="18">
        <v>33</v>
      </c>
      <c r="AA10" s="18" t="s">
        <v>52</v>
      </c>
      <c r="AB10" s="18" t="s">
        <v>52</v>
      </c>
      <c r="AC10" s="25"/>
      <c r="AD10" s="18">
        <v>25</v>
      </c>
      <c r="AE10" s="18">
        <v>19</v>
      </c>
      <c r="AF10" s="25"/>
      <c r="AG10" s="18">
        <v>23</v>
      </c>
      <c r="AH10" s="18">
        <v>16</v>
      </c>
      <c r="AI10" s="25"/>
      <c r="AJ10" s="18">
        <v>11</v>
      </c>
      <c r="AK10" s="18">
        <v>13</v>
      </c>
      <c r="AL10" s="18">
        <v>33</v>
      </c>
      <c r="AM10" s="18">
        <v>19</v>
      </c>
      <c r="AN10" s="18">
        <v>27</v>
      </c>
      <c r="AO10" s="25"/>
      <c r="AP10" s="18">
        <v>22</v>
      </c>
      <c r="AQ10" s="18" t="s">
        <v>177</v>
      </c>
      <c r="AR10" s="25"/>
      <c r="AS10" s="18">
        <v>23</v>
      </c>
      <c r="AT10" s="18">
        <v>17</v>
      </c>
      <c r="AU10" s="25"/>
      <c r="AV10" s="18">
        <v>16</v>
      </c>
      <c r="AW10" s="18">
        <v>28</v>
      </c>
      <c r="AX10" s="19"/>
    </row>
    <row r="11" spans="1:50" ht="26" x14ac:dyDescent="0.35">
      <c r="A11" s="16"/>
      <c r="B11" s="22" t="s">
        <v>489</v>
      </c>
      <c r="C11" s="24">
        <v>21</v>
      </c>
      <c r="D11" s="18" t="s">
        <v>52</v>
      </c>
      <c r="E11" s="18" t="s">
        <v>52</v>
      </c>
      <c r="F11" s="18" t="s">
        <v>52</v>
      </c>
      <c r="G11" s="18" t="s">
        <v>52</v>
      </c>
      <c r="H11" s="18">
        <v>12</v>
      </c>
      <c r="I11" s="18">
        <v>23</v>
      </c>
      <c r="J11" s="25"/>
      <c r="K11" s="18">
        <v>9</v>
      </c>
      <c r="L11" s="18">
        <v>47</v>
      </c>
      <c r="M11" s="25"/>
      <c r="N11" s="18">
        <v>13</v>
      </c>
      <c r="O11" s="18">
        <v>13</v>
      </c>
      <c r="P11" s="18">
        <v>28</v>
      </c>
      <c r="Q11" s="18">
        <v>32</v>
      </c>
      <c r="R11" s="25"/>
      <c r="S11" s="18" t="s">
        <v>52</v>
      </c>
      <c r="T11" s="18">
        <v>13</v>
      </c>
      <c r="U11" s="18" t="s">
        <v>52</v>
      </c>
      <c r="V11" s="18" t="s">
        <v>52</v>
      </c>
      <c r="W11" s="18">
        <v>28</v>
      </c>
      <c r="X11" s="18" t="s">
        <v>52</v>
      </c>
      <c r="Y11" s="18">
        <v>13</v>
      </c>
      <c r="Z11" s="18">
        <v>32</v>
      </c>
      <c r="AA11" s="18" t="s">
        <v>52</v>
      </c>
      <c r="AB11" s="18" t="s">
        <v>52</v>
      </c>
      <c r="AC11" s="25"/>
      <c r="AD11" s="18">
        <v>18</v>
      </c>
      <c r="AE11" s="18">
        <v>24</v>
      </c>
      <c r="AF11" s="25"/>
      <c r="AG11" s="18">
        <v>22</v>
      </c>
      <c r="AH11" s="18">
        <v>15</v>
      </c>
      <c r="AI11" s="25"/>
      <c r="AJ11" s="18">
        <v>22</v>
      </c>
      <c r="AK11" s="18">
        <v>25</v>
      </c>
      <c r="AL11" s="18">
        <v>13</v>
      </c>
      <c r="AM11" s="18">
        <v>27</v>
      </c>
      <c r="AN11" s="18">
        <v>20</v>
      </c>
      <c r="AO11" s="25"/>
      <c r="AP11" s="18">
        <v>20</v>
      </c>
      <c r="AQ11" s="18" t="s">
        <v>252</v>
      </c>
      <c r="AR11" s="25"/>
      <c r="AS11" s="18">
        <v>22</v>
      </c>
      <c r="AT11" s="18">
        <v>18</v>
      </c>
      <c r="AU11" s="25"/>
      <c r="AV11" s="18">
        <v>21</v>
      </c>
      <c r="AW11" s="18">
        <v>20</v>
      </c>
      <c r="AX11" s="19"/>
    </row>
    <row r="12" spans="1:50" x14ac:dyDescent="0.35">
      <c r="A12" s="16"/>
      <c r="B12" s="22"/>
      <c r="C12" s="24"/>
      <c r="D12" s="18"/>
      <c r="E12" s="18"/>
      <c r="F12" s="18"/>
      <c r="G12" s="18"/>
      <c r="H12" s="18"/>
      <c r="I12" s="18"/>
      <c r="J12" s="25"/>
      <c r="K12" s="18"/>
      <c r="L12" s="18"/>
      <c r="M12" s="25"/>
      <c r="N12" s="18"/>
      <c r="O12" s="18"/>
      <c r="P12" s="18"/>
      <c r="Q12" s="18"/>
      <c r="R12" s="25"/>
      <c r="S12" s="18"/>
      <c r="T12" s="18"/>
      <c r="U12" s="18"/>
      <c r="V12" s="18"/>
      <c r="W12" s="18"/>
      <c r="X12" s="18"/>
      <c r="Y12" s="18"/>
      <c r="Z12" s="18"/>
      <c r="AA12" s="18"/>
      <c r="AB12" s="18"/>
      <c r="AC12" s="25"/>
      <c r="AD12" s="18"/>
      <c r="AE12" s="18"/>
      <c r="AF12" s="25"/>
      <c r="AG12" s="18"/>
      <c r="AH12" s="18"/>
      <c r="AI12" s="25"/>
      <c r="AJ12" s="18"/>
      <c r="AK12" s="18"/>
      <c r="AL12" s="18"/>
      <c r="AM12" s="18"/>
      <c r="AN12" s="18"/>
      <c r="AO12" s="25"/>
      <c r="AP12" s="18"/>
      <c r="AQ12" s="18"/>
      <c r="AR12" s="25"/>
      <c r="AS12" s="18"/>
      <c r="AT12" s="18"/>
      <c r="AU12" s="25"/>
      <c r="AV12" s="18"/>
      <c r="AW12" s="18"/>
      <c r="AX12" s="19"/>
    </row>
    <row r="13" spans="1:50" x14ac:dyDescent="0.35">
      <c r="A13" s="16"/>
      <c r="B13" s="22" t="s">
        <v>398</v>
      </c>
      <c r="C13" s="24"/>
      <c r="D13" s="18"/>
      <c r="E13" s="18"/>
      <c r="F13" s="18"/>
      <c r="G13" s="18"/>
      <c r="H13" s="18"/>
      <c r="I13" s="18"/>
      <c r="J13" s="25"/>
      <c r="K13" s="18"/>
      <c r="L13" s="18"/>
      <c r="M13" s="25"/>
      <c r="N13" s="18"/>
      <c r="O13" s="18"/>
      <c r="P13" s="18"/>
      <c r="Q13" s="18"/>
      <c r="R13" s="25"/>
      <c r="S13" s="18"/>
      <c r="T13" s="18"/>
      <c r="U13" s="18"/>
      <c r="V13" s="18"/>
      <c r="W13" s="18"/>
      <c r="X13" s="18"/>
      <c r="Y13" s="18"/>
      <c r="Z13" s="18"/>
      <c r="AA13" s="18"/>
      <c r="AB13" s="18"/>
      <c r="AC13" s="25"/>
      <c r="AD13" s="18"/>
      <c r="AE13" s="18"/>
      <c r="AF13" s="25"/>
      <c r="AG13" s="18"/>
      <c r="AH13" s="18"/>
      <c r="AI13" s="25"/>
      <c r="AJ13" s="18"/>
      <c r="AK13" s="18"/>
      <c r="AL13" s="18"/>
      <c r="AM13" s="18"/>
      <c r="AN13" s="18"/>
      <c r="AO13" s="25"/>
      <c r="AP13" s="18"/>
      <c r="AQ13" s="18"/>
      <c r="AR13" s="25"/>
      <c r="AS13" s="18"/>
      <c r="AT13" s="18"/>
      <c r="AU13" s="25"/>
      <c r="AV13" s="18"/>
      <c r="AW13" s="18"/>
      <c r="AX13" s="19"/>
    </row>
    <row r="14" spans="1:50" ht="26" x14ac:dyDescent="0.35">
      <c r="A14" s="16"/>
      <c r="B14" s="22" t="s">
        <v>484</v>
      </c>
      <c r="C14" s="24">
        <v>35</v>
      </c>
      <c r="D14" s="18" t="s">
        <v>52</v>
      </c>
      <c r="E14" s="18" t="s">
        <v>52</v>
      </c>
      <c r="F14" s="18" t="s">
        <v>52</v>
      </c>
      <c r="G14" s="18" t="s">
        <v>52</v>
      </c>
      <c r="H14" s="18">
        <v>44</v>
      </c>
      <c r="I14" s="18">
        <v>33</v>
      </c>
      <c r="J14" s="25" t="s">
        <v>108</v>
      </c>
      <c r="K14" s="18">
        <v>44</v>
      </c>
      <c r="L14" s="18">
        <v>14</v>
      </c>
      <c r="M14" s="25">
        <v>1.96519753757224E-15</v>
      </c>
      <c r="N14" s="18">
        <v>43</v>
      </c>
      <c r="O14" s="18">
        <v>42</v>
      </c>
      <c r="P14" s="18">
        <v>33</v>
      </c>
      <c r="Q14" s="18">
        <v>15</v>
      </c>
      <c r="R14" s="25">
        <v>1.8175103804922901E-3</v>
      </c>
      <c r="S14" s="18" t="s">
        <v>52</v>
      </c>
      <c r="T14" s="18">
        <v>46</v>
      </c>
      <c r="U14" s="18" t="s">
        <v>52</v>
      </c>
      <c r="V14" s="18" t="s">
        <v>52</v>
      </c>
      <c r="W14" s="18">
        <v>36</v>
      </c>
      <c r="X14" s="18" t="s">
        <v>52</v>
      </c>
      <c r="Y14" s="18">
        <v>43</v>
      </c>
      <c r="Z14" s="18">
        <v>16</v>
      </c>
      <c r="AA14" s="18" t="s">
        <v>52</v>
      </c>
      <c r="AB14" s="18" t="s">
        <v>52</v>
      </c>
      <c r="AC14" s="25">
        <v>4.1781779857754699E-2</v>
      </c>
      <c r="AD14" s="18">
        <v>35</v>
      </c>
      <c r="AE14" s="18">
        <v>35</v>
      </c>
      <c r="AF14" s="25">
        <v>0.35118547304549602</v>
      </c>
      <c r="AG14" s="18">
        <v>33</v>
      </c>
      <c r="AH14" s="18">
        <v>46</v>
      </c>
      <c r="AI14" s="25">
        <v>0.17223816903053399</v>
      </c>
      <c r="AJ14" s="18">
        <v>53</v>
      </c>
      <c r="AK14" s="18">
        <v>39</v>
      </c>
      <c r="AL14" s="18">
        <v>37</v>
      </c>
      <c r="AM14" s="18">
        <v>31</v>
      </c>
      <c r="AN14" s="18">
        <v>25</v>
      </c>
      <c r="AO14" s="25">
        <v>8.55606579883233E-3</v>
      </c>
      <c r="AP14" s="18">
        <v>36</v>
      </c>
      <c r="AQ14" s="18" t="s">
        <v>250</v>
      </c>
      <c r="AR14" s="25">
        <v>0.32528867960688301</v>
      </c>
      <c r="AS14" s="18">
        <v>33</v>
      </c>
      <c r="AT14" s="18">
        <v>41</v>
      </c>
      <c r="AU14" s="25">
        <v>0.35149866290370801</v>
      </c>
      <c r="AV14" s="18">
        <v>37</v>
      </c>
      <c r="AW14" s="18">
        <v>33</v>
      </c>
      <c r="AX14" s="19">
        <v>0.64623709674830099</v>
      </c>
    </row>
    <row r="15" spans="1:50" ht="26" x14ac:dyDescent="0.35">
      <c r="A15" s="16"/>
      <c r="B15" s="22" t="s">
        <v>485</v>
      </c>
      <c r="C15" s="24">
        <v>44</v>
      </c>
      <c r="D15" s="18" t="s">
        <v>52</v>
      </c>
      <c r="E15" s="18" t="s">
        <v>52</v>
      </c>
      <c r="F15" s="18" t="s">
        <v>52</v>
      </c>
      <c r="G15" s="18" t="s">
        <v>52</v>
      </c>
      <c r="H15" s="18">
        <v>44</v>
      </c>
      <c r="I15" s="18">
        <v>44</v>
      </c>
      <c r="J15" s="25"/>
      <c r="K15" s="18">
        <v>46</v>
      </c>
      <c r="L15" s="18">
        <v>40</v>
      </c>
      <c r="M15" s="25"/>
      <c r="N15" s="18">
        <v>44</v>
      </c>
      <c r="O15" s="18">
        <v>45</v>
      </c>
      <c r="P15" s="18">
        <v>39</v>
      </c>
      <c r="Q15" s="18">
        <v>52</v>
      </c>
      <c r="R15" s="25"/>
      <c r="S15" s="18" t="s">
        <v>52</v>
      </c>
      <c r="T15" s="18">
        <v>41</v>
      </c>
      <c r="U15" s="18" t="s">
        <v>52</v>
      </c>
      <c r="V15" s="18" t="s">
        <v>52</v>
      </c>
      <c r="W15" s="18">
        <v>36</v>
      </c>
      <c r="X15" s="18" t="s">
        <v>52</v>
      </c>
      <c r="Y15" s="18">
        <v>44</v>
      </c>
      <c r="Z15" s="18">
        <v>52</v>
      </c>
      <c r="AA15" s="18" t="s">
        <v>52</v>
      </c>
      <c r="AB15" s="18" t="s">
        <v>52</v>
      </c>
      <c r="AC15" s="25"/>
      <c r="AD15" s="18">
        <v>47</v>
      </c>
      <c r="AE15" s="18">
        <v>41</v>
      </c>
      <c r="AF15" s="25"/>
      <c r="AG15" s="18">
        <v>45</v>
      </c>
      <c r="AH15" s="18">
        <v>38</v>
      </c>
      <c r="AI15" s="25"/>
      <c r="AJ15" s="18">
        <v>25</v>
      </c>
      <c r="AK15" s="18">
        <v>36</v>
      </c>
      <c r="AL15" s="18">
        <v>50</v>
      </c>
      <c r="AM15" s="18">
        <v>42</v>
      </c>
      <c r="AN15" s="18">
        <v>56</v>
      </c>
      <c r="AO15" s="25"/>
      <c r="AP15" s="18">
        <v>45</v>
      </c>
      <c r="AQ15" s="18" t="s">
        <v>226</v>
      </c>
      <c r="AR15" s="25"/>
      <c r="AS15" s="18">
        <v>45</v>
      </c>
      <c r="AT15" s="18">
        <v>41</v>
      </c>
      <c r="AU15" s="25"/>
      <c r="AV15" s="18">
        <v>42</v>
      </c>
      <c r="AW15" s="18">
        <v>47</v>
      </c>
      <c r="AX15" s="19"/>
    </row>
    <row r="16" spans="1:50" ht="26" x14ac:dyDescent="0.35">
      <c r="A16" s="16"/>
      <c r="B16" s="22" t="s">
        <v>489</v>
      </c>
      <c r="C16" s="24">
        <v>21</v>
      </c>
      <c r="D16" s="18" t="s">
        <v>52</v>
      </c>
      <c r="E16" s="18" t="s">
        <v>52</v>
      </c>
      <c r="F16" s="18" t="s">
        <v>52</v>
      </c>
      <c r="G16" s="18" t="s">
        <v>52</v>
      </c>
      <c r="H16" s="18">
        <v>12</v>
      </c>
      <c r="I16" s="18">
        <v>23</v>
      </c>
      <c r="J16" s="25"/>
      <c r="K16" s="18">
        <v>9</v>
      </c>
      <c r="L16" s="18">
        <v>47</v>
      </c>
      <c r="M16" s="25"/>
      <c r="N16" s="18">
        <v>13</v>
      </c>
      <c r="O16" s="18">
        <v>13</v>
      </c>
      <c r="P16" s="18">
        <v>28</v>
      </c>
      <c r="Q16" s="18">
        <v>32</v>
      </c>
      <c r="R16" s="25"/>
      <c r="S16" s="18" t="s">
        <v>52</v>
      </c>
      <c r="T16" s="18">
        <v>13</v>
      </c>
      <c r="U16" s="18" t="s">
        <v>52</v>
      </c>
      <c r="V16" s="18" t="s">
        <v>52</v>
      </c>
      <c r="W16" s="18">
        <v>28</v>
      </c>
      <c r="X16" s="18" t="s">
        <v>52</v>
      </c>
      <c r="Y16" s="18">
        <v>13</v>
      </c>
      <c r="Z16" s="18">
        <v>32</v>
      </c>
      <c r="AA16" s="18" t="s">
        <v>52</v>
      </c>
      <c r="AB16" s="18" t="s">
        <v>52</v>
      </c>
      <c r="AC16" s="25"/>
      <c r="AD16" s="18">
        <v>18</v>
      </c>
      <c r="AE16" s="18">
        <v>24</v>
      </c>
      <c r="AF16" s="25"/>
      <c r="AG16" s="18">
        <v>22</v>
      </c>
      <c r="AH16" s="18">
        <v>15</v>
      </c>
      <c r="AI16" s="25"/>
      <c r="AJ16" s="18">
        <v>22</v>
      </c>
      <c r="AK16" s="18">
        <v>25</v>
      </c>
      <c r="AL16" s="18">
        <v>13</v>
      </c>
      <c r="AM16" s="18">
        <v>27</v>
      </c>
      <c r="AN16" s="18">
        <v>20</v>
      </c>
      <c r="AO16" s="25"/>
      <c r="AP16" s="18">
        <v>20</v>
      </c>
      <c r="AQ16" s="18" t="s">
        <v>252</v>
      </c>
      <c r="AR16" s="25"/>
      <c r="AS16" s="18">
        <v>22</v>
      </c>
      <c r="AT16" s="18">
        <v>18</v>
      </c>
      <c r="AU16" s="25"/>
      <c r="AV16" s="18">
        <v>21</v>
      </c>
      <c r="AW16" s="18">
        <v>20</v>
      </c>
      <c r="AX16" s="19"/>
    </row>
    <row r="17" spans="1:50" x14ac:dyDescent="0.35">
      <c r="A17" s="16"/>
      <c r="B17" s="22"/>
      <c r="C17" s="24"/>
      <c r="D17" s="18"/>
      <c r="E17" s="18"/>
      <c r="F17" s="18"/>
      <c r="G17" s="18"/>
      <c r="H17" s="18"/>
      <c r="I17" s="18"/>
      <c r="J17" s="25"/>
      <c r="K17" s="18"/>
      <c r="L17" s="18"/>
      <c r="M17" s="25"/>
      <c r="N17" s="18"/>
      <c r="O17" s="18"/>
      <c r="P17" s="18"/>
      <c r="Q17" s="18"/>
      <c r="R17" s="25"/>
      <c r="S17" s="18"/>
      <c r="T17" s="18"/>
      <c r="U17" s="18"/>
      <c r="V17" s="18"/>
      <c r="W17" s="18"/>
      <c r="X17" s="18"/>
      <c r="Y17" s="18"/>
      <c r="Z17" s="18"/>
      <c r="AA17" s="18"/>
      <c r="AB17" s="18"/>
      <c r="AC17" s="25"/>
      <c r="AD17" s="18"/>
      <c r="AE17" s="18"/>
      <c r="AF17" s="25"/>
      <c r="AG17" s="18"/>
      <c r="AH17" s="18"/>
      <c r="AI17" s="25"/>
      <c r="AJ17" s="18"/>
      <c r="AK17" s="18"/>
      <c r="AL17" s="18"/>
      <c r="AM17" s="18"/>
      <c r="AN17" s="18"/>
      <c r="AO17" s="25"/>
      <c r="AP17" s="18"/>
      <c r="AQ17" s="18"/>
      <c r="AR17" s="25"/>
      <c r="AS17" s="18"/>
      <c r="AT17" s="18"/>
      <c r="AU17" s="25"/>
      <c r="AV17" s="18"/>
      <c r="AW17" s="18"/>
      <c r="AX17" s="19"/>
    </row>
    <row r="18" spans="1:50" x14ac:dyDescent="0.35">
      <c r="A18" s="20" t="s">
        <v>34</v>
      </c>
      <c r="B18" s="26" t="s">
        <v>31</v>
      </c>
      <c r="C18" s="27">
        <v>378</v>
      </c>
      <c r="D18" s="21">
        <v>23</v>
      </c>
      <c r="E18" s="21">
        <v>1</v>
      </c>
      <c r="F18" s="21">
        <v>1</v>
      </c>
      <c r="G18" s="21">
        <v>2</v>
      </c>
      <c r="H18" s="21">
        <v>93</v>
      </c>
      <c r="I18" s="21">
        <v>258</v>
      </c>
      <c r="J18" s="27"/>
      <c r="K18" s="21">
        <v>264</v>
      </c>
      <c r="L18" s="21">
        <v>114</v>
      </c>
      <c r="M18" s="27"/>
      <c r="N18" s="21">
        <v>118</v>
      </c>
      <c r="O18" s="21">
        <v>86</v>
      </c>
      <c r="P18" s="21">
        <v>102</v>
      </c>
      <c r="Q18" s="21">
        <v>72</v>
      </c>
      <c r="R18" s="27"/>
      <c r="S18" s="21">
        <v>13</v>
      </c>
      <c r="T18" s="21">
        <v>70</v>
      </c>
      <c r="U18" s="21">
        <v>3</v>
      </c>
      <c r="V18" s="21">
        <v>2</v>
      </c>
      <c r="W18" s="21">
        <v>74</v>
      </c>
      <c r="X18" s="21">
        <v>26</v>
      </c>
      <c r="Y18" s="21">
        <v>118</v>
      </c>
      <c r="Z18" s="21">
        <v>62</v>
      </c>
      <c r="AA18" s="21">
        <v>5</v>
      </c>
      <c r="AB18" s="21">
        <v>5</v>
      </c>
      <c r="AC18" s="27"/>
      <c r="AD18" s="21">
        <v>213</v>
      </c>
      <c r="AE18" s="21">
        <v>165</v>
      </c>
      <c r="AF18" s="27"/>
      <c r="AG18" s="21">
        <v>306</v>
      </c>
      <c r="AH18" s="21">
        <v>58</v>
      </c>
      <c r="AI18" s="27"/>
      <c r="AJ18" s="21">
        <v>50</v>
      </c>
      <c r="AK18" s="21">
        <v>64</v>
      </c>
      <c r="AL18" s="21">
        <v>58</v>
      </c>
      <c r="AM18" s="21">
        <v>54</v>
      </c>
      <c r="AN18" s="21">
        <v>141</v>
      </c>
      <c r="AO18" s="27"/>
      <c r="AP18" s="21">
        <v>338</v>
      </c>
      <c r="AQ18" s="21">
        <v>40</v>
      </c>
      <c r="AR18" s="27"/>
      <c r="AS18" s="21">
        <v>285</v>
      </c>
      <c r="AT18" s="21">
        <v>93</v>
      </c>
      <c r="AU18" s="27"/>
      <c r="AV18" s="21">
        <v>198</v>
      </c>
      <c r="AW18" s="21">
        <v>180</v>
      </c>
      <c r="AX18" s="21"/>
    </row>
    <row r="19" spans="1:50" x14ac:dyDescent="0.35">
      <c r="A19" s="20"/>
      <c r="B19" s="26" t="s">
        <v>32</v>
      </c>
      <c r="C19" s="27">
        <v>383</v>
      </c>
      <c r="D19" s="21">
        <v>24</v>
      </c>
      <c r="E19" s="21">
        <v>1</v>
      </c>
      <c r="F19" s="21">
        <v>1</v>
      </c>
      <c r="G19" s="21">
        <v>3</v>
      </c>
      <c r="H19" s="21">
        <v>97</v>
      </c>
      <c r="I19" s="21">
        <v>260</v>
      </c>
      <c r="J19" s="27"/>
      <c r="K19" s="21">
        <v>265</v>
      </c>
      <c r="L19" s="21">
        <v>119</v>
      </c>
      <c r="M19" s="27"/>
      <c r="N19" s="21">
        <v>109</v>
      </c>
      <c r="O19" s="21">
        <v>93</v>
      </c>
      <c r="P19" s="21">
        <v>114</v>
      </c>
      <c r="Q19" s="21">
        <v>67</v>
      </c>
      <c r="R19" s="27"/>
      <c r="S19" s="21">
        <v>15</v>
      </c>
      <c r="T19" s="21">
        <v>76</v>
      </c>
      <c r="U19" s="21">
        <v>3</v>
      </c>
      <c r="V19" s="21">
        <v>3</v>
      </c>
      <c r="W19" s="21">
        <v>81</v>
      </c>
      <c r="X19" s="21">
        <v>31</v>
      </c>
      <c r="Y19" s="21">
        <v>109</v>
      </c>
      <c r="Z19" s="21">
        <v>57</v>
      </c>
      <c r="AA19" s="21">
        <v>5</v>
      </c>
      <c r="AB19" s="21">
        <v>4</v>
      </c>
      <c r="AC19" s="27"/>
      <c r="AD19" s="21">
        <v>198</v>
      </c>
      <c r="AE19" s="21">
        <v>186</v>
      </c>
      <c r="AF19" s="27"/>
      <c r="AG19" s="21">
        <v>311</v>
      </c>
      <c r="AH19" s="21">
        <v>62</v>
      </c>
      <c r="AI19" s="27"/>
      <c r="AJ19" s="21">
        <v>64</v>
      </c>
      <c r="AK19" s="21">
        <v>67</v>
      </c>
      <c r="AL19" s="21">
        <v>59</v>
      </c>
      <c r="AM19" s="21">
        <v>56</v>
      </c>
      <c r="AN19" s="21">
        <v>124</v>
      </c>
      <c r="AO19" s="27"/>
      <c r="AP19" s="21">
        <v>338</v>
      </c>
      <c r="AQ19" s="21">
        <v>46</v>
      </c>
      <c r="AR19" s="27"/>
      <c r="AS19" s="21">
        <v>309</v>
      </c>
      <c r="AT19" s="21">
        <v>74</v>
      </c>
      <c r="AU19" s="27"/>
      <c r="AV19" s="21">
        <v>195</v>
      </c>
      <c r="AW19" s="21">
        <v>188</v>
      </c>
      <c r="AX19" s="21"/>
    </row>
    <row r="20" spans="1:50" x14ac:dyDescent="0.35">
      <c r="A20" s="11" t="s">
        <v>71</v>
      </c>
      <c r="J20" s="12"/>
      <c r="M20" s="12"/>
      <c r="R20" s="12"/>
      <c r="AC20" s="12"/>
      <c r="AF20" s="12"/>
      <c r="AI20" s="12"/>
      <c r="AO20" s="12"/>
      <c r="AR20" s="12"/>
      <c r="AU20" s="12"/>
      <c r="AX20" s="12"/>
    </row>
    <row r="21" spans="1:50" x14ac:dyDescent="0.35">
      <c r="J21" s="12"/>
      <c r="M21" s="12"/>
      <c r="R21" s="12"/>
      <c r="AC21" s="12"/>
      <c r="AF21" s="12"/>
      <c r="AI21" s="12"/>
      <c r="AO21" s="12"/>
      <c r="AR21" s="12"/>
      <c r="AU21" s="12"/>
      <c r="AX21" s="12"/>
    </row>
    <row r="22" spans="1:50" x14ac:dyDescent="0.35">
      <c r="J22" s="12"/>
      <c r="M22" s="12"/>
      <c r="R22" s="12"/>
      <c r="AC22" s="12"/>
      <c r="AF22" s="12"/>
      <c r="AI22" s="12"/>
      <c r="AO22" s="12"/>
      <c r="AR22" s="12"/>
      <c r="AU22" s="12"/>
      <c r="AX22" s="12"/>
    </row>
    <row r="23" spans="1:50" x14ac:dyDescent="0.35">
      <c r="J23" s="12"/>
      <c r="M23" s="12"/>
      <c r="R23" s="12"/>
      <c r="AC23" s="12"/>
      <c r="AF23" s="12"/>
      <c r="AI23" s="12"/>
      <c r="AO23" s="12"/>
      <c r="AR23" s="12"/>
      <c r="AU23" s="12"/>
      <c r="AX23" s="12"/>
    </row>
    <row r="24" spans="1:50" x14ac:dyDescent="0.35">
      <c r="J24" s="12"/>
      <c r="M24" s="12"/>
      <c r="R24" s="12"/>
      <c r="AC24" s="12"/>
      <c r="AF24" s="12"/>
      <c r="AI24" s="12"/>
      <c r="AO24" s="12"/>
      <c r="AR24" s="12"/>
      <c r="AU24" s="12"/>
      <c r="AX24" s="12"/>
    </row>
  </sheetData>
  <pageMargins left="0.7" right="0.7" top="0.75" bottom="0.75" header="0.3" footer="0.3"/>
  <pageSetup paperSize="9" orientation="portrait"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BC24"/>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8" width="40.7265625" customWidth="1"/>
    <col min="9" max="9" width="12.7265625" customWidth="1"/>
    <col min="10" max="10" width="33.7265625" customWidth="1"/>
    <col min="11" max="15" width="40.7265625" customWidth="1"/>
    <col min="16" max="16" width="15.7265625" customWidth="1"/>
    <col min="17" max="17" width="24.7265625" customWidth="1"/>
    <col min="18" max="18" width="12.7265625" customWidth="1"/>
    <col min="19" max="19" width="26.7265625" customWidth="1"/>
    <col min="20" max="21" width="12.7265625" customWidth="1"/>
    <col min="22" max="22" width="18.7265625" customWidth="1"/>
    <col min="23" max="23" width="12.7265625" customWidth="1"/>
    <col min="24" max="25" width="40.7265625" customWidth="1"/>
    <col min="26" max="26" width="19.7265625" customWidth="1"/>
    <col min="27" max="27" width="25.7265625" customWidth="1"/>
    <col min="28" max="28" width="40.7265625" customWidth="1"/>
    <col min="29" max="29" width="24.7265625" customWidth="1"/>
    <col min="30" max="30" width="23.7265625" customWidth="1"/>
    <col min="31" max="31" width="12.7265625" customWidth="1"/>
    <col min="32" max="32" width="18.7265625" customWidth="1"/>
    <col min="33" max="38" width="12.7265625" customWidth="1"/>
    <col min="39" max="39" width="21.7265625" customWidth="1"/>
    <col min="40" max="40" width="12.7265625" customWidth="1"/>
    <col min="41" max="41" width="40.7265625" customWidth="1"/>
    <col min="42" max="44" width="12.7265625" customWidth="1"/>
    <col min="45" max="45" width="16.7265625" customWidth="1"/>
    <col min="46" max="46" width="12.7265625" customWidth="1"/>
    <col min="47" max="47" width="38.7265625" customWidth="1"/>
    <col min="48" max="49" width="12.7265625" customWidth="1"/>
    <col min="50" max="50" width="30.7265625" customWidth="1"/>
    <col min="51" max="52" width="12.7265625" customWidth="1"/>
    <col min="53" max="53" width="40.7265625" customWidth="1"/>
    <col min="54" max="55" width="12.7265625" customWidth="1"/>
  </cols>
  <sheetData>
    <row r="1" spans="1:55" x14ac:dyDescent="0.35">
      <c r="A1" s="9" t="str">
        <f>HYPERLINK("#'Index'!A1", "Back to Index sheet")</f>
        <v>Back to Index sheet</v>
      </c>
    </row>
    <row r="2" spans="1:55" ht="32" customHeight="1" x14ac:dyDescent="0.4">
      <c r="A2" s="13" t="s">
        <v>491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row>
    <row r="3" spans="1:55" x14ac:dyDescent="0.35">
      <c r="A3" s="10" t="s">
        <v>26</v>
      </c>
    </row>
    <row r="4" spans="1:55" ht="32" customHeight="1" x14ac:dyDescent="0.35">
      <c r="A4" s="17"/>
      <c r="B4" s="23"/>
      <c r="C4" s="23" t="s">
        <v>27</v>
      </c>
      <c r="D4" s="17" t="s">
        <v>121</v>
      </c>
      <c r="E4" s="17"/>
      <c r="F4" s="17"/>
      <c r="G4" s="17"/>
      <c r="H4" s="17"/>
      <c r="I4" s="23"/>
      <c r="J4" s="17" t="s">
        <v>193</v>
      </c>
      <c r="K4" s="17"/>
      <c r="L4" s="17"/>
      <c r="M4" s="17"/>
      <c r="N4" s="17"/>
      <c r="O4" s="17"/>
      <c r="P4" s="17"/>
      <c r="Q4" s="17"/>
      <c r="R4" s="23"/>
      <c r="S4" s="17" t="s">
        <v>41</v>
      </c>
      <c r="T4" s="17"/>
      <c r="U4" s="17"/>
      <c r="V4" s="17"/>
      <c r="W4" s="23"/>
      <c r="X4" s="17" t="s">
        <v>55</v>
      </c>
      <c r="Y4" s="17"/>
      <c r="Z4" s="17"/>
      <c r="AA4" s="17"/>
      <c r="AB4" s="17"/>
      <c r="AC4" s="17"/>
      <c r="AD4" s="17"/>
      <c r="AE4" s="17"/>
      <c r="AF4" s="17"/>
      <c r="AG4" s="17"/>
      <c r="AH4" s="23"/>
      <c r="AI4" s="17" t="s">
        <v>24</v>
      </c>
      <c r="AJ4" s="17"/>
      <c r="AK4" s="23"/>
      <c r="AL4" s="17" t="s">
        <v>58</v>
      </c>
      <c r="AM4" s="17"/>
      <c r="AN4" s="23"/>
      <c r="AO4" s="17" t="s">
        <v>64</v>
      </c>
      <c r="AP4" s="17"/>
      <c r="AQ4" s="17"/>
      <c r="AR4" s="17"/>
      <c r="AS4" s="17"/>
      <c r="AT4" s="23"/>
      <c r="AU4" s="17" t="s">
        <v>67</v>
      </c>
      <c r="AV4" s="17"/>
      <c r="AW4" s="23"/>
      <c r="AX4" s="17" t="s">
        <v>68</v>
      </c>
      <c r="AY4" s="17"/>
      <c r="AZ4" s="23"/>
      <c r="BA4" s="17" t="s">
        <v>69</v>
      </c>
      <c r="BB4" s="17"/>
      <c r="BC4" s="17"/>
    </row>
    <row r="5" spans="1:55" ht="39.5" x14ac:dyDescent="0.35">
      <c r="A5" s="17"/>
      <c r="B5" s="23" t="s">
        <v>28</v>
      </c>
      <c r="C5" s="23" t="s">
        <v>28</v>
      </c>
      <c r="D5" s="17" t="s">
        <v>115</v>
      </c>
      <c r="E5" s="17" t="s">
        <v>116</v>
      </c>
      <c r="F5" s="17" t="s">
        <v>117</v>
      </c>
      <c r="G5" s="17" t="s">
        <v>118</v>
      </c>
      <c r="H5" s="17" t="s">
        <v>119</v>
      </c>
      <c r="I5" s="23" t="s">
        <v>39</v>
      </c>
      <c r="J5" s="17" t="s">
        <v>155</v>
      </c>
      <c r="K5" s="17" t="s">
        <v>156</v>
      </c>
      <c r="L5" s="17" t="s">
        <v>157</v>
      </c>
      <c r="M5" s="17" t="s">
        <v>158</v>
      </c>
      <c r="N5" s="17" t="s">
        <v>159</v>
      </c>
      <c r="O5" s="17" t="s">
        <v>160</v>
      </c>
      <c r="P5" s="17" t="s">
        <v>161</v>
      </c>
      <c r="Q5" s="17" t="s">
        <v>194</v>
      </c>
      <c r="R5" s="23" t="s">
        <v>39</v>
      </c>
      <c r="S5" s="17" t="s">
        <v>35</v>
      </c>
      <c r="T5" s="17" t="s">
        <v>36</v>
      </c>
      <c r="U5" s="17" t="s">
        <v>37</v>
      </c>
      <c r="V5" s="17" t="s">
        <v>38</v>
      </c>
      <c r="W5" s="23" t="s">
        <v>39</v>
      </c>
      <c r="X5" s="17" t="s">
        <v>42</v>
      </c>
      <c r="Y5" s="17" t="s">
        <v>43</v>
      </c>
      <c r="Z5" s="17" t="s">
        <v>44</v>
      </c>
      <c r="AA5" s="17" t="s">
        <v>45</v>
      </c>
      <c r="AB5" s="17" t="s">
        <v>46</v>
      </c>
      <c r="AC5" s="17" t="s">
        <v>47</v>
      </c>
      <c r="AD5" s="17" t="s">
        <v>48</v>
      </c>
      <c r="AE5" s="17" t="s">
        <v>49</v>
      </c>
      <c r="AF5" s="17" t="s">
        <v>50</v>
      </c>
      <c r="AG5" s="17" t="s">
        <v>51</v>
      </c>
      <c r="AH5" s="23" t="s">
        <v>39</v>
      </c>
      <c r="AI5" s="17" t="s">
        <v>29</v>
      </c>
      <c r="AJ5" s="17" t="s">
        <v>30</v>
      </c>
      <c r="AK5" s="23" t="s">
        <v>39</v>
      </c>
      <c r="AL5" s="17" t="s">
        <v>56</v>
      </c>
      <c r="AM5" s="17" t="s">
        <v>57</v>
      </c>
      <c r="AN5" s="23" t="s">
        <v>39</v>
      </c>
      <c r="AO5" s="17" t="s">
        <v>59</v>
      </c>
      <c r="AP5" s="17" t="s">
        <v>60</v>
      </c>
      <c r="AQ5" s="17" t="s">
        <v>61</v>
      </c>
      <c r="AR5" s="17" t="s">
        <v>62</v>
      </c>
      <c r="AS5" s="17" t="s">
        <v>63</v>
      </c>
      <c r="AT5" s="23" t="s">
        <v>39</v>
      </c>
      <c r="AU5" s="17" t="s">
        <v>65</v>
      </c>
      <c r="AV5" s="17" t="s">
        <v>66</v>
      </c>
      <c r="AW5" s="23" t="s">
        <v>39</v>
      </c>
      <c r="AX5" s="17" t="s">
        <v>65</v>
      </c>
      <c r="AY5" s="17" t="s">
        <v>66</v>
      </c>
      <c r="AZ5" s="23" t="s">
        <v>39</v>
      </c>
      <c r="BA5" s="17" t="s">
        <v>66</v>
      </c>
      <c r="BB5" s="17" t="s">
        <v>65</v>
      </c>
      <c r="BC5" s="17" t="s">
        <v>39</v>
      </c>
    </row>
    <row r="6" spans="1:55" ht="26.5" x14ac:dyDescent="0.35">
      <c r="A6" s="15" t="s">
        <v>492</v>
      </c>
      <c r="B6" s="22" t="s">
        <v>28</v>
      </c>
      <c r="C6" s="24" t="s">
        <v>40</v>
      </c>
      <c r="D6" s="18" t="s">
        <v>40</v>
      </c>
      <c r="E6" s="18" t="s">
        <v>40</v>
      </c>
      <c r="F6" s="18" t="s">
        <v>40</v>
      </c>
      <c r="G6" s="18" t="s">
        <v>40</v>
      </c>
      <c r="H6" s="18" t="s">
        <v>40</v>
      </c>
      <c r="I6" s="25"/>
      <c r="J6" s="18" t="s">
        <v>40</v>
      </c>
      <c r="K6" s="18" t="s">
        <v>40</v>
      </c>
      <c r="L6" s="18" t="s">
        <v>40</v>
      </c>
      <c r="M6" s="18" t="s">
        <v>40</v>
      </c>
      <c r="N6" s="18" t="s">
        <v>40</v>
      </c>
      <c r="O6" s="18" t="s">
        <v>40</v>
      </c>
      <c r="P6" s="18" t="s">
        <v>40</v>
      </c>
      <c r="Q6" s="18" t="s">
        <v>40</v>
      </c>
      <c r="R6" s="25"/>
      <c r="S6" s="18" t="s">
        <v>40</v>
      </c>
      <c r="T6" s="18" t="s">
        <v>40</v>
      </c>
      <c r="U6" s="18" t="s">
        <v>40</v>
      </c>
      <c r="V6" s="18" t="s">
        <v>40</v>
      </c>
      <c r="W6" s="25"/>
      <c r="X6" s="18" t="s">
        <v>40</v>
      </c>
      <c r="Y6" s="18" t="s">
        <v>40</v>
      </c>
      <c r="Z6" s="18" t="s">
        <v>40</v>
      </c>
      <c r="AA6" s="18" t="s">
        <v>40</v>
      </c>
      <c r="AB6" s="18" t="s">
        <v>40</v>
      </c>
      <c r="AC6" s="18" t="s">
        <v>40</v>
      </c>
      <c r="AD6" s="18" t="s">
        <v>40</v>
      </c>
      <c r="AE6" s="18" t="s">
        <v>40</v>
      </c>
      <c r="AF6" s="18" t="s">
        <v>40</v>
      </c>
      <c r="AG6" s="18" t="s">
        <v>40</v>
      </c>
      <c r="AH6" s="25"/>
      <c r="AI6" s="18" t="s">
        <v>40</v>
      </c>
      <c r="AJ6" s="18" t="s">
        <v>40</v>
      </c>
      <c r="AK6" s="25"/>
      <c r="AL6" s="18" t="s">
        <v>40</v>
      </c>
      <c r="AM6" s="18" t="s">
        <v>40</v>
      </c>
      <c r="AN6" s="25"/>
      <c r="AO6" s="18" t="s">
        <v>40</v>
      </c>
      <c r="AP6" s="18" t="s">
        <v>40</v>
      </c>
      <c r="AQ6" s="18" t="s">
        <v>40</v>
      </c>
      <c r="AR6" s="18" t="s">
        <v>40</v>
      </c>
      <c r="AS6" s="18" t="s">
        <v>40</v>
      </c>
      <c r="AT6" s="25"/>
      <c r="AU6" s="18" t="s">
        <v>40</v>
      </c>
      <c r="AV6" s="18" t="s">
        <v>40</v>
      </c>
      <c r="AW6" s="25"/>
      <c r="AX6" s="18" t="s">
        <v>40</v>
      </c>
      <c r="AY6" s="18" t="s">
        <v>40</v>
      </c>
      <c r="AZ6" s="25"/>
      <c r="BA6" s="18" t="s">
        <v>40</v>
      </c>
      <c r="BB6" s="18" t="s">
        <v>40</v>
      </c>
      <c r="BC6" s="19"/>
    </row>
    <row r="7" spans="1:55" x14ac:dyDescent="0.35">
      <c r="A7" s="16"/>
      <c r="B7" s="22" t="s">
        <v>418</v>
      </c>
      <c r="C7" s="24">
        <v>33</v>
      </c>
      <c r="D7" s="18">
        <v>10</v>
      </c>
      <c r="E7" s="18">
        <v>5</v>
      </c>
      <c r="F7" s="18">
        <v>42</v>
      </c>
      <c r="G7" s="18" t="s">
        <v>73</v>
      </c>
      <c r="H7" s="18" t="s">
        <v>52</v>
      </c>
      <c r="I7" s="25">
        <v>1.03216360831177E-36</v>
      </c>
      <c r="J7" s="18">
        <v>38</v>
      </c>
      <c r="K7" s="18" t="s">
        <v>52</v>
      </c>
      <c r="L7" s="18" t="s">
        <v>250</v>
      </c>
      <c r="M7" s="18" t="s">
        <v>52</v>
      </c>
      <c r="N7" s="18" t="s">
        <v>52</v>
      </c>
      <c r="O7" s="18">
        <v>45</v>
      </c>
      <c r="P7" s="18">
        <v>27</v>
      </c>
      <c r="Q7" s="18" t="s">
        <v>253</v>
      </c>
      <c r="R7" s="25">
        <v>8.0446292899647806E-6</v>
      </c>
      <c r="S7" s="18">
        <v>48</v>
      </c>
      <c r="T7" s="18">
        <v>27</v>
      </c>
      <c r="U7" s="18">
        <v>27</v>
      </c>
      <c r="V7" s="18">
        <v>24</v>
      </c>
      <c r="W7" s="25">
        <v>9.3470541893573099E-8</v>
      </c>
      <c r="X7" s="18" t="s">
        <v>52</v>
      </c>
      <c r="Y7" s="18">
        <v>31</v>
      </c>
      <c r="Z7" s="18" t="s">
        <v>52</v>
      </c>
      <c r="AA7" s="18" t="s">
        <v>52</v>
      </c>
      <c r="AB7" s="18">
        <v>27</v>
      </c>
      <c r="AC7" s="18" t="s">
        <v>207</v>
      </c>
      <c r="AD7" s="18">
        <v>48</v>
      </c>
      <c r="AE7" s="18">
        <v>27</v>
      </c>
      <c r="AF7" s="18" t="s">
        <v>52</v>
      </c>
      <c r="AG7" s="18" t="s">
        <v>52</v>
      </c>
      <c r="AH7" s="25">
        <v>5.1236292794585496E-9</v>
      </c>
      <c r="AI7" s="18">
        <v>37</v>
      </c>
      <c r="AJ7" s="18">
        <v>27</v>
      </c>
      <c r="AK7" s="25">
        <v>2.9516484746445702E-6</v>
      </c>
      <c r="AL7" s="18">
        <v>33</v>
      </c>
      <c r="AM7" s="18">
        <v>29</v>
      </c>
      <c r="AN7" s="25">
        <v>0.53976518953450503</v>
      </c>
      <c r="AO7" s="18">
        <v>30</v>
      </c>
      <c r="AP7" s="18">
        <v>32</v>
      </c>
      <c r="AQ7" s="18">
        <v>31</v>
      </c>
      <c r="AR7" s="18">
        <v>36</v>
      </c>
      <c r="AS7" s="18">
        <v>33</v>
      </c>
      <c r="AT7" s="25">
        <v>0.32936374771298899</v>
      </c>
      <c r="AU7" s="18">
        <v>32</v>
      </c>
      <c r="AV7" s="18">
        <v>33</v>
      </c>
      <c r="AW7" s="25">
        <v>0.65521190361343895</v>
      </c>
      <c r="AX7" s="18">
        <v>32</v>
      </c>
      <c r="AY7" s="18">
        <v>35</v>
      </c>
      <c r="AZ7" s="25">
        <v>0.81399889900239597</v>
      </c>
      <c r="BA7" s="18">
        <v>34</v>
      </c>
      <c r="BB7" s="18">
        <v>31</v>
      </c>
      <c r="BC7" s="19">
        <v>0.91940274475055705</v>
      </c>
    </row>
    <row r="8" spans="1:55" x14ac:dyDescent="0.35">
      <c r="A8" s="16"/>
      <c r="B8" s="22" t="s">
        <v>419</v>
      </c>
      <c r="C8" s="24">
        <v>39</v>
      </c>
      <c r="D8" s="18">
        <v>44</v>
      </c>
      <c r="E8" s="18">
        <v>18</v>
      </c>
      <c r="F8" s="18">
        <v>43</v>
      </c>
      <c r="G8" s="18" t="s">
        <v>261</v>
      </c>
      <c r="H8" s="18" t="s">
        <v>52</v>
      </c>
      <c r="I8" s="25"/>
      <c r="J8" s="18">
        <v>42</v>
      </c>
      <c r="K8" s="18" t="s">
        <v>52</v>
      </c>
      <c r="L8" s="18" t="s">
        <v>197</v>
      </c>
      <c r="M8" s="18" t="s">
        <v>52</v>
      </c>
      <c r="N8" s="18" t="s">
        <v>52</v>
      </c>
      <c r="O8" s="18">
        <v>34</v>
      </c>
      <c r="P8" s="18">
        <v>37</v>
      </c>
      <c r="Q8" s="18" t="s">
        <v>317</v>
      </c>
      <c r="R8" s="25"/>
      <c r="S8" s="18">
        <v>39</v>
      </c>
      <c r="T8" s="18">
        <v>44</v>
      </c>
      <c r="U8" s="18">
        <v>35</v>
      </c>
      <c r="V8" s="18">
        <v>41</v>
      </c>
      <c r="W8" s="25"/>
      <c r="X8" s="18" t="s">
        <v>52</v>
      </c>
      <c r="Y8" s="18">
        <v>47</v>
      </c>
      <c r="Z8" s="18" t="s">
        <v>52</v>
      </c>
      <c r="AA8" s="18" t="s">
        <v>52</v>
      </c>
      <c r="AB8" s="18">
        <v>36</v>
      </c>
      <c r="AC8" s="18" t="s">
        <v>250</v>
      </c>
      <c r="AD8" s="18">
        <v>39</v>
      </c>
      <c r="AE8" s="18">
        <v>38</v>
      </c>
      <c r="AF8" s="18" t="s">
        <v>52</v>
      </c>
      <c r="AG8" s="18" t="s">
        <v>52</v>
      </c>
      <c r="AH8" s="25"/>
      <c r="AI8" s="18">
        <v>42</v>
      </c>
      <c r="AJ8" s="18">
        <v>36</v>
      </c>
      <c r="AK8" s="25"/>
      <c r="AL8" s="18">
        <v>39</v>
      </c>
      <c r="AM8" s="18">
        <v>41</v>
      </c>
      <c r="AN8" s="25"/>
      <c r="AO8" s="18">
        <v>33</v>
      </c>
      <c r="AP8" s="18">
        <v>36</v>
      </c>
      <c r="AQ8" s="18">
        <v>47</v>
      </c>
      <c r="AR8" s="18">
        <v>37</v>
      </c>
      <c r="AS8" s="18">
        <v>43</v>
      </c>
      <c r="AT8" s="25"/>
      <c r="AU8" s="18">
        <v>40</v>
      </c>
      <c r="AV8" s="18">
        <v>34</v>
      </c>
      <c r="AW8" s="25"/>
      <c r="AX8" s="18">
        <v>40</v>
      </c>
      <c r="AY8" s="18">
        <v>36</v>
      </c>
      <c r="AZ8" s="25"/>
      <c r="BA8" s="18">
        <v>38</v>
      </c>
      <c r="BB8" s="18">
        <v>40</v>
      </c>
      <c r="BC8" s="19"/>
    </row>
    <row r="9" spans="1:55" x14ac:dyDescent="0.35">
      <c r="A9" s="16"/>
      <c r="B9" s="22" t="s">
        <v>420</v>
      </c>
      <c r="C9" s="24">
        <v>16</v>
      </c>
      <c r="D9" s="18">
        <v>27</v>
      </c>
      <c r="E9" s="18">
        <v>34</v>
      </c>
      <c r="F9" s="18">
        <v>11</v>
      </c>
      <c r="G9" s="18" t="s">
        <v>81</v>
      </c>
      <c r="H9" s="18" t="s">
        <v>52</v>
      </c>
      <c r="I9" s="25"/>
      <c r="J9" s="18">
        <v>12</v>
      </c>
      <c r="K9" s="18" t="s">
        <v>52</v>
      </c>
      <c r="L9" s="18" t="s">
        <v>279</v>
      </c>
      <c r="M9" s="18" t="s">
        <v>52</v>
      </c>
      <c r="N9" s="18" t="s">
        <v>52</v>
      </c>
      <c r="O9" s="18">
        <v>16</v>
      </c>
      <c r="P9" s="18">
        <v>20</v>
      </c>
      <c r="Q9" s="18" t="s">
        <v>253</v>
      </c>
      <c r="R9" s="25"/>
      <c r="S9" s="18">
        <v>10</v>
      </c>
      <c r="T9" s="18">
        <v>16</v>
      </c>
      <c r="U9" s="18">
        <v>20</v>
      </c>
      <c r="V9" s="18">
        <v>19</v>
      </c>
      <c r="W9" s="25"/>
      <c r="X9" s="18" t="s">
        <v>52</v>
      </c>
      <c r="Y9" s="18">
        <v>16</v>
      </c>
      <c r="Z9" s="18" t="s">
        <v>52</v>
      </c>
      <c r="AA9" s="18" t="s">
        <v>52</v>
      </c>
      <c r="AB9" s="18">
        <v>21</v>
      </c>
      <c r="AC9" s="18" t="s">
        <v>177</v>
      </c>
      <c r="AD9" s="18">
        <v>10</v>
      </c>
      <c r="AE9" s="18">
        <v>19</v>
      </c>
      <c r="AF9" s="18" t="s">
        <v>52</v>
      </c>
      <c r="AG9" s="18" t="s">
        <v>52</v>
      </c>
      <c r="AH9" s="25"/>
      <c r="AI9" s="18">
        <v>14</v>
      </c>
      <c r="AJ9" s="18">
        <v>19</v>
      </c>
      <c r="AK9" s="25"/>
      <c r="AL9" s="18">
        <v>15</v>
      </c>
      <c r="AM9" s="18">
        <v>19</v>
      </c>
      <c r="AN9" s="25"/>
      <c r="AO9" s="18">
        <v>24</v>
      </c>
      <c r="AP9" s="18">
        <v>20</v>
      </c>
      <c r="AQ9" s="18">
        <v>13</v>
      </c>
      <c r="AR9" s="18">
        <v>14</v>
      </c>
      <c r="AS9" s="18">
        <v>14</v>
      </c>
      <c r="AT9" s="25"/>
      <c r="AU9" s="18">
        <v>15</v>
      </c>
      <c r="AV9" s="18">
        <v>21</v>
      </c>
      <c r="AW9" s="25"/>
      <c r="AX9" s="18">
        <v>16</v>
      </c>
      <c r="AY9" s="18">
        <v>17</v>
      </c>
      <c r="AZ9" s="25"/>
      <c r="BA9" s="18">
        <v>16</v>
      </c>
      <c r="BB9" s="18">
        <v>16</v>
      </c>
      <c r="BC9" s="19"/>
    </row>
    <row r="10" spans="1:55" x14ac:dyDescent="0.35">
      <c r="A10" s="16"/>
      <c r="B10" s="22" t="s">
        <v>421</v>
      </c>
      <c r="C10" s="24">
        <v>6</v>
      </c>
      <c r="D10" s="18">
        <v>10</v>
      </c>
      <c r="E10" s="18">
        <v>18</v>
      </c>
      <c r="F10" s="18">
        <v>2</v>
      </c>
      <c r="G10" s="18" t="s">
        <v>196</v>
      </c>
      <c r="H10" s="18" t="s">
        <v>52</v>
      </c>
      <c r="I10" s="25"/>
      <c r="J10" s="18">
        <v>4</v>
      </c>
      <c r="K10" s="18" t="s">
        <v>52</v>
      </c>
      <c r="L10" s="18" t="s">
        <v>151</v>
      </c>
      <c r="M10" s="18" t="s">
        <v>52</v>
      </c>
      <c r="N10" s="18" t="s">
        <v>52</v>
      </c>
      <c r="O10" s="18">
        <v>4</v>
      </c>
      <c r="P10" s="18">
        <v>8</v>
      </c>
      <c r="Q10" s="18" t="s">
        <v>324</v>
      </c>
      <c r="R10" s="25"/>
      <c r="S10" s="18">
        <v>3</v>
      </c>
      <c r="T10" s="18">
        <v>5</v>
      </c>
      <c r="U10" s="18">
        <v>9</v>
      </c>
      <c r="V10" s="18">
        <v>6</v>
      </c>
      <c r="W10" s="25"/>
      <c r="X10" s="18" t="s">
        <v>52</v>
      </c>
      <c r="Y10" s="18">
        <v>3</v>
      </c>
      <c r="Z10" s="18" t="s">
        <v>52</v>
      </c>
      <c r="AA10" s="18" t="s">
        <v>52</v>
      </c>
      <c r="AB10" s="18">
        <v>9</v>
      </c>
      <c r="AC10" s="18" t="s">
        <v>378</v>
      </c>
      <c r="AD10" s="18">
        <v>3</v>
      </c>
      <c r="AE10" s="18">
        <v>4</v>
      </c>
      <c r="AF10" s="18" t="s">
        <v>52</v>
      </c>
      <c r="AG10" s="18" t="s">
        <v>52</v>
      </c>
      <c r="AH10" s="25"/>
      <c r="AI10" s="18">
        <v>4</v>
      </c>
      <c r="AJ10" s="18">
        <v>8</v>
      </c>
      <c r="AK10" s="25"/>
      <c r="AL10" s="18">
        <v>6</v>
      </c>
      <c r="AM10" s="18">
        <v>4</v>
      </c>
      <c r="AN10" s="25"/>
      <c r="AO10" s="18">
        <v>7</v>
      </c>
      <c r="AP10" s="18">
        <v>5</v>
      </c>
      <c r="AQ10" s="18">
        <v>2</v>
      </c>
      <c r="AR10" s="18">
        <v>6</v>
      </c>
      <c r="AS10" s="18">
        <v>7</v>
      </c>
      <c r="AT10" s="25"/>
      <c r="AU10" s="18">
        <v>6</v>
      </c>
      <c r="AV10" s="18">
        <v>6</v>
      </c>
      <c r="AW10" s="25"/>
      <c r="AX10" s="18">
        <v>6</v>
      </c>
      <c r="AY10" s="18">
        <v>5</v>
      </c>
      <c r="AZ10" s="25"/>
      <c r="BA10" s="18">
        <v>6</v>
      </c>
      <c r="BB10" s="18">
        <v>6</v>
      </c>
      <c r="BC10" s="19"/>
    </row>
    <row r="11" spans="1:55" x14ac:dyDescent="0.35">
      <c r="A11" s="16"/>
      <c r="B11" s="22" t="s">
        <v>422</v>
      </c>
      <c r="C11" s="24">
        <v>6</v>
      </c>
      <c r="D11" s="18">
        <v>9</v>
      </c>
      <c r="E11" s="18">
        <v>25</v>
      </c>
      <c r="F11" s="18">
        <v>1</v>
      </c>
      <c r="G11" s="18" t="s">
        <v>73</v>
      </c>
      <c r="H11" s="18" t="s">
        <v>52</v>
      </c>
      <c r="I11" s="25"/>
      <c r="J11" s="18">
        <v>3</v>
      </c>
      <c r="K11" s="18" t="s">
        <v>52</v>
      </c>
      <c r="L11" s="18" t="s">
        <v>151</v>
      </c>
      <c r="M11" s="18" t="s">
        <v>52</v>
      </c>
      <c r="N11" s="18" t="s">
        <v>52</v>
      </c>
      <c r="O11" s="18">
        <v>1</v>
      </c>
      <c r="P11" s="18">
        <v>9</v>
      </c>
      <c r="Q11" s="18" t="s">
        <v>81</v>
      </c>
      <c r="R11" s="25"/>
      <c r="S11" s="18">
        <v>0</v>
      </c>
      <c r="T11" s="18">
        <v>8</v>
      </c>
      <c r="U11" s="18">
        <v>9</v>
      </c>
      <c r="V11" s="18">
        <v>9</v>
      </c>
      <c r="W11" s="25"/>
      <c r="X11" s="18" t="s">
        <v>52</v>
      </c>
      <c r="Y11" s="18">
        <v>3</v>
      </c>
      <c r="Z11" s="18" t="s">
        <v>52</v>
      </c>
      <c r="AA11" s="18" t="s">
        <v>52</v>
      </c>
      <c r="AB11" s="18">
        <v>7</v>
      </c>
      <c r="AC11" s="18" t="s">
        <v>378</v>
      </c>
      <c r="AD11" s="18">
        <v>0</v>
      </c>
      <c r="AE11" s="18">
        <v>11</v>
      </c>
      <c r="AF11" s="18" t="s">
        <v>52</v>
      </c>
      <c r="AG11" s="18" t="s">
        <v>52</v>
      </c>
      <c r="AH11" s="25"/>
      <c r="AI11" s="18">
        <v>3</v>
      </c>
      <c r="AJ11" s="18">
        <v>10</v>
      </c>
      <c r="AK11" s="25"/>
      <c r="AL11" s="18">
        <v>6</v>
      </c>
      <c r="AM11" s="18">
        <v>7</v>
      </c>
      <c r="AN11" s="25"/>
      <c r="AO11" s="18">
        <v>6</v>
      </c>
      <c r="AP11" s="18">
        <v>8</v>
      </c>
      <c r="AQ11" s="18">
        <v>7</v>
      </c>
      <c r="AR11" s="18">
        <v>6</v>
      </c>
      <c r="AS11" s="18">
        <v>4</v>
      </c>
      <c r="AT11" s="25"/>
      <c r="AU11" s="18">
        <v>6</v>
      </c>
      <c r="AV11" s="18">
        <v>5</v>
      </c>
      <c r="AW11" s="25"/>
      <c r="AX11" s="18">
        <v>6</v>
      </c>
      <c r="AY11" s="18">
        <v>7</v>
      </c>
      <c r="AZ11" s="25"/>
      <c r="BA11" s="18">
        <v>6</v>
      </c>
      <c r="BB11" s="18">
        <v>7</v>
      </c>
      <c r="BC11" s="19"/>
    </row>
    <row r="12" spans="1:55" x14ac:dyDescent="0.35">
      <c r="A12" s="16"/>
      <c r="B12" s="22"/>
      <c r="C12" s="24"/>
      <c r="D12" s="18"/>
      <c r="E12" s="18"/>
      <c r="F12" s="18"/>
      <c r="G12" s="18"/>
      <c r="H12" s="18"/>
      <c r="I12" s="25"/>
      <c r="J12" s="18"/>
      <c r="K12" s="18"/>
      <c r="L12" s="18"/>
      <c r="M12" s="18"/>
      <c r="N12" s="18"/>
      <c r="O12" s="18"/>
      <c r="P12" s="18"/>
      <c r="Q12" s="18"/>
      <c r="R12" s="25"/>
      <c r="S12" s="18"/>
      <c r="T12" s="18"/>
      <c r="U12" s="18"/>
      <c r="V12" s="18"/>
      <c r="W12" s="25"/>
      <c r="X12" s="18"/>
      <c r="Y12" s="18"/>
      <c r="Z12" s="18"/>
      <c r="AA12" s="18"/>
      <c r="AB12" s="18"/>
      <c r="AC12" s="18"/>
      <c r="AD12" s="18"/>
      <c r="AE12" s="18"/>
      <c r="AF12" s="18"/>
      <c r="AG12" s="18"/>
      <c r="AH12" s="25"/>
      <c r="AI12" s="18"/>
      <c r="AJ12" s="18"/>
      <c r="AK12" s="25"/>
      <c r="AL12" s="18"/>
      <c r="AM12" s="18"/>
      <c r="AN12" s="25"/>
      <c r="AO12" s="18"/>
      <c r="AP12" s="18"/>
      <c r="AQ12" s="18"/>
      <c r="AR12" s="18"/>
      <c r="AS12" s="18"/>
      <c r="AT12" s="25"/>
      <c r="AU12" s="18"/>
      <c r="AV12" s="18"/>
      <c r="AW12" s="25"/>
      <c r="AX12" s="18"/>
      <c r="AY12" s="18"/>
      <c r="AZ12" s="25"/>
      <c r="BA12" s="18"/>
      <c r="BB12" s="18"/>
      <c r="BC12" s="19"/>
    </row>
    <row r="13" spans="1:55" x14ac:dyDescent="0.35">
      <c r="A13" s="16"/>
      <c r="B13" s="22" t="s">
        <v>398</v>
      </c>
      <c r="C13" s="24"/>
      <c r="D13" s="18"/>
      <c r="E13" s="18"/>
      <c r="F13" s="18"/>
      <c r="G13" s="18"/>
      <c r="H13" s="18"/>
      <c r="I13" s="25"/>
      <c r="J13" s="18"/>
      <c r="K13" s="18"/>
      <c r="L13" s="18"/>
      <c r="M13" s="18"/>
      <c r="N13" s="18"/>
      <c r="O13" s="18"/>
      <c r="P13" s="18"/>
      <c r="Q13" s="18"/>
      <c r="R13" s="25"/>
      <c r="S13" s="18"/>
      <c r="T13" s="18"/>
      <c r="U13" s="18"/>
      <c r="V13" s="18"/>
      <c r="W13" s="25"/>
      <c r="X13" s="18"/>
      <c r="Y13" s="18"/>
      <c r="Z13" s="18"/>
      <c r="AA13" s="18"/>
      <c r="AB13" s="18"/>
      <c r="AC13" s="18"/>
      <c r="AD13" s="18"/>
      <c r="AE13" s="18"/>
      <c r="AF13" s="18"/>
      <c r="AG13" s="18"/>
      <c r="AH13" s="25"/>
      <c r="AI13" s="18"/>
      <c r="AJ13" s="18"/>
      <c r="AK13" s="25"/>
      <c r="AL13" s="18"/>
      <c r="AM13" s="18"/>
      <c r="AN13" s="25"/>
      <c r="AO13" s="18"/>
      <c r="AP13" s="18"/>
      <c r="AQ13" s="18"/>
      <c r="AR13" s="18"/>
      <c r="AS13" s="18"/>
      <c r="AT13" s="25"/>
      <c r="AU13" s="18"/>
      <c r="AV13" s="18"/>
      <c r="AW13" s="25"/>
      <c r="AX13" s="18"/>
      <c r="AY13" s="18"/>
      <c r="AZ13" s="25"/>
      <c r="BA13" s="18"/>
      <c r="BB13" s="18"/>
      <c r="BC13" s="19"/>
    </row>
    <row r="14" spans="1:55" x14ac:dyDescent="0.35">
      <c r="A14" s="16"/>
      <c r="B14" s="22" t="s">
        <v>419</v>
      </c>
      <c r="C14" s="24">
        <v>72</v>
      </c>
      <c r="D14" s="18">
        <v>54</v>
      </c>
      <c r="E14" s="18">
        <v>23</v>
      </c>
      <c r="F14" s="18">
        <v>85</v>
      </c>
      <c r="G14" s="18" t="s">
        <v>402</v>
      </c>
      <c r="H14" s="18" t="s">
        <v>52</v>
      </c>
      <c r="I14" s="25">
        <v>7.8217872358745704E-38</v>
      </c>
      <c r="J14" s="18">
        <v>81</v>
      </c>
      <c r="K14" s="18" t="s">
        <v>52</v>
      </c>
      <c r="L14" s="18" t="s">
        <v>76</v>
      </c>
      <c r="M14" s="18" t="s">
        <v>52</v>
      </c>
      <c r="N14" s="18" t="s">
        <v>52</v>
      </c>
      <c r="O14" s="18">
        <v>79</v>
      </c>
      <c r="P14" s="18">
        <v>64</v>
      </c>
      <c r="Q14" s="18" t="s">
        <v>437</v>
      </c>
      <c r="R14" s="25">
        <v>8.6838586697037799E-7</v>
      </c>
      <c r="S14" s="18">
        <v>87</v>
      </c>
      <c r="T14" s="18">
        <v>71</v>
      </c>
      <c r="U14" s="18">
        <v>62</v>
      </c>
      <c r="V14" s="18">
        <v>65</v>
      </c>
      <c r="W14" s="25">
        <v>5.2047829838473399E-7</v>
      </c>
      <c r="X14" s="18" t="s">
        <v>52</v>
      </c>
      <c r="Y14" s="18">
        <v>78</v>
      </c>
      <c r="Z14" s="18" t="s">
        <v>52</v>
      </c>
      <c r="AA14" s="18" t="s">
        <v>52</v>
      </c>
      <c r="AB14" s="18">
        <v>63</v>
      </c>
      <c r="AC14" s="18" t="s">
        <v>102</v>
      </c>
      <c r="AD14" s="18">
        <v>87</v>
      </c>
      <c r="AE14" s="18">
        <v>66</v>
      </c>
      <c r="AF14" s="18" t="s">
        <v>52</v>
      </c>
      <c r="AG14" s="18" t="s">
        <v>52</v>
      </c>
      <c r="AH14" s="25">
        <v>8.65752458861332E-8</v>
      </c>
      <c r="AI14" s="18">
        <v>79</v>
      </c>
      <c r="AJ14" s="18">
        <v>62</v>
      </c>
      <c r="AK14" s="25">
        <v>3.6023835314408402E-7</v>
      </c>
      <c r="AL14" s="18">
        <v>72</v>
      </c>
      <c r="AM14" s="18">
        <v>69</v>
      </c>
      <c r="AN14" s="25">
        <v>0.47490420304695002</v>
      </c>
      <c r="AO14" s="18">
        <v>63</v>
      </c>
      <c r="AP14" s="18">
        <v>68</v>
      </c>
      <c r="AQ14" s="18">
        <v>78</v>
      </c>
      <c r="AR14" s="18">
        <v>74</v>
      </c>
      <c r="AS14" s="18">
        <v>75</v>
      </c>
      <c r="AT14" s="25">
        <v>0.23504615632552101</v>
      </c>
      <c r="AU14" s="18">
        <v>72</v>
      </c>
      <c r="AV14" s="18">
        <v>67</v>
      </c>
      <c r="AW14" s="25">
        <v>0.40948431759105502</v>
      </c>
      <c r="AX14" s="18">
        <v>72</v>
      </c>
      <c r="AY14" s="18">
        <v>71</v>
      </c>
      <c r="AZ14" s="25">
        <v>0.96123937305662999</v>
      </c>
      <c r="BA14" s="18">
        <v>72</v>
      </c>
      <c r="BB14" s="18">
        <v>71</v>
      </c>
      <c r="BC14" s="19">
        <v>0.92073412336435301</v>
      </c>
    </row>
    <row r="15" spans="1:55" x14ac:dyDescent="0.35">
      <c r="A15" s="16"/>
      <c r="B15" s="22" t="s">
        <v>420</v>
      </c>
      <c r="C15" s="24">
        <v>16</v>
      </c>
      <c r="D15" s="18">
        <v>27</v>
      </c>
      <c r="E15" s="18">
        <v>34</v>
      </c>
      <c r="F15" s="18">
        <v>11</v>
      </c>
      <c r="G15" s="18" t="s">
        <v>81</v>
      </c>
      <c r="H15" s="18" t="s">
        <v>52</v>
      </c>
      <c r="I15" s="25"/>
      <c r="J15" s="18">
        <v>12</v>
      </c>
      <c r="K15" s="18" t="s">
        <v>52</v>
      </c>
      <c r="L15" s="18" t="s">
        <v>279</v>
      </c>
      <c r="M15" s="18" t="s">
        <v>52</v>
      </c>
      <c r="N15" s="18" t="s">
        <v>52</v>
      </c>
      <c r="O15" s="18">
        <v>16</v>
      </c>
      <c r="P15" s="18">
        <v>20</v>
      </c>
      <c r="Q15" s="18" t="s">
        <v>253</v>
      </c>
      <c r="R15" s="25"/>
      <c r="S15" s="18">
        <v>10</v>
      </c>
      <c r="T15" s="18">
        <v>16</v>
      </c>
      <c r="U15" s="18">
        <v>20</v>
      </c>
      <c r="V15" s="18">
        <v>19</v>
      </c>
      <c r="W15" s="25"/>
      <c r="X15" s="18" t="s">
        <v>52</v>
      </c>
      <c r="Y15" s="18">
        <v>16</v>
      </c>
      <c r="Z15" s="18" t="s">
        <v>52</v>
      </c>
      <c r="AA15" s="18" t="s">
        <v>52</v>
      </c>
      <c r="AB15" s="18">
        <v>21</v>
      </c>
      <c r="AC15" s="18" t="s">
        <v>177</v>
      </c>
      <c r="AD15" s="18">
        <v>10</v>
      </c>
      <c r="AE15" s="18">
        <v>19</v>
      </c>
      <c r="AF15" s="18" t="s">
        <v>52</v>
      </c>
      <c r="AG15" s="18" t="s">
        <v>52</v>
      </c>
      <c r="AH15" s="25"/>
      <c r="AI15" s="18">
        <v>14</v>
      </c>
      <c r="AJ15" s="18">
        <v>19</v>
      </c>
      <c r="AK15" s="25"/>
      <c r="AL15" s="18">
        <v>15</v>
      </c>
      <c r="AM15" s="18">
        <v>19</v>
      </c>
      <c r="AN15" s="25"/>
      <c r="AO15" s="18">
        <v>24</v>
      </c>
      <c r="AP15" s="18">
        <v>20</v>
      </c>
      <c r="AQ15" s="18">
        <v>13</v>
      </c>
      <c r="AR15" s="18">
        <v>14</v>
      </c>
      <c r="AS15" s="18">
        <v>14</v>
      </c>
      <c r="AT15" s="25"/>
      <c r="AU15" s="18">
        <v>15</v>
      </c>
      <c r="AV15" s="18">
        <v>21</v>
      </c>
      <c r="AW15" s="25"/>
      <c r="AX15" s="18">
        <v>16</v>
      </c>
      <c r="AY15" s="18">
        <v>17</v>
      </c>
      <c r="AZ15" s="25"/>
      <c r="BA15" s="18">
        <v>16</v>
      </c>
      <c r="BB15" s="18">
        <v>16</v>
      </c>
      <c r="BC15" s="19"/>
    </row>
    <row r="16" spans="1:55" x14ac:dyDescent="0.35">
      <c r="A16" s="16"/>
      <c r="B16" s="22" t="s">
        <v>421</v>
      </c>
      <c r="C16" s="24">
        <v>12</v>
      </c>
      <c r="D16" s="18">
        <v>19</v>
      </c>
      <c r="E16" s="18">
        <v>43</v>
      </c>
      <c r="F16" s="18">
        <v>4</v>
      </c>
      <c r="G16" s="18" t="s">
        <v>252</v>
      </c>
      <c r="H16" s="18" t="s">
        <v>52</v>
      </c>
      <c r="I16" s="25"/>
      <c r="J16" s="18">
        <v>7</v>
      </c>
      <c r="K16" s="18" t="s">
        <v>52</v>
      </c>
      <c r="L16" s="18" t="s">
        <v>170</v>
      </c>
      <c r="M16" s="18" t="s">
        <v>52</v>
      </c>
      <c r="N16" s="18" t="s">
        <v>52</v>
      </c>
      <c r="O16" s="18">
        <v>5</v>
      </c>
      <c r="P16" s="18">
        <v>17</v>
      </c>
      <c r="Q16" s="18" t="s">
        <v>252</v>
      </c>
      <c r="R16" s="25"/>
      <c r="S16" s="18">
        <v>3</v>
      </c>
      <c r="T16" s="18">
        <v>13</v>
      </c>
      <c r="U16" s="18">
        <v>17</v>
      </c>
      <c r="V16" s="18">
        <v>16</v>
      </c>
      <c r="W16" s="25"/>
      <c r="X16" s="18" t="s">
        <v>52</v>
      </c>
      <c r="Y16" s="18">
        <v>6</v>
      </c>
      <c r="Z16" s="18" t="s">
        <v>52</v>
      </c>
      <c r="AA16" s="18" t="s">
        <v>52</v>
      </c>
      <c r="AB16" s="18">
        <v>15</v>
      </c>
      <c r="AC16" s="18" t="s">
        <v>100</v>
      </c>
      <c r="AD16" s="18">
        <v>3</v>
      </c>
      <c r="AE16" s="18">
        <v>16</v>
      </c>
      <c r="AF16" s="18" t="s">
        <v>52</v>
      </c>
      <c r="AG16" s="18" t="s">
        <v>52</v>
      </c>
      <c r="AH16" s="25"/>
      <c r="AI16" s="18">
        <v>7</v>
      </c>
      <c r="AJ16" s="18">
        <v>18</v>
      </c>
      <c r="AK16" s="25"/>
      <c r="AL16" s="18">
        <v>12</v>
      </c>
      <c r="AM16" s="18">
        <v>11</v>
      </c>
      <c r="AN16" s="25"/>
      <c r="AO16" s="18">
        <v>13</v>
      </c>
      <c r="AP16" s="18">
        <v>12</v>
      </c>
      <c r="AQ16" s="18">
        <v>9</v>
      </c>
      <c r="AR16" s="18">
        <v>12</v>
      </c>
      <c r="AS16" s="18">
        <v>11</v>
      </c>
      <c r="AT16" s="25"/>
      <c r="AU16" s="18">
        <v>12</v>
      </c>
      <c r="AV16" s="18">
        <v>11</v>
      </c>
      <c r="AW16" s="25"/>
      <c r="AX16" s="18">
        <v>12</v>
      </c>
      <c r="AY16" s="18">
        <v>12</v>
      </c>
      <c r="AZ16" s="25"/>
      <c r="BA16" s="18">
        <v>12</v>
      </c>
      <c r="BB16" s="18">
        <v>13</v>
      </c>
      <c r="BC16" s="19"/>
    </row>
    <row r="17" spans="1:55" x14ac:dyDescent="0.35">
      <c r="A17" s="16"/>
      <c r="B17" s="22"/>
      <c r="C17" s="24"/>
      <c r="D17" s="18"/>
      <c r="E17" s="18"/>
      <c r="F17" s="18"/>
      <c r="G17" s="18"/>
      <c r="H17" s="18"/>
      <c r="I17" s="25"/>
      <c r="J17" s="18"/>
      <c r="K17" s="18"/>
      <c r="L17" s="18"/>
      <c r="M17" s="18"/>
      <c r="N17" s="18"/>
      <c r="O17" s="18"/>
      <c r="P17" s="18"/>
      <c r="Q17" s="18"/>
      <c r="R17" s="25"/>
      <c r="S17" s="18"/>
      <c r="T17" s="18"/>
      <c r="U17" s="18"/>
      <c r="V17" s="18"/>
      <c r="W17" s="25"/>
      <c r="X17" s="18"/>
      <c r="Y17" s="18"/>
      <c r="Z17" s="18"/>
      <c r="AA17" s="18"/>
      <c r="AB17" s="18"/>
      <c r="AC17" s="18"/>
      <c r="AD17" s="18"/>
      <c r="AE17" s="18"/>
      <c r="AF17" s="18"/>
      <c r="AG17" s="18"/>
      <c r="AH17" s="25"/>
      <c r="AI17" s="18"/>
      <c r="AJ17" s="18"/>
      <c r="AK17" s="25"/>
      <c r="AL17" s="18"/>
      <c r="AM17" s="18"/>
      <c r="AN17" s="25"/>
      <c r="AO17" s="18"/>
      <c r="AP17" s="18"/>
      <c r="AQ17" s="18"/>
      <c r="AR17" s="18"/>
      <c r="AS17" s="18"/>
      <c r="AT17" s="25"/>
      <c r="AU17" s="18"/>
      <c r="AV17" s="18"/>
      <c r="AW17" s="25"/>
      <c r="AX17" s="18"/>
      <c r="AY17" s="18"/>
      <c r="AZ17" s="25"/>
      <c r="BA17" s="18"/>
      <c r="BB17" s="18"/>
      <c r="BC17" s="19"/>
    </row>
    <row r="18" spans="1:55" x14ac:dyDescent="0.35">
      <c r="A18" s="20" t="s">
        <v>34</v>
      </c>
      <c r="B18" s="26" t="s">
        <v>31</v>
      </c>
      <c r="C18" s="27">
        <v>829</v>
      </c>
      <c r="D18" s="21">
        <v>72</v>
      </c>
      <c r="E18" s="21">
        <v>102</v>
      </c>
      <c r="F18" s="21">
        <v>596</v>
      </c>
      <c r="G18" s="21">
        <v>35</v>
      </c>
      <c r="H18" s="21">
        <v>24</v>
      </c>
      <c r="I18" s="27"/>
      <c r="J18" s="21">
        <v>355</v>
      </c>
      <c r="K18" s="21">
        <v>5</v>
      </c>
      <c r="L18" s="21">
        <v>34</v>
      </c>
      <c r="M18" s="21">
        <v>15</v>
      </c>
      <c r="N18" s="21">
        <v>11</v>
      </c>
      <c r="O18" s="21">
        <v>94</v>
      </c>
      <c r="P18" s="21">
        <v>263</v>
      </c>
      <c r="Q18" s="21">
        <v>42</v>
      </c>
      <c r="R18" s="27"/>
      <c r="S18" s="21">
        <v>259</v>
      </c>
      <c r="T18" s="21">
        <v>140</v>
      </c>
      <c r="U18" s="21">
        <v>217</v>
      </c>
      <c r="V18" s="21">
        <v>213</v>
      </c>
      <c r="W18" s="27"/>
      <c r="X18" s="21">
        <v>24</v>
      </c>
      <c r="Y18" s="21">
        <v>112</v>
      </c>
      <c r="Z18" s="21">
        <v>4</v>
      </c>
      <c r="AA18" s="21">
        <v>10</v>
      </c>
      <c r="AB18" s="21">
        <v>166</v>
      </c>
      <c r="AC18" s="21">
        <v>41</v>
      </c>
      <c r="AD18" s="21">
        <v>259</v>
      </c>
      <c r="AE18" s="21">
        <v>166</v>
      </c>
      <c r="AF18" s="21">
        <v>21</v>
      </c>
      <c r="AG18" s="21">
        <v>26</v>
      </c>
      <c r="AH18" s="27"/>
      <c r="AI18" s="21">
        <v>503</v>
      </c>
      <c r="AJ18" s="21">
        <v>326</v>
      </c>
      <c r="AK18" s="27"/>
      <c r="AL18" s="21">
        <v>624</v>
      </c>
      <c r="AM18" s="21">
        <v>177</v>
      </c>
      <c r="AN18" s="27"/>
      <c r="AO18" s="21">
        <v>112</v>
      </c>
      <c r="AP18" s="21">
        <v>123</v>
      </c>
      <c r="AQ18" s="21">
        <v>134</v>
      </c>
      <c r="AR18" s="21">
        <v>144</v>
      </c>
      <c r="AS18" s="21">
        <v>291</v>
      </c>
      <c r="AT18" s="27"/>
      <c r="AU18" s="21">
        <v>742</v>
      </c>
      <c r="AV18" s="21">
        <v>87</v>
      </c>
      <c r="AW18" s="27"/>
      <c r="AX18" s="21">
        <v>608</v>
      </c>
      <c r="AY18" s="21">
        <v>221</v>
      </c>
      <c r="AZ18" s="27"/>
      <c r="BA18" s="21">
        <v>403</v>
      </c>
      <c r="BB18" s="21">
        <v>426</v>
      </c>
      <c r="BC18" s="21"/>
    </row>
    <row r="19" spans="1:55" x14ac:dyDescent="0.35">
      <c r="A19" s="20"/>
      <c r="B19" s="26" t="s">
        <v>32</v>
      </c>
      <c r="C19" s="27">
        <v>830</v>
      </c>
      <c r="D19" s="21">
        <v>76</v>
      </c>
      <c r="E19" s="21">
        <v>103</v>
      </c>
      <c r="F19" s="21">
        <v>590</v>
      </c>
      <c r="G19" s="21">
        <v>37</v>
      </c>
      <c r="H19" s="21">
        <v>25</v>
      </c>
      <c r="I19" s="27"/>
      <c r="J19" s="21">
        <v>345</v>
      </c>
      <c r="K19" s="21">
        <v>5</v>
      </c>
      <c r="L19" s="21">
        <v>35</v>
      </c>
      <c r="M19" s="21">
        <v>15</v>
      </c>
      <c r="N19" s="21">
        <v>12</v>
      </c>
      <c r="O19" s="21">
        <v>99</v>
      </c>
      <c r="P19" s="21">
        <v>264</v>
      </c>
      <c r="Q19" s="21">
        <v>43</v>
      </c>
      <c r="R19" s="27"/>
      <c r="S19" s="21">
        <v>239</v>
      </c>
      <c r="T19" s="21">
        <v>157</v>
      </c>
      <c r="U19" s="21">
        <v>238</v>
      </c>
      <c r="V19" s="21">
        <v>198</v>
      </c>
      <c r="W19" s="27"/>
      <c r="X19" s="21">
        <v>27</v>
      </c>
      <c r="Y19" s="21">
        <v>125</v>
      </c>
      <c r="Z19" s="21">
        <v>5</v>
      </c>
      <c r="AA19" s="21">
        <v>13</v>
      </c>
      <c r="AB19" s="21">
        <v>176</v>
      </c>
      <c r="AC19" s="21">
        <v>49</v>
      </c>
      <c r="AD19" s="21">
        <v>239</v>
      </c>
      <c r="AE19" s="21">
        <v>152</v>
      </c>
      <c r="AF19" s="21">
        <v>19</v>
      </c>
      <c r="AG19" s="21">
        <v>26</v>
      </c>
      <c r="AH19" s="27"/>
      <c r="AI19" s="21">
        <v>463</v>
      </c>
      <c r="AJ19" s="21">
        <v>368</v>
      </c>
      <c r="AK19" s="27"/>
      <c r="AL19" s="21">
        <v>632</v>
      </c>
      <c r="AM19" s="21">
        <v>175</v>
      </c>
      <c r="AN19" s="27"/>
      <c r="AO19" s="21">
        <v>141</v>
      </c>
      <c r="AP19" s="21">
        <v>129</v>
      </c>
      <c r="AQ19" s="21">
        <v>132</v>
      </c>
      <c r="AR19" s="21">
        <v>147</v>
      </c>
      <c r="AS19" s="21">
        <v>250</v>
      </c>
      <c r="AT19" s="27"/>
      <c r="AU19" s="21">
        <v>732</v>
      </c>
      <c r="AV19" s="21">
        <v>98</v>
      </c>
      <c r="AW19" s="27"/>
      <c r="AX19" s="21">
        <v>653</v>
      </c>
      <c r="AY19" s="21">
        <v>178</v>
      </c>
      <c r="AZ19" s="27"/>
      <c r="BA19" s="21">
        <v>400</v>
      </c>
      <c r="BB19" s="21">
        <v>431</v>
      </c>
      <c r="BC19" s="21"/>
    </row>
    <row r="20" spans="1:55" x14ac:dyDescent="0.35">
      <c r="A20" s="11" t="s">
        <v>71</v>
      </c>
      <c r="I20" s="12"/>
      <c r="R20" s="12"/>
      <c r="W20" s="12"/>
      <c r="AH20" s="12"/>
      <c r="AK20" s="12"/>
      <c r="AN20" s="12"/>
      <c r="AT20" s="12"/>
      <c r="AW20" s="12"/>
      <c r="AZ20" s="12"/>
      <c r="BC20" s="12"/>
    </row>
    <row r="21" spans="1:55" x14ac:dyDescent="0.35">
      <c r="I21" s="12"/>
      <c r="R21" s="12"/>
      <c r="W21" s="12"/>
      <c r="AH21" s="12"/>
      <c r="AK21" s="12"/>
      <c r="AN21" s="12"/>
      <c r="AT21" s="12"/>
      <c r="AW21" s="12"/>
      <c r="AZ21" s="12"/>
      <c r="BC21" s="12"/>
    </row>
    <row r="22" spans="1:55" x14ac:dyDescent="0.35">
      <c r="I22" s="12"/>
      <c r="R22" s="12"/>
      <c r="W22" s="12"/>
      <c r="AH22" s="12"/>
      <c r="AK22" s="12"/>
      <c r="AN22" s="12"/>
      <c r="AT22" s="12"/>
      <c r="AW22" s="12"/>
      <c r="AZ22" s="12"/>
      <c r="BC22" s="12"/>
    </row>
    <row r="23" spans="1:55" x14ac:dyDescent="0.35">
      <c r="I23" s="12"/>
      <c r="R23" s="12"/>
      <c r="W23" s="12"/>
      <c r="AH23" s="12"/>
      <c r="AK23" s="12"/>
      <c r="AN23" s="12"/>
      <c r="AT23" s="12"/>
      <c r="AW23" s="12"/>
      <c r="AZ23" s="12"/>
      <c r="BC23" s="12"/>
    </row>
    <row r="24" spans="1:55" x14ac:dyDescent="0.35">
      <c r="I24" s="12"/>
      <c r="R24" s="12"/>
      <c r="W24" s="12"/>
      <c r="AH24" s="12"/>
      <c r="AK24" s="12"/>
      <c r="AN24" s="12"/>
      <c r="AT24" s="12"/>
      <c r="AW24" s="12"/>
      <c r="AZ24" s="12"/>
      <c r="BC24" s="12"/>
    </row>
  </sheetData>
  <pageMargins left="0.7" right="0.7" top="0.75" bottom="0.75" header="0.3" footer="0.3"/>
  <pageSetup paperSize="9"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N18"/>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26.7265625" customWidth="1"/>
    <col min="5" max="6" width="12.7265625" customWidth="1"/>
    <col min="7" max="7" width="18.7265625" customWidth="1"/>
    <col min="8" max="8" width="12.7265625" customWidth="1"/>
    <col min="9" max="10" width="40.7265625" customWidth="1"/>
    <col min="11" max="11" width="19.7265625" customWidth="1"/>
    <col min="12" max="12" width="25.7265625" customWidth="1"/>
    <col min="13" max="13" width="40.7265625" customWidth="1"/>
    <col min="14" max="14" width="24.7265625" customWidth="1"/>
    <col min="15" max="15" width="23.7265625" customWidth="1"/>
    <col min="16" max="16" width="12.7265625" customWidth="1"/>
    <col min="17" max="17" width="18.7265625" customWidth="1"/>
    <col min="18" max="23" width="12.7265625" customWidth="1"/>
    <col min="24" max="24" width="21.7265625" customWidth="1"/>
    <col min="25" max="25" width="12.7265625" customWidth="1"/>
    <col min="26" max="26" width="40.7265625" customWidth="1"/>
    <col min="27" max="29" width="12.7265625" customWidth="1"/>
    <col min="30" max="30" width="16.7265625" customWidth="1"/>
    <col min="31" max="31" width="12.7265625" customWidth="1"/>
    <col min="32" max="32" width="38.7265625" customWidth="1"/>
    <col min="33" max="34" width="12.7265625" customWidth="1"/>
    <col min="35" max="35" width="30.7265625" customWidth="1"/>
    <col min="36" max="37" width="12.7265625" customWidth="1"/>
    <col min="38" max="38" width="40.7265625" customWidth="1"/>
    <col min="39" max="40" width="12.7265625" customWidth="1"/>
  </cols>
  <sheetData>
    <row r="1" spans="1:40" x14ac:dyDescent="0.35">
      <c r="A1" s="9" t="str">
        <f>HYPERLINK("#'Index'!A1", "Back to Index sheet")</f>
        <v>Back to Index sheet</v>
      </c>
    </row>
    <row r="2" spans="1:40" ht="32" customHeight="1" x14ac:dyDescent="0.4">
      <c r="A2" s="13" t="s">
        <v>494</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row>
    <row r="3" spans="1:40" x14ac:dyDescent="0.35">
      <c r="A3" s="10" t="s">
        <v>495</v>
      </c>
    </row>
    <row r="4" spans="1:40" ht="32" customHeight="1" x14ac:dyDescent="0.35">
      <c r="A4" s="17"/>
      <c r="B4" s="23"/>
      <c r="C4" s="23" t="s">
        <v>27</v>
      </c>
      <c r="D4" s="17" t="s">
        <v>41</v>
      </c>
      <c r="E4" s="17"/>
      <c r="F4" s="17"/>
      <c r="G4" s="17"/>
      <c r="H4" s="23"/>
      <c r="I4" s="17" t="s">
        <v>55</v>
      </c>
      <c r="J4" s="17"/>
      <c r="K4" s="17"/>
      <c r="L4" s="17"/>
      <c r="M4" s="17"/>
      <c r="N4" s="17"/>
      <c r="O4" s="17"/>
      <c r="P4" s="17"/>
      <c r="Q4" s="17"/>
      <c r="R4" s="17"/>
      <c r="S4" s="23"/>
      <c r="T4" s="17" t="s">
        <v>24</v>
      </c>
      <c r="U4" s="17"/>
      <c r="V4" s="23"/>
      <c r="W4" s="17" t="s">
        <v>58</v>
      </c>
      <c r="X4" s="17"/>
      <c r="Y4" s="23"/>
      <c r="Z4" s="17" t="s">
        <v>64</v>
      </c>
      <c r="AA4" s="17"/>
      <c r="AB4" s="17"/>
      <c r="AC4" s="17"/>
      <c r="AD4" s="17"/>
      <c r="AE4" s="23"/>
      <c r="AF4" s="17" t="s">
        <v>67</v>
      </c>
      <c r="AG4" s="17"/>
      <c r="AH4" s="23"/>
      <c r="AI4" s="17" t="s">
        <v>68</v>
      </c>
      <c r="AJ4" s="17"/>
      <c r="AK4" s="23"/>
      <c r="AL4" s="17" t="s">
        <v>69</v>
      </c>
      <c r="AM4" s="17"/>
      <c r="AN4" s="17"/>
    </row>
    <row r="5" spans="1:40" ht="26.5" x14ac:dyDescent="0.35">
      <c r="A5" s="17"/>
      <c r="B5" s="23" t="s">
        <v>28</v>
      </c>
      <c r="C5" s="23" t="s">
        <v>28</v>
      </c>
      <c r="D5" s="17" t="s">
        <v>35</v>
      </c>
      <c r="E5" s="17" t="s">
        <v>36</v>
      </c>
      <c r="F5" s="17" t="s">
        <v>37</v>
      </c>
      <c r="G5" s="17" t="s">
        <v>38</v>
      </c>
      <c r="H5" s="23" t="s">
        <v>39</v>
      </c>
      <c r="I5" s="17" t="s">
        <v>42</v>
      </c>
      <c r="J5" s="17" t="s">
        <v>43</v>
      </c>
      <c r="K5" s="17" t="s">
        <v>44</v>
      </c>
      <c r="L5" s="17" t="s">
        <v>45</v>
      </c>
      <c r="M5" s="17" t="s">
        <v>46</v>
      </c>
      <c r="N5" s="17" t="s">
        <v>47</v>
      </c>
      <c r="O5" s="17" t="s">
        <v>48</v>
      </c>
      <c r="P5" s="17" t="s">
        <v>49</v>
      </c>
      <c r="Q5" s="17" t="s">
        <v>50</v>
      </c>
      <c r="R5" s="17" t="s">
        <v>51</v>
      </c>
      <c r="S5" s="23" t="s">
        <v>39</v>
      </c>
      <c r="T5" s="17" t="s">
        <v>29</v>
      </c>
      <c r="U5" s="17" t="s">
        <v>30</v>
      </c>
      <c r="V5" s="23" t="s">
        <v>39</v>
      </c>
      <c r="W5" s="17" t="s">
        <v>56</v>
      </c>
      <c r="X5" s="17" t="s">
        <v>57</v>
      </c>
      <c r="Y5" s="23" t="s">
        <v>39</v>
      </c>
      <c r="Z5" s="17" t="s">
        <v>59</v>
      </c>
      <c r="AA5" s="17" t="s">
        <v>60</v>
      </c>
      <c r="AB5" s="17" t="s">
        <v>61</v>
      </c>
      <c r="AC5" s="17" t="s">
        <v>62</v>
      </c>
      <c r="AD5" s="17" t="s">
        <v>63</v>
      </c>
      <c r="AE5" s="23" t="s">
        <v>39</v>
      </c>
      <c r="AF5" s="17" t="s">
        <v>65</v>
      </c>
      <c r="AG5" s="17" t="s">
        <v>66</v>
      </c>
      <c r="AH5" s="23" t="s">
        <v>39</v>
      </c>
      <c r="AI5" s="17" t="s">
        <v>65</v>
      </c>
      <c r="AJ5" s="17" t="s">
        <v>66</v>
      </c>
      <c r="AK5" s="23" t="s">
        <v>39</v>
      </c>
      <c r="AL5" s="17" t="s">
        <v>66</v>
      </c>
      <c r="AM5" s="17" t="s">
        <v>65</v>
      </c>
      <c r="AN5" s="17" t="s">
        <v>39</v>
      </c>
    </row>
    <row r="6" spans="1:40" x14ac:dyDescent="0.35">
      <c r="A6" s="15" t="s">
        <v>496</v>
      </c>
      <c r="B6" s="22" t="s">
        <v>28</v>
      </c>
      <c r="C6" s="24" t="s">
        <v>40</v>
      </c>
      <c r="D6" s="18" t="s">
        <v>40</v>
      </c>
      <c r="E6" s="18" t="s">
        <v>40</v>
      </c>
      <c r="F6" s="18" t="s">
        <v>40</v>
      </c>
      <c r="G6" s="18" t="s">
        <v>40</v>
      </c>
      <c r="H6" s="25"/>
      <c r="I6" s="18" t="s">
        <v>40</v>
      </c>
      <c r="J6" s="18" t="s">
        <v>40</v>
      </c>
      <c r="K6" s="18" t="s">
        <v>40</v>
      </c>
      <c r="L6" s="18" t="s">
        <v>40</v>
      </c>
      <c r="M6" s="18" t="s">
        <v>40</v>
      </c>
      <c r="N6" s="18" t="s">
        <v>40</v>
      </c>
      <c r="O6" s="18" t="s">
        <v>40</v>
      </c>
      <c r="P6" s="18" t="s">
        <v>40</v>
      </c>
      <c r="Q6" s="18" t="s">
        <v>40</v>
      </c>
      <c r="R6" s="18" t="s">
        <v>40</v>
      </c>
      <c r="S6" s="25"/>
      <c r="T6" s="18" t="s">
        <v>40</v>
      </c>
      <c r="U6" s="18" t="s">
        <v>40</v>
      </c>
      <c r="V6" s="25"/>
      <c r="W6" s="18" t="s">
        <v>40</v>
      </c>
      <c r="X6" s="18" t="s">
        <v>40</v>
      </c>
      <c r="Y6" s="25"/>
      <c r="Z6" s="18" t="s">
        <v>40</v>
      </c>
      <c r="AA6" s="18" t="s">
        <v>40</v>
      </c>
      <c r="AB6" s="18" t="s">
        <v>40</v>
      </c>
      <c r="AC6" s="18" t="s">
        <v>40</v>
      </c>
      <c r="AD6" s="18" t="s">
        <v>40</v>
      </c>
      <c r="AE6" s="25"/>
      <c r="AF6" s="18" t="s">
        <v>40</v>
      </c>
      <c r="AG6" s="18" t="s">
        <v>40</v>
      </c>
      <c r="AH6" s="25"/>
      <c r="AI6" s="18" t="s">
        <v>40</v>
      </c>
      <c r="AJ6" s="18" t="s">
        <v>40</v>
      </c>
      <c r="AK6" s="25"/>
      <c r="AL6" s="18" t="s">
        <v>40</v>
      </c>
      <c r="AM6" s="18" t="s">
        <v>40</v>
      </c>
      <c r="AN6" s="19"/>
    </row>
    <row r="7" spans="1:40" x14ac:dyDescent="0.35">
      <c r="A7" s="16"/>
      <c r="B7" s="22" t="s">
        <v>497</v>
      </c>
      <c r="C7" s="24">
        <v>67</v>
      </c>
      <c r="D7" s="18">
        <v>72</v>
      </c>
      <c r="E7" s="18">
        <v>68</v>
      </c>
      <c r="F7" s="18">
        <v>58</v>
      </c>
      <c r="G7" s="18">
        <v>68</v>
      </c>
      <c r="H7" s="25">
        <v>5.97759065712705E-2</v>
      </c>
      <c r="I7" s="18" t="s">
        <v>52</v>
      </c>
      <c r="J7" s="18">
        <v>65</v>
      </c>
      <c r="K7" s="18" t="s">
        <v>52</v>
      </c>
      <c r="L7" s="18" t="s">
        <v>52</v>
      </c>
      <c r="M7" s="18">
        <v>56</v>
      </c>
      <c r="N7" s="18" t="s">
        <v>52</v>
      </c>
      <c r="O7" s="18">
        <v>72</v>
      </c>
      <c r="P7" s="18">
        <v>66</v>
      </c>
      <c r="Q7" s="18" t="s">
        <v>52</v>
      </c>
      <c r="R7" s="18" t="s">
        <v>52</v>
      </c>
      <c r="S7" s="25">
        <v>6.7941328652319499E-3</v>
      </c>
      <c r="T7" s="18">
        <v>69</v>
      </c>
      <c r="U7" s="18">
        <v>64</v>
      </c>
      <c r="V7" s="25">
        <v>0.259744657041802</v>
      </c>
      <c r="W7" s="18">
        <v>68</v>
      </c>
      <c r="X7" s="18">
        <v>67</v>
      </c>
      <c r="Y7" s="25">
        <v>0.91447511120425595</v>
      </c>
      <c r="Z7" s="18">
        <v>67</v>
      </c>
      <c r="AA7" s="18">
        <v>65</v>
      </c>
      <c r="AB7" s="18">
        <v>70</v>
      </c>
      <c r="AC7" s="18">
        <v>66</v>
      </c>
      <c r="AD7" s="18">
        <v>67</v>
      </c>
      <c r="AE7" s="25">
        <v>0.95708095668419901</v>
      </c>
      <c r="AF7" s="18">
        <v>68</v>
      </c>
      <c r="AG7" s="18">
        <v>58</v>
      </c>
      <c r="AH7" s="25">
        <v>0.13542566822402999</v>
      </c>
      <c r="AI7" s="18">
        <v>68</v>
      </c>
      <c r="AJ7" s="18">
        <v>64</v>
      </c>
      <c r="AK7" s="25">
        <v>0.45154974013451099</v>
      </c>
      <c r="AL7" s="18">
        <v>66</v>
      </c>
      <c r="AM7" s="18">
        <v>68</v>
      </c>
      <c r="AN7" s="19">
        <v>0.54626325868112102</v>
      </c>
    </row>
    <row r="8" spans="1:40" ht="26" x14ac:dyDescent="0.35">
      <c r="A8" s="16"/>
      <c r="B8" s="22" t="s">
        <v>498</v>
      </c>
      <c r="C8" s="24">
        <v>61</v>
      </c>
      <c r="D8" s="18">
        <v>62</v>
      </c>
      <c r="E8" s="18">
        <v>65</v>
      </c>
      <c r="F8" s="18">
        <v>60</v>
      </c>
      <c r="G8" s="18">
        <v>59</v>
      </c>
      <c r="H8" s="25">
        <v>0.78289754251070698</v>
      </c>
      <c r="I8" s="18" t="s">
        <v>52</v>
      </c>
      <c r="J8" s="18">
        <v>64</v>
      </c>
      <c r="K8" s="18" t="s">
        <v>52</v>
      </c>
      <c r="L8" s="18" t="s">
        <v>52</v>
      </c>
      <c r="M8" s="18">
        <v>55</v>
      </c>
      <c r="N8" s="18" t="s">
        <v>52</v>
      </c>
      <c r="O8" s="18">
        <v>62</v>
      </c>
      <c r="P8" s="18">
        <v>61</v>
      </c>
      <c r="Q8" s="18" t="s">
        <v>52</v>
      </c>
      <c r="R8" s="18" t="s">
        <v>52</v>
      </c>
      <c r="S8" s="25">
        <v>0.65761312073437495</v>
      </c>
      <c r="T8" s="18">
        <v>62</v>
      </c>
      <c r="U8" s="18">
        <v>60</v>
      </c>
      <c r="V8" s="25">
        <v>0.55497907296719695</v>
      </c>
      <c r="W8" s="18">
        <v>61</v>
      </c>
      <c r="X8" s="18">
        <v>63</v>
      </c>
      <c r="Y8" s="25">
        <v>0.59153882394665802</v>
      </c>
      <c r="Z8" s="18">
        <v>63</v>
      </c>
      <c r="AA8" s="18">
        <v>61</v>
      </c>
      <c r="AB8" s="18">
        <v>67</v>
      </c>
      <c r="AC8" s="18">
        <v>60</v>
      </c>
      <c r="AD8" s="18">
        <v>59</v>
      </c>
      <c r="AE8" s="25">
        <v>0.73036894123882001</v>
      </c>
      <c r="AF8" s="18">
        <v>62</v>
      </c>
      <c r="AG8" s="18">
        <v>56</v>
      </c>
      <c r="AH8" s="25">
        <v>0.42018630184761802</v>
      </c>
      <c r="AI8" s="18">
        <v>62</v>
      </c>
      <c r="AJ8" s="18">
        <v>59</v>
      </c>
      <c r="AK8" s="25">
        <v>0.59602767710443005</v>
      </c>
      <c r="AL8" s="18">
        <v>57</v>
      </c>
      <c r="AM8" s="18">
        <v>66</v>
      </c>
      <c r="AN8" s="19">
        <v>3.3324707831492301E-2</v>
      </c>
    </row>
    <row r="9" spans="1:40" x14ac:dyDescent="0.35">
      <c r="A9" s="16"/>
      <c r="B9" s="22" t="s">
        <v>499</v>
      </c>
      <c r="C9" s="24">
        <v>84</v>
      </c>
      <c r="D9" s="18">
        <v>88</v>
      </c>
      <c r="E9" s="18">
        <v>81</v>
      </c>
      <c r="F9" s="18">
        <v>80</v>
      </c>
      <c r="G9" s="18">
        <v>86</v>
      </c>
      <c r="H9" s="25">
        <v>0.16726923775704899</v>
      </c>
      <c r="I9" s="18" t="s">
        <v>52</v>
      </c>
      <c r="J9" s="18">
        <v>79</v>
      </c>
      <c r="K9" s="18" t="s">
        <v>52</v>
      </c>
      <c r="L9" s="18" t="s">
        <v>52</v>
      </c>
      <c r="M9" s="18">
        <v>80</v>
      </c>
      <c r="N9" s="18" t="s">
        <v>52</v>
      </c>
      <c r="O9" s="18">
        <v>88</v>
      </c>
      <c r="P9" s="18">
        <v>89</v>
      </c>
      <c r="Q9" s="18" t="s">
        <v>52</v>
      </c>
      <c r="R9" s="18" t="s">
        <v>52</v>
      </c>
      <c r="S9" s="25">
        <v>0.13509368262723401</v>
      </c>
      <c r="T9" s="18">
        <v>86</v>
      </c>
      <c r="U9" s="18">
        <v>81</v>
      </c>
      <c r="V9" s="25">
        <v>9.8746980228138895E-2</v>
      </c>
      <c r="W9" s="18">
        <v>84</v>
      </c>
      <c r="X9" s="18">
        <v>83</v>
      </c>
      <c r="Y9" s="25">
        <v>0.76499299498925699</v>
      </c>
      <c r="Z9" s="18">
        <v>77</v>
      </c>
      <c r="AA9" s="18">
        <v>82</v>
      </c>
      <c r="AB9" s="18">
        <v>88</v>
      </c>
      <c r="AC9" s="18">
        <v>82</v>
      </c>
      <c r="AD9" s="18">
        <v>88</v>
      </c>
      <c r="AE9" s="25">
        <v>0.16710768611306401</v>
      </c>
      <c r="AF9" s="18">
        <v>84</v>
      </c>
      <c r="AG9" s="18">
        <v>84</v>
      </c>
      <c r="AH9" s="25">
        <v>0.93684351025198198</v>
      </c>
      <c r="AI9" s="18">
        <v>85</v>
      </c>
      <c r="AJ9" s="18">
        <v>80</v>
      </c>
      <c r="AK9" s="25">
        <v>0.18864404323647799</v>
      </c>
      <c r="AL9" s="18">
        <v>82</v>
      </c>
      <c r="AM9" s="18">
        <v>86</v>
      </c>
      <c r="AN9" s="19">
        <v>0.13095516539155599</v>
      </c>
    </row>
    <row r="10" spans="1:40" ht="26" x14ac:dyDescent="0.35">
      <c r="A10" s="16"/>
      <c r="B10" s="22" t="s">
        <v>500</v>
      </c>
      <c r="C10" s="24">
        <v>71</v>
      </c>
      <c r="D10" s="18">
        <v>78</v>
      </c>
      <c r="E10" s="18">
        <v>69</v>
      </c>
      <c r="F10" s="18">
        <v>68</v>
      </c>
      <c r="G10" s="18">
        <v>66</v>
      </c>
      <c r="H10" s="25">
        <v>5.88849962433734E-2</v>
      </c>
      <c r="I10" s="18" t="s">
        <v>52</v>
      </c>
      <c r="J10" s="18">
        <v>66</v>
      </c>
      <c r="K10" s="18" t="s">
        <v>52</v>
      </c>
      <c r="L10" s="18" t="s">
        <v>52</v>
      </c>
      <c r="M10" s="18">
        <v>66</v>
      </c>
      <c r="N10" s="18" t="s">
        <v>52</v>
      </c>
      <c r="O10" s="18">
        <v>78</v>
      </c>
      <c r="P10" s="18">
        <v>68</v>
      </c>
      <c r="Q10" s="18" t="s">
        <v>52</v>
      </c>
      <c r="R10" s="18" t="s">
        <v>52</v>
      </c>
      <c r="S10" s="25">
        <v>5.82895798142406E-2</v>
      </c>
      <c r="T10" s="18">
        <v>74</v>
      </c>
      <c r="U10" s="18">
        <v>67</v>
      </c>
      <c r="V10" s="25">
        <v>7.6045281652575999E-2</v>
      </c>
      <c r="W10" s="18">
        <v>71</v>
      </c>
      <c r="X10" s="18">
        <v>70</v>
      </c>
      <c r="Y10" s="25">
        <v>0.72642883584543505</v>
      </c>
      <c r="Z10" s="18">
        <v>66</v>
      </c>
      <c r="AA10" s="18">
        <v>64</v>
      </c>
      <c r="AB10" s="18">
        <v>77</v>
      </c>
      <c r="AC10" s="18">
        <v>70</v>
      </c>
      <c r="AD10" s="18">
        <v>75</v>
      </c>
      <c r="AE10" s="25">
        <v>0.19486486814862</v>
      </c>
      <c r="AF10" s="18">
        <v>70</v>
      </c>
      <c r="AG10" s="18">
        <v>76</v>
      </c>
      <c r="AH10" s="25">
        <v>0.34368658401534502</v>
      </c>
      <c r="AI10" s="18">
        <v>74</v>
      </c>
      <c r="AJ10" s="18">
        <v>61</v>
      </c>
      <c r="AK10" s="25">
        <v>3.67427567307315E-3</v>
      </c>
      <c r="AL10" s="18">
        <v>69</v>
      </c>
      <c r="AM10" s="18">
        <v>73</v>
      </c>
      <c r="AN10" s="19">
        <v>0.262417241367083</v>
      </c>
    </row>
    <row r="11" spans="1:40" x14ac:dyDescent="0.35">
      <c r="A11" s="16"/>
      <c r="B11" s="22" t="s">
        <v>240</v>
      </c>
      <c r="C11" s="24">
        <v>2</v>
      </c>
      <c r="D11" s="18">
        <v>1</v>
      </c>
      <c r="E11" s="18">
        <v>3</v>
      </c>
      <c r="F11" s="18">
        <v>2</v>
      </c>
      <c r="G11" s="18">
        <v>2</v>
      </c>
      <c r="H11" s="25">
        <v>0.60700460663043199</v>
      </c>
      <c r="I11" s="18" t="s">
        <v>106</v>
      </c>
      <c r="J11" s="18">
        <v>3</v>
      </c>
      <c r="K11" s="18" t="s">
        <v>106</v>
      </c>
      <c r="L11" s="18" t="s">
        <v>106</v>
      </c>
      <c r="M11" s="18">
        <v>2</v>
      </c>
      <c r="N11" s="18" t="s">
        <v>52</v>
      </c>
      <c r="O11" s="18">
        <v>1</v>
      </c>
      <c r="P11" s="18">
        <v>1</v>
      </c>
      <c r="Q11" s="18" t="s">
        <v>106</v>
      </c>
      <c r="R11" s="18" t="s">
        <v>52</v>
      </c>
      <c r="S11" s="25">
        <v>0.38782085190402898</v>
      </c>
      <c r="T11" s="18">
        <v>1</v>
      </c>
      <c r="U11" s="18">
        <v>3</v>
      </c>
      <c r="V11" s="25">
        <v>7.5287134845185497E-2</v>
      </c>
      <c r="W11" s="18">
        <v>1</v>
      </c>
      <c r="X11" s="18">
        <v>4</v>
      </c>
      <c r="Y11" s="25">
        <v>0.11126055051201</v>
      </c>
      <c r="Z11" s="18">
        <v>2</v>
      </c>
      <c r="AA11" s="18">
        <v>2</v>
      </c>
      <c r="AB11" s="18" t="s">
        <v>106</v>
      </c>
      <c r="AC11" s="18">
        <v>5</v>
      </c>
      <c r="AD11" s="18">
        <v>1</v>
      </c>
      <c r="AE11" s="25">
        <v>0.14631099648885501</v>
      </c>
      <c r="AF11" s="18">
        <v>2</v>
      </c>
      <c r="AG11" s="18" t="s">
        <v>106</v>
      </c>
      <c r="AH11" s="25">
        <v>0.24448176037386399</v>
      </c>
      <c r="AI11" s="18">
        <v>2</v>
      </c>
      <c r="AJ11" s="18">
        <v>3</v>
      </c>
      <c r="AK11" s="25">
        <v>0.438089606620714</v>
      </c>
      <c r="AL11" s="18">
        <v>3</v>
      </c>
      <c r="AM11" s="18">
        <v>1</v>
      </c>
      <c r="AN11" s="19">
        <v>6.9616251613174807E-2</v>
      </c>
    </row>
    <row r="12" spans="1:40" x14ac:dyDescent="0.35">
      <c r="A12" s="20" t="s">
        <v>34</v>
      </c>
      <c r="B12" s="26" t="s">
        <v>31</v>
      </c>
      <c r="C12" s="27">
        <v>610</v>
      </c>
      <c r="D12" s="21">
        <v>219</v>
      </c>
      <c r="E12" s="21">
        <v>101</v>
      </c>
      <c r="F12" s="21">
        <v>144</v>
      </c>
      <c r="G12" s="21">
        <v>146</v>
      </c>
      <c r="H12" s="27"/>
      <c r="I12" s="21">
        <v>13</v>
      </c>
      <c r="J12" s="21">
        <v>87</v>
      </c>
      <c r="K12" s="21">
        <v>1</v>
      </c>
      <c r="L12" s="21">
        <v>7</v>
      </c>
      <c r="M12" s="21">
        <v>115</v>
      </c>
      <c r="N12" s="21">
        <v>22</v>
      </c>
      <c r="O12" s="21">
        <v>219</v>
      </c>
      <c r="P12" s="21">
        <v>115</v>
      </c>
      <c r="Q12" s="21">
        <v>15</v>
      </c>
      <c r="R12" s="21">
        <v>16</v>
      </c>
      <c r="S12" s="27"/>
      <c r="T12" s="21">
        <v>388</v>
      </c>
      <c r="U12" s="21">
        <v>222</v>
      </c>
      <c r="V12" s="27"/>
      <c r="W12" s="21">
        <v>455</v>
      </c>
      <c r="X12" s="21">
        <v>131</v>
      </c>
      <c r="Y12" s="27"/>
      <c r="Z12" s="21">
        <v>75</v>
      </c>
      <c r="AA12" s="21">
        <v>90</v>
      </c>
      <c r="AB12" s="21">
        <v>98</v>
      </c>
      <c r="AC12" s="21">
        <v>107</v>
      </c>
      <c r="AD12" s="21">
        <v>226</v>
      </c>
      <c r="AE12" s="27"/>
      <c r="AF12" s="21">
        <v>546</v>
      </c>
      <c r="AG12" s="21">
        <v>64</v>
      </c>
      <c r="AH12" s="27"/>
      <c r="AI12" s="21">
        <v>449</v>
      </c>
      <c r="AJ12" s="21">
        <v>161</v>
      </c>
      <c r="AK12" s="27"/>
      <c r="AL12" s="21">
        <v>305</v>
      </c>
      <c r="AM12" s="21">
        <v>305</v>
      </c>
      <c r="AN12" s="21"/>
    </row>
    <row r="13" spans="1:40" x14ac:dyDescent="0.35">
      <c r="A13" s="20"/>
      <c r="B13" s="26" t="s">
        <v>32</v>
      </c>
      <c r="C13" s="27">
        <v>604</v>
      </c>
      <c r="D13" s="21">
        <v>200</v>
      </c>
      <c r="E13" s="21">
        <v>112</v>
      </c>
      <c r="F13" s="21">
        <v>158</v>
      </c>
      <c r="G13" s="21">
        <v>133</v>
      </c>
      <c r="H13" s="27"/>
      <c r="I13" s="21">
        <v>13</v>
      </c>
      <c r="J13" s="21">
        <v>98</v>
      </c>
      <c r="K13" s="21">
        <v>1</v>
      </c>
      <c r="L13" s="21">
        <v>10</v>
      </c>
      <c r="M13" s="21">
        <v>124</v>
      </c>
      <c r="N13" s="21">
        <v>24</v>
      </c>
      <c r="O13" s="21">
        <v>200</v>
      </c>
      <c r="P13" s="21">
        <v>104</v>
      </c>
      <c r="Q13" s="21">
        <v>13</v>
      </c>
      <c r="R13" s="21">
        <v>16</v>
      </c>
      <c r="S13" s="27"/>
      <c r="T13" s="21">
        <v>353</v>
      </c>
      <c r="U13" s="21">
        <v>250</v>
      </c>
      <c r="V13" s="27"/>
      <c r="W13" s="21">
        <v>454</v>
      </c>
      <c r="X13" s="21">
        <v>128</v>
      </c>
      <c r="Y13" s="27"/>
      <c r="Z13" s="21">
        <v>94</v>
      </c>
      <c r="AA13" s="21">
        <v>90</v>
      </c>
      <c r="AB13" s="21">
        <v>98</v>
      </c>
      <c r="AC13" s="21">
        <v>108</v>
      </c>
      <c r="AD13" s="21">
        <v>193</v>
      </c>
      <c r="AE13" s="27"/>
      <c r="AF13" s="21">
        <v>531</v>
      </c>
      <c r="AG13" s="21">
        <v>72</v>
      </c>
      <c r="AH13" s="27"/>
      <c r="AI13" s="21">
        <v>476</v>
      </c>
      <c r="AJ13" s="21">
        <v>127</v>
      </c>
      <c r="AK13" s="27"/>
      <c r="AL13" s="21">
        <v>301</v>
      </c>
      <c r="AM13" s="21">
        <v>302</v>
      </c>
      <c r="AN13" s="21"/>
    </row>
    <row r="14" spans="1:40" x14ac:dyDescent="0.35">
      <c r="A14" s="11" t="s">
        <v>71</v>
      </c>
      <c r="H14" s="12"/>
      <c r="S14" s="12"/>
      <c r="V14" s="12"/>
      <c r="Y14" s="12"/>
      <c r="AE14" s="12"/>
      <c r="AH14" s="12"/>
      <c r="AK14" s="12"/>
      <c r="AN14" s="12"/>
    </row>
    <row r="15" spans="1:40" x14ac:dyDescent="0.35">
      <c r="H15" s="12"/>
      <c r="S15" s="12"/>
      <c r="V15" s="12"/>
      <c r="Y15" s="12"/>
      <c r="AE15" s="12"/>
      <c r="AH15" s="12"/>
      <c r="AK15" s="12"/>
      <c r="AN15" s="12"/>
    </row>
    <row r="16" spans="1:40" x14ac:dyDescent="0.35">
      <c r="H16" s="12"/>
      <c r="S16" s="12"/>
      <c r="V16" s="12"/>
      <c r="Y16" s="12"/>
      <c r="AE16" s="12"/>
      <c r="AH16" s="12"/>
      <c r="AK16" s="12"/>
      <c r="AN16" s="12"/>
    </row>
    <row r="17" spans="8:40" x14ac:dyDescent="0.35">
      <c r="H17" s="12"/>
      <c r="S17" s="12"/>
      <c r="V17" s="12"/>
      <c r="Y17" s="12"/>
      <c r="AE17" s="12"/>
      <c r="AH17" s="12"/>
      <c r="AK17" s="12"/>
      <c r="AN17" s="12"/>
    </row>
    <row r="18" spans="8:40" x14ac:dyDescent="0.35">
      <c r="H18" s="12"/>
      <c r="S18" s="12"/>
      <c r="V18" s="12"/>
      <c r="Y18" s="12"/>
      <c r="AE18" s="12"/>
      <c r="AH18" s="12"/>
      <c r="AK18" s="12"/>
      <c r="AN18" s="12"/>
    </row>
  </sheetData>
  <pageMargins left="0.7" right="0.7" top="0.75" bottom="0.75" header="0.3" footer="0.3"/>
  <pageSetup paperSize="9" orientation="portrait"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M24"/>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26.7265625" customWidth="1"/>
    <col min="5" max="6" width="12.7265625" customWidth="1"/>
    <col min="7" max="7" width="18.7265625" customWidth="1"/>
    <col min="8" max="8" width="12.7265625" customWidth="1"/>
    <col min="9" max="10" width="40.7265625" customWidth="1"/>
    <col min="11" max="11" width="25.7265625" customWidth="1"/>
    <col min="12" max="12" width="40.7265625" customWidth="1"/>
    <col min="13" max="13" width="24.7265625" customWidth="1"/>
    <col min="14" max="14" width="23.7265625" customWidth="1"/>
    <col min="15" max="15" width="12.7265625" customWidth="1"/>
    <col min="16" max="16" width="18.7265625" customWidth="1"/>
    <col min="17" max="22" width="12.7265625" customWidth="1"/>
    <col min="23" max="23" width="21.7265625" customWidth="1"/>
    <col min="24" max="24" width="12.7265625" customWidth="1"/>
    <col min="25" max="25" width="40.7265625" customWidth="1"/>
    <col min="26" max="28" width="12.7265625" customWidth="1"/>
    <col min="29" max="29" width="16.7265625" customWidth="1"/>
    <col min="30" max="30" width="12.7265625" customWidth="1"/>
    <col min="31" max="31" width="38.7265625" customWidth="1"/>
    <col min="32" max="33" width="12.7265625" customWidth="1"/>
    <col min="34" max="34" width="30.7265625" customWidth="1"/>
    <col min="35" max="36" width="12.7265625" customWidth="1"/>
    <col min="37" max="37" width="40.7265625" customWidth="1"/>
    <col min="38" max="39" width="12.7265625" customWidth="1"/>
  </cols>
  <sheetData>
    <row r="1" spans="1:39" x14ac:dyDescent="0.35">
      <c r="A1" s="9" t="str">
        <f>HYPERLINK("#'Index'!A1", "Back to Index sheet")</f>
        <v>Back to Index sheet</v>
      </c>
    </row>
    <row r="2" spans="1:39" ht="32" customHeight="1" x14ac:dyDescent="0.4">
      <c r="A2" s="13" t="s">
        <v>502</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row>
    <row r="3" spans="1:39" x14ac:dyDescent="0.35">
      <c r="A3" s="10" t="s">
        <v>503</v>
      </c>
    </row>
    <row r="4" spans="1:39" ht="32" customHeight="1" x14ac:dyDescent="0.35">
      <c r="A4" s="17"/>
      <c r="B4" s="23"/>
      <c r="C4" s="23" t="s">
        <v>27</v>
      </c>
      <c r="D4" s="17" t="s">
        <v>41</v>
      </c>
      <c r="E4" s="17"/>
      <c r="F4" s="17"/>
      <c r="G4" s="17"/>
      <c r="H4" s="23"/>
      <c r="I4" s="17" t="s">
        <v>55</v>
      </c>
      <c r="J4" s="17"/>
      <c r="K4" s="17"/>
      <c r="L4" s="17"/>
      <c r="M4" s="17"/>
      <c r="N4" s="17"/>
      <c r="O4" s="17"/>
      <c r="P4" s="17"/>
      <c r="Q4" s="17"/>
      <c r="R4" s="23"/>
      <c r="S4" s="17" t="s">
        <v>24</v>
      </c>
      <c r="T4" s="17"/>
      <c r="U4" s="23"/>
      <c r="V4" s="17" t="s">
        <v>58</v>
      </c>
      <c r="W4" s="17"/>
      <c r="X4" s="23"/>
      <c r="Y4" s="17" t="s">
        <v>64</v>
      </c>
      <c r="Z4" s="17"/>
      <c r="AA4" s="17"/>
      <c r="AB4" s="17"/>
      <c r="AC4" s="17"/>
      <c r="AD4" s="23"/>
      <c r="AE4" s="17" t="s">
        <v>67</v>
      </c>
      <c r="AF4" s="17"/>
      <c r="AG4" s="23"/>
      <c r="AH4" s="17" t="s">
        <v>68</v>
      </c>
      <c r="AI4" s="17"/>
      <c r="AJ4" s="23"/>
      <c r="AK4" s="17" t="s">
        <v>69</v>
      </c>
      <c r="AL4" s="17"/>
      <c r="AM4" s="17"/>
    </row>
    <row r="5" spans="1:39" ht="26.5" x14ac:dyDescent="0.35">
      <c r="A5" s="17"/>
      <c r="B5" s="23" t="s">
        <v>28</v>
      </c>
      <c r="C5" s="23" t="s">
        <v>28</v>
      </c>
      <c r="D5" s="17" t="s">
        <v>35</v>
      </c>
      <c r="E5" s="17" t="s">
        <v>36</v>
      </c>
      <c r="F5" s="17" t="s">
        <v>37</v>
      </c>
      <c r="G5" s="17" t="s">
        <v>38</v>
      </c>
      <c r="H5" s="23" t="s">
        <v>39</v>
      </c>
      <c r="I5" s="17" t="s">
        <v>42</v>
      </c>
      <c r="J5" s="17" t="s">
        <v>43</v>
      </c>
      <c r="K5" s="17" t="s">
        <v>45</v>
      </c>
      <c r="L5" s="17" t="s">
        <v>46</v>
      </c>
      <c r="M5" s="17" t="s">
        <v>47</v>
      </c>
      <c r="N5" s="17" t="s">
        <v>48</v>
      </c>
      <c r="O5" s="17" t="s">
        <v>49</v>
      </c>
      <c r="P5" s="17" t="s">
        <v>50</v>
      </c>
      <c r="Q5" s="17" t="s">
        <v>51</v>
      </c>
      <c r="R5" s="23" t="s">
        <v>39</v>
      </c>
      <c r="S5" s="17" t="s">
        <v>29</v>
      </c>
      <c r="T5" s="17" t="s">
        <v>30</v>
      </c>
      <c r="U5" s="23" t="s">
        <v>39</v>
      </c>
      <c r="V5" s="17" t="s">
        <v>56</v>
      </c>
      <c r="W5" s="17" t="s">
        <v>57</v>
      </c>
      <c r="X5" s="23" t="s">
        <v>39</v>
      </c>
      <c r="Y5" s="17" t="s">
        <v>59</v>
      </c>
      <c r="Z5" s="17" t="s">
        <v>60</v>
      </c>
      <c r="AA5" s="17" t="s">
        <v>61</v>
      </c>
      <c r="AB5" s="17" t="s">
        <v>62</v>
      </c>
      <c r="AC5" s="17" t="s">
        <v>63</v>
      </c>
      <c r="AD5" s="23" t="s">
        <v>39</v>
      </c>
      <c r="AE5" s="17" t="s">
        <v>65</v>
      </c>
      <c r="AF5" s="17" t="s">
        <v>66</v>
      </c>
      <c r="AG5" s="23" t="s">
        <v>39</v>
      </c>
      <c r="AH5" s="17" t="s">
        <v>65</v>
      </c>
      <c r="AI5" s="17" t="s">
        <v>66</v>
      </c>
      <c r="AJ5" s="23" t="s">
        <v>39</v>
      </c>
      <c r="AK5" s="17" t="s">
        <v>66</v>
      </c>
      <c r="AL5" s="17" t="s">
        <v>65</v>
      </c>
      <c r="AM5" s="17" t="s">
        <v>39</v>
      </c>
    </row>
    <row r="6" spans="1:39" x14ac:dyDescent="0.35">
      <c r="A6" s="15" t="s">
        <v>504</v>
      </c>
      <c r="B6" s="22" t="s">
        <v>28</v>
      </c>
      <c r="C6" s="24" t="s">
        <v>40</v>
      </c>
      <c r="D6" s="18" t="s">
        <v>40</v>
      </c>
      <c r="E6" s="18" t="s">
        <v>40</v>
      </c>
      <c r="F6" s="18" t="s">
        <v>40</v>
      </c>
      <c r="G6" s="18" t="s">
        <v>40</v>
      </c>
      <c r="H6" s="25"/>
      <c r="I6" s="18" t="s">
        <v>40</v>
      </c>
      <c r="J6" s="18" t="s">
        <v>40</v>
      </c>
      <c r="K6" s="18" t="s">
        <v>40</v>
      </c>
      <c r="L6" s="18" t="s">
        <v>40</v>
      </c>
      <c r="M6" s="18" t="s">
        <v>40</v>
      </c>
      <c r="N6" s="18" t="s">
        <v>40</v>
      </c>
      <c r="O6" s="18" t="s">
        <v>40</v>
      </c>
      <c r="P6" s="18" t="s">
        <v>40</v>
      </c>
      <c r="Q6" s="18" t="s">
        <v>40</v>
      </c>
      <c r="R6" s="25"/>
      <c r="S6" s="18" t="s">
        <v>40</v>
      </c>
      <c r="T6" s="18" t="s">
        <v>40</v>
      </c>
      <c r="U6" s="25"/>
      <c r="V6" s="18" t="s">
        <v>40</v>
      </c>
      <c r="W6" s="18" t="s">
        <v>40</v>
      </c>
      <c r="X6" s="25"/>
      <c r="Y6" s="18" t="s">
        <v>40</v>
      </c>
      <c r="Z6" s="18" t="s">
        <v>40</v>
      </c>
      <c r="AA6" s="18" t="s">
        <v>40</v>
      </c>
      <c r="AB6" s="18" t="s">
        <v>40</v>
      </c>
      <c r="AC6" s="18" t="s">
        <v>40</v>
      </c>
      <c r="AD6" s="25"/>
      <c r="AE6" s="18" t="s">
        <v>40</v>
      </c>
      <c r="AF6" s="18" t="s">
        <v>40</v>
      </c>
      <c r="AG6" s="25"/>
      <c r="AH6" s="18" t="s">
        <v>40</v>
      </c>
      <c r="AI6" s="18" t="s">
        <v>40</v>
      </c>
      <c r="AJ6" s="25"/>
      <c r="AK6" s="18" t="s">
        <v>40</v>
      </c>
      <c r="AL6" s="18" t="s">
        <v>40</v>
      </c>
      <c r="AM6" s="19"/>
    </row>
    <row r="7" spans="1:39" x14ac:dyDescent="0.35">
      <c r="A7" s="16"/>
      <c r="B7" s="22" t="s">
        <v>505</v>
      </c>
      <c r="C7" s="24">
        <v>15</v>
      </c>
      <c r="D7" s="18">
        <v>18</v>
      </c>
      <c r="E7" s="18">
        <v>14</v>
      </c>
      <c r="F7" s="18">
        <v>16</v>
      </c>
      <c r="G7" s="18">
        <v>12</v>
      </c>
      <c r="H7" s="25">
        <v>5.7946288771520797E-3</v>
      </c>
      <c r="I7" s="18" t="s">
        <v>52</v>
      </c>
      <c r="J7" s="18">
        <v>13</v>
      </c>
      <c r="K7" s="18" t="s">
        <v>52</v>
      </c>
      <c r="L7" s="18">
        <v>19</v>
      </c>
      <c r="M7" s="18" t="s">
        <v>52</v>
      </c>
      <c r="N7" s="18">
        <v>18</v>
      </c>
      <c r="O7" s="18">
        <v>14</v>
      </c>
      <c r="P7" s="18" t="s">
        <v>52</v>
      </c>
      <c r="Q7" s="18" t="s">
        <v>52</v>
      </c>
      <c r="R7" s="25" t="s">
        <v>108</v>
      </c>
      <c r="S7" s="18">
        <v>15</v>
      </c>
      <c r="T7" s="18">
        <v>15</v>
      </c>
      <c r="U7" s="25">
        <v>0.72227745281595201</v>
      </c>
      <c r="V7" s="18">
        <v>15</v>
      </c>
      <c r="W7" s="18">
        <v>15</v>
      </c>
      <c r="X7" s="25">
        <v>0.278360104919119</v>
      </c>
      <c r="Y7" s="18">
        <v>16</v>
      </c>
      <c r="Z7" s="18">
        <v>11</v>
      </c>
      <c r="AA7" s="18">
        <v>19</v>
      </c>
      <c r="AB7" s="18">
        <v>18</v>
      </c>
      <c r="AC7" s="18">
        <v>12</v>
      </c>
      <c r="AD7" s="25">
        <v>0.476479060233858</v>
      </c>
      <c r="AE7" s="18">
        <v>16</v>
      </c>
      <c r="AF7" s="18" t="s">
        <v>190</v>
      </c>
      <c r="AG7" s="25">
        <v>0.29314103441193201</v>
      </c>
      <c r="AH7" s="18">
        <v>15</v>
      </c>
      <c r="AI7" s="18">
        <v>16</v>
      </c>
      <c r="AJ7" s="25">
        <v>0.55713560277863705</v>
      </c>
      <c r="AK7" s="18">
        <v>14</v>
      </c>
      <c r="AL7" s="18">
        <v>16</v>
      </c>
      <c r="AM7" s="19">
        <v>0.21712988934973099</v>
      </c>
    </row>
    <row r="8" spans="1:39" x14ac:dyDescent="0.35">
      <c r="A8" s="16"/>
      <c r="B8" s="22" t="s">
        <v>506</v>
      </c>
      <c r="C8" s="24">
        <v>47</v>
      </c>
      <c r="D8" s="18">
        <v>56</v>
      </c>
      <c r="E8" s="18">
        <v>50</v>
      </c>
      <c r="F8" s="18">
        <v>45</v>
      </c>
      <c r="G8" s="18">
        <v>39</v>
      </c>
      <c r="H8" s="25"/>
      <c r="I8" s="18" t="s">
        <v>52</v>
      </c>
      <c r="J8" s="18">
        <v>53</v>
      </c>
      <c r="K8" s="18" t="s">
        <v>52</v>
      </c>
      <c r="L8" s="18">
        <v>46</v>
      </c>
      <c r="M8" s="18" t="s">
        <v>52</v>
      </c>
      <c r="N8" s="18">
        <v>56</v>
      </c>
      <c r="O8" s="18">
        <v>37</v>
      </c>
      <c r="P8" s="18" t="s">
        <v>52</v>
      </c>
      <c r="Q8" s="18" t="s">
        <v>52</v>
      </c>
      <c r="R8" s="25"/>
      <c r="S8" s="18">
        <v>47</v>
      </c>
      <c r="T8" s="18">
        <v>47</v>
      </c>
      <c r="U8" s="25"/>
      <c r="V8" s="18">
        <v>48</v>
      </c>
      <c r="W8" s="18">
        <v>41</v>
      </c>
      <c r="X8" s="25"/>
      <c r="Y8" s="18">
        <v>41</v>
      </c>
      <c r="Z8" s="18">
        <v>60</v>
      </c>
      <c r="AA8" s="18">
        <v>46</v>
      </c>
      <c r="AB8" s="18">
        <v>46</v>
      </c>
      <c r="AC8" s="18">
        <v>48</v>
      </c>
      <c r="AD8" s="25"/>
      <c r="AE8" s="18">
        <v>47</v>
      </c>
      <c r="AF8" s="18" t="s">
        <v>306</v>
      </c>
      <c r="AG8" s="25"/>
      <c r="AH8" s="18">
        <v>46</v>
      </c>
      <c r="AI8" s="18">
        <v>49</v>
      </c>
      <c r="AJ8" s="25"/>
      <c r="AK8" s="18">
        <v>52</v>
      </c>
      <c r="AL8" s="18">
        <v>43</v>
      </c>
      <c r="AM8" s="19"/>
    </row>
    <row r="9" spans="1:39" x14ac:dyDescent="0.35">
      <c r="A9" s="16"/>
      <c r="B9" s="22" t="s">
        <v>507</v>
      </c>
      <c r="C9" s="24">
        <v>26</v>
      </c>
      <c r="D9" s="18">
        <v>22</v>
      </c>
      <c r="E9" s="18">
        <v>24</v>
      </c>
      <c r="F9" s="18">
        <v>28</v>
      </c>
      <c r="G9" s="18">
        <v>31</v>
      </c>
      <c r="H9" s="25"/>
      <c r="I9" s="18" t="s">
        <v>52</v>
      </c>
      <c r="J9" s="18">
        <v>21</v>
      </c>
      <c r="K9" s="18" t="s">
        <v>52</v>
      </c>
      <c r="L9" s="18">
        <v>27</v>
      </c>
      <c r="M9" s="18" t="s">
        <v>52</v>
      </c>
      <c r="N9" s="18">
        <v>22</v>
      </c>
      <c r="O9" s="18">
        <v>28</v>
      </c>
      <c r="P9" s="18" t="s">
        <v>52</v>
      </c>
      <c r="Q9" s="18" t="s">
        <v>52</v>
      </c>
      <c r="R9" s="25"/>
      <c r="S9" s="18">
        <v>28</v>
      </c>
      <c r="T9" s="18">
        <v>24</v>
      </c>
      <c r="U9" s="25"/>
      <c r="V9" s="18">
        <v>25</v>
      </c>
      <c r="W9" s="18">
        <v>32</v>
      </c>
      <c r="X9" s="25"/>
      <c r="Y9" s="18">
        <v>26</v>
      </c>
      <c r="Z9" s="18">
        <v>21</v>
      </c>
      <c r="AA9" s="18">
        <v>28</v>
      </c>
      <c r="AB9" s="18">
        <v>28</v>
      </c>
      <c r="AC9" s="18">
        <v>24</v>
      </c>
      <c r="AD9" s="25"/>
      <c r="AE9" s="18">
        <v>25</v>
      </c>
      <c r="AF9" s="18" t="s">
        <v>255</v>
      </c>
      <c r="AG9" s="25"/>
      <c r="AH9" s="18">
        <v>28</v>
      </c>
      <c r="AI9" s="18">
        <v>21</v>
      </c>
      <c r="AJ9" s="25"/>
      <c r="AK9" s="18">
        <v>22</v>
      </c>
      <c r="AL9" s="18">
        <v>30</v>
      </c>
      <c r="AM9" s="19"/>
    </row>
    <row r="10" spans="1:39" x14ac:dyDescent="0.35">
      <c r="A10" s="16"/>
      <c r="B10" s="22" t="s">
        <v>508</v>
      </c>
      <c r="C10" s="24">
        <v>9</v>
      </c>
      <c r="D10" s="18">
        <v>4</v>
      </c>
      <c r="E10" s="18">
        <v>13</v>
      </c>
      <c r="F10" s="18">
        <v>9</v>
      </c>
      <c r="G10" s="18">
        <v>12</v>
      </c>
      <c r="H10" s="25"/>
      <c r="I10" s="18" t="s">
        <v>52</v>
      </c>
      <c r="J10" s="18">
        <v>14</v>
      </c>
      <c r="K10" s="18" t="s">
        <v>52</v>
      </c>
      <c r="L10" s="18">
        <v>7</v>
      </c>
      <c r="M10" s="18" t="s">
        <v>52</v>
      </c>
      <c r="N10" s="18">
        <v>4</v>
      </c>
      <c r="O10" s="18">
        <v>14</v>
      </c>
      <c r="P10" s="18" t="s">
        <v>52</v>
      </c>
      <c r="Q10" s="18" t="s">
        <v>52</v>
      </c>
      <c r="R10" s="25"/>
      <c r="S10" s="18">
        <v>8</v>
      </c>
      <c r="T10" s="18">
        <v>11</v>
      </c>
      <c r="U10" s="25"/>
      <c r="V10" s="18">
        <v>10</v>
      </c>
      <c r="W10" s="18">
        <v>8</v>
      </c>
      <c r="X10" s="25"/>
      <c r="Y10" s="18">
        <v>14</v>
      </c>
      <c r="Z10" s="18">
        <v>3</v>
      </c>
      <c r="AA10" s="18">
        <v>7</v>
      </c>
      <c r="AB10" s="18">
        <v>7</v>
      </c>
      <c r="AC10" s="18">
        <v>13</v>
      </c>
      <c r="AD10" s="25"/>
      <c r="AE10" s="18">
        <v>10</v>
      </c>
      <c r="AF10" s="18" t="s">
        <v>89</v>
      </c>
      <c r="AG10" s="25"/>
      <c r="AH10" s="18">
        <v>9</v>
      </c>
      <c r="AI10" s="18">
        <v>12</v>
      </c>
      <c r="AJ10" s="25"/>
      <c r="AK10" s="18">
        <v>10</v>
      </c>
      <c r="AL10" s="18">
        <v>9</v>
      </c>
      <c r="AM10" s="19"/>
    </row>
    <row r="11" spans="1:39" x14ac:dyDescent="0.35">
      <c r="A11" s="16"/>
      <c r="B11" s="22" t="s">
        <v>509</v>
      </c>
      <c r="C11" s="24">
        <v>2</v>
      </c>
      <c r="D11" s="18" t="s">
        <v>106</v>
      </c>
      <c r="E11" s="18" t="s">
        <v>106</v>
      </c>
      <c r="F11" s="18">
        <v>2</v>
      </c>
      <c r="G11" s="18">
        <v>6</v>
      </c>
      <c r="H11" s="25"/>
      <c r="I11" s="18" t="s">
        <v>52</v>
      </c>
      <c r="J11" s="18" t="s">
        <v>106</v>
      </c>
      <c r="K11" s="18" t="s">
        <v>52</v>
      </c>
      <c r="L11" s="18">
        <v>1</v>
      </c>
      <c r="M11" s="18" t="s">
        <v>52</v>
      </c>
      <c r="N11" s="18" t="s">
        <v>106</v>
      </c>
      <c r="O11" s="18">
        <v>7</v>
      </c>
      <c r="P11" s="18" t="s">
        <v>52</v>
      </c>
      <c r="Q11" s="18" t="s">
        <v>52</v>
      </c>
      <c r="R11" s="25"/>
      <c r="S11" s="18">
        <v>2</v>
      </c>
      <c r="T11" s="18">
        <v>3</v>
      </c>
      <c r="U11" s="25"/>
      <c r="V11" s="18">
        <v>2</v>
      </c>
      <c r="W11" s="18">
        <v>4</v>
      </c>
      <c r="X11" s="25"/>
      <c r="Y11" s="18">
        <v>3</v>
      </c>
      <c r="Z11" s="18">
        <v>5</v>
      </c>
      <c r="AA11" s="18">
        <v>1</v>
      </c>
      <c r="AB11" s="18">
        <v>1</v>
      </c>
      <c r="AC11" s="18">
        <v>3</v>
      </c>
      <c r="AD11" s="25"/>
      <c r="AE11" s="18">
        <v>3</v>
      </c>
      <c r="AF11" s="18" t="s">
        <v>510</v>
      </c>
      <c r="AG11" s="25"/>
      <c r="AH11" s="18">
        <v>3</v>
      </c>
      <c r="AI11" s="18">
        <v>2</v>
      </c>
      <c r="AJ11" s="25"/>
      <c r="AK11" s="18">
        <v>2</v>
      </c>
      <c r="AL11" s="18">
        <v>3</v>
      </c>
      <c r="AM11" s="19"/>
    </row>
    <row r="12" spans="1:39" x14ac:dyDescent="0.35">
      <c r="A12" s="16"/>
      <c r="B12" s="22"/>
      <c r="C12" s="24"/>
      <c r="D12" s="18"/>
      <c r="E12" s="18"/>
      <c r="F12" s="18"/>
      <c r="G12" s="18"/>
      <c r="H12" s="25"/>
      <c r="I12" s="18"/>
      <c r="J12" s="18"/>
      <c r="K12" s="18"/>
      <c r="L12" s="18"/>
      <c r="M12" s="18"/>
      <c r="N12" s="18"/>
      <c r="O12" s="18"/>
      <c r="P12" s="18"/>
      <c r="Q12" s="18"/>
      <c r="R12" s="25"/>
      <c r="S12" s="18"/>
      <c r="T12" s="18"/>
      <c r="U12" s="25"/>
      <c r="V12" s="18"/>
      <c r="W12" s="18"/>
      <c r="X12" s="25"/>
      <c r="Y12" s="18"/>
      <c r="Z12" s="18"/>
      <c r="AA12" s="18"/>
      <c r="AB12" s="18"/>
      <c r="AC12" s="18"/>
      <c r="AD12" s="25"/>
      <c r="AE12" s="18"/>
      <c r="AF12" s="18"/>
      <c r="AG12" s="25"/>
      <c r="AH12" s="18"/>
      <c r="AI12" s="18"/>
      <c r="AJ12" s="25"/>
      <c r="AK12" s="18"/>
      <c r="AL12" s="18"/>
      <c r="AM12" s="19"/>
    </row>
    <row r="13" spans="1:39" x14ac:dyDescent="0.35">
      <c r="A13" s="16"/>
      <c r="B13" s="22" t="s">
        <v>398</v>
      </c>
      <c r="C13" s="24"/>
      <c r="D13" s="18"/>
      <c r="E13" s="18"/>
      <c r="F13" s="18"/>
      <c r="G13" s="18"/>
      <c r="H13" s="25"/>
      <c r="I13" s="18"/>
      <c r="J13" s="18"/>
      <c r="K13" s="18"/>
      <c r="L13" s="18"/>
      <c r="M13" s="18"/>
      <c r="N13" s="18"/>
      <c r="O13" s="18"/>
      <c r="P13" s="18"/>
      <c r="Q13" s="18"/>
      <c r="R13" s="25"/>
      <c r="S13" s="18"/>
      <c r="T13" s="18"/>
      <c r="U13" s="25"/>
      <c r="V13" s="18"/>
      <c r="W13" s="18"/>
      <c r="X13" s="25"/>
      <c r="Y13" s="18"/>
      <c r="Z13" s="18"/>
      <c r="AA13" s="18"/>
      <c r="AB13" s="18"/>
      <c r="AC13" s="18"/>
      <c r="AD13" s="25"/>
      <c r="AE13" s="18"/>
      <c r="AF13" s="18"/>
      <c r="AG13" s="25"/>
      <c r="AH13" s="18"/>
      <c r="AI13" s="18"/>
      <c r="AJ13" s="25"/>
      <c r="AK13" s="18"/>
      <c r="AL13" s="18"/>
      <c r="AM13" s="19"/>
    </row>
    <row r="14" spans="1:39" x14ac:dyDescent="0.35">
      <c r="A14" s="16"/>
      <c r="B14" s="22" t="s">
        <v>506</v>
      </c>
      <c r="C14" s="24">
        <v>62</v>
      </c>
      <c r="D14" s="18">
        <v>74</v>
      </c>
      <c r="E14" s="18">
        <v>64</v>
      </c>
      <c r="F14" s="18">
        <v>61</v>
      </c>
      <c r="G14" s="18">
        <v>50</v>
      </c>
      <c r="H14" s="25">
        <v>1.74508958328234E-3</v>
      </c>
      <c r="I14" s="18" t="s">
        <v>52</v>
      </c>
      <c r="J14" s="18">
        <v>66</v>
      </c>
      <c r="K14" s="18" t="s">
        <v>52</v>
      </c>
      <c r="L14" s="18">
        <v>65</v>
      </c>
      <c r="M14" s="18" t="s">
        <v>52</v>
      </c>
      <c r="N14" s="18">
        <v>74</v>
      </c>
      <c r="O14" s="18">
        <v>51</v>
      </c>
      <c r="P14" s="18" t="s">
        <v>52</v>
      </c>
      <c r="Q14" s="18" t="s">
        <v>52</v>
      </c>
      <c r="R14" s="25" t="s">
        <v>108</v>
      </c>
      <c r="S14" s="18">
        <v>62</v>
      </c>
      <c r="T14" s="18">
        <v>62</v>
      </c>
      <c r="U14" s="25">
        <v>0.39240947337724602</v>
      </c>
      <c r="V14" s="18">
        <v>64</v>
      </c>
      <c r="W14" s="18">
        <v>56</v>
      </c>
      <c r="X14" s="25">
        <v>0.303081935540776</v>
      </c>
      <c r="Y14" s="18">
        <v>57</v>
      </c>
      <c r="Z14" s="18">
        <v>71</v>
      </c>
      <c r="AA14" s="18">
        <v>64</v>
      </c>
      <c r="AB14" s="18">
        <v>63</v>
      </c>
      <c r="AC14" s="18">
        <v>60</v>
      </c>
      <c r="AD14" s="25">
        <v>0.43344526121184201</v>
      </c>
      <c r="AE14" s="18">
        <v>63</v>
      </c>
      <c r="AF14" s="18" t="s">
        <v>337</v>
      </c>
      <c r="AG14" s="25">
        <v>0.20551746414204899</v>
      </c>
      <c r="AH14" s="18">
        <v>61</v>
      </c>
      <c r="AI14" s="18">
        <v>65</v>
      </c>
      <c r="AJ14" s="25">
        <v>0.32378468517223002</v>
      </c>
      <c r="AK14" s="18">
        <v>66</v>
      </c>
      <c r="AL14" s="18">
        <v>58</v>
      </c>
      <c r="AM14" s="19">
        <v>0.145549243890746</v>
      </c>
    </row>
    <row r="15" spans="1:39" x14ac:dyDescent="0.35">
      <c r="A15" s="16"/>
      <c r="B15" s="22" t="s">
        <v>507</v>
      </c>
      <c r="C15" s="24">
        <v>26</v>
      </c>
      <c r="D15" s="18">
        <v>22</v>
      </c>
      <c r="E15" s="18">
        <v>24</v>
      </c>
      <c r="F15" s="18">
        <v>28</v>
      </c>
      <c r="G15" s="18">
        <v>31</v>
      </c>
      <c r="H15" s="25"/>
      <c r="I15" s="18" t="s">
        <v>52</v>
      </c>
      <c r="J15" s="18">
        <v>21</v>
      </c>
      <c r="K15" s="18" t="s">
        <v>52</v>
      </c>
      <c r="L15" s="18">
        <v>27</v>
      </c>
      <c r="M15" s="18" t="s">
        <v>52</v>
      </c>
      <c r="N15" s="18">
        <v>22</v>
      </c>
      <c r="O15" s="18">
        <v>28</v>
      </c>
      <c r="P15" s="18" t="s">
        <v>52</v>
      </c>
      <c r="Q15" s="18" t="s">
        <v>52</v>
      </c>
      <c r="R15" s="25"/>
      <c r="S15" s="18">
        <v>28</v>
      </c>
      <c r="T15" s="18">
        <v>24</v>
      </c>
      <c r="U15" s="25"/>
      <c r="V15" s="18">
        <v>25</v>
      </c>
      <c r="W15" s="18">
        <v>32</v>
      </c>
      <c r="X15" s="25"/>
      <c r="Y15" s="18">
        <v>26</v>
      </c>
      <c r="Z15" s="18">
        <v>21</v>
      </c>
      <c r="AA15" s="18">
        <v>28</v>
      </c>
      <c r="AB15" s="18">
        <v>28</v>
      </c>
      <c r="AC15" s="18">
        <v>24</v>
      </c>
      <c r="AD15" s="25"/>
      <c r="AE15" s="18">
        <v>25</v>
      </c>
      <c r="AF15" s="18" t="s">
        <v>255</v>
      </c>
      <c r="AG15" s="25"/>
      <c r="AH15" s="18">
        <v>28</v>
      </c>
      <c r="AI15" s="18">
        <v>21</v>
      </c>
      <c r="AJ15" s="25"/>
      <c r="AK15" s="18">
        <v>22</v>
      </c>
      <c r="AL15" s="18">
        <v>30</v>
      </c>
      <c r="AM15" s="19"/>
    </row>
    <row r="16" spans="1:39" x14ac:dyDescent="0.35">
      <c r="A16" s="16"/>
      <c r="B16" s="22" t="s">
        <v>508</v>
      </c>
      <c r="C16" s="24">
        <v>12</v>
      </c>
      <c r="D16" s="18">
        <v>4</v>
      </c>
      <c r="E16" s="18">
        <v>13</v>
      </c>
      <c r="F16" s="18">
        <v>11</v>
      </c>
      <c r="G16" s="18">
        <v>19</v>
      </c>
      <c r="H16" s="25"/>
      <c r="I16" s="18" t="s">
        <v>52</v>
      </c>
      <c r="J16" s="18">
        <v>14</v>
      </c>
      <c r="K16" s="18" t="s">
        <v>52</v>
      </c>
      <c r="L16" s="18">
        <v>8</v>
      </c>
      <c r="M16" s="18" t="s">
        <v>52</v>
      </c>
      <c r="N16" s="18">
        <v>4</v>
      </c>
      <c r="O16" s="18">
        <v>21</v>
      </c>
      <c r="P16" s="18" t="s">
        <v>52</v>
      </c>
      <c r="Q16" s="18" t="s">
        <v>52</v>
      </c>
      <c r="R16" s="25"/>
      <c r="S16" s="18">
        <v>10</v>
      </c>
      <c r="T16" s="18">
        <v>14</v>
      </c>
      <c r="U16" s="25"/>
      <c r="V16" s="18">
        <v>11</v>
      </c>
      <c r="W16" s="18">
        <v>12</v>
      </c>
      <c r="X16" s="25"/>
      <c r="Y16" s="18">
        <v>17</v>
      </c>
      <c r="Z16" s="18">
        <v>8</v>
      </c>
      <c r="AA16" s="18">
        <v>8</v>
      </c>
      <c r="AB16" s="18">
        <v>8</v>
      </c>
      <c r="AC16" s="18">
        <v>16</v>
      </c>
      <c r="AD16" s="25"/>
      <c r="AE16" s="18">
        <v>12</v>
      </c>
      <c r="AF16" s="18" t="s">
        <v>190</v>
      </c>
      <c r="AG16" s="25"/>
      <c r="AH16" s="18">
        <v>11</v>
      </c>
      <c r="AI16" s="18">
        <v>14</v>
      </c>
      <c r="AJ16" s="25"/>
      <c r="AK16" s="18">
        <v>12</v>
      </c>
      <c r="AL16" s="18">
        <v>12</v>
      </c>
      <c r="AM16" s="19"/>
    </row>
    <row r="17" spans="1:39" x14ac:dyDescent="0.35">
      <c r="A17" s="16"/>
      <c r="B17" s="22"/>
      <c r="C17" s="24"/>
      <c r="D17" s="18"/>
      <c r="E17" s="18"/>
      <c r="F17" s="18"/>
      <c r="G17" s="18"/>
      <c r="H17" s="25"/>
      <c r="I17" s="18"/>
      <c r="J17" s="18"/>
      <c r="K17" s="18"/>
      <c r="L17" s="18"/>
      <c r="M17" s="18"/>
      <c r="N17" s="18"/>
      <c r="O17" s="18"/>
      <c r="P17" s="18"/>
      <c r="Q17" s="18"/>
      <c r="R17" s="25"/>
      <c r="S17" s="18"/>
      <c r="T17" s="18"/>
      <c r="U17" s="25"/>
      <c r="V17" s="18"/>
      <c r="W17" s="18"/>
      <c r="X17" s="25"/>
      <c r="Y17" s="18"/>
      <c r="Z17" s="18"/>
      <c r="AA17" s="18"/>
      <c r="AB17" s="18"/>
      <c r="AC17" s="18"/>
      <c r="AD17" s="25"/>
      <c r="AE17" s="18"/>
      <c r="AF17" s="18"/>
      <c r="AG17" s="25"/>
      <c r="AH17" s="18"/>
      <c r="AI17" s="18"/>
      <c r="AJ17" s="25"/>
      <c r="AK17" s="18"/>
      <c r="AL17" s="18"/>
      <c r="AM17" s="19"/>
    </row>
    <row r="18" spans="1:39" x14ac:dyDescent="0.35">
      <c r="A18" s="20" t="s">
        <v>34</v>
      </c>
      <c r="B18" s="26" t="s">
        <v>31</v>
      </c>
      <c r="C18" s="27">
        <v>501</v>
      </c>
      <c r="D18" s="21">
        <v>158</v>
      </c>
      <c r="E18" s="21">
        <v>67</v>
      </c>
      <c r="F18" s="21">
        <v>115</v>
      </c>
      <c r="G18" s="21">
        <v>161</v>
      </c>
      <c r="H18" s="27"/>
      <c r="I18" s="21">
        <v>5</v>
      </c>
      <c r="J18" s="21">
        <v>62</v>
      </c>
      <c r="K18" s="21">
        <v>8</v>
      </c>
      <c r="L18" s="21">
        <v>90</v>
      </c>
      <c r="M18" s="21">
        <v>17</v>
      </c>
      <c r="N18" s="21">
        <v>158</v>
      </c>
      <c r="O18" s="21">
        <v>127</v>
      </c>
      <c r="P18" s="21">
        <v>17</v>
      </c>
      <c r="Q18" s="21">
        <v>17</v>
      </c>
      <c r="R18" s="27"/>
      <c r="S18" s="21">
        <v>336</v>
      </c>
      <c r="T18" s="21">
        <v>165</v>
      </c>
      <c r="U18" s="27"/>
      <c r="V18" s="21">
        <v>359</v>
      </c>
      <c r="W18" s="21">
        <v>122</v>
      </c>
      <c r="X18" s="27"/>
      <c r="Y18" s="21">
        <v>53</v>
      </c>
      <c r="Z18" s="21">
        <v>58</v>
      </c>
      <c r="AA18" s="21">
        <v>86</v>
      </c>
      <c r="AB18" s="21">
        <v>98</v>
      </c>
      <c r="AC18" s="21">
        <v>191</v>
      </c>
      <c r="AD18" s="27"/>
      <c r="AE18" s="21">
        <v>454</v>
      </c>
      <c r="AF18" s="21">
        <v>47</v>
      </c>
      <c r="AG18" s="27"/>
      <c r="AH18" s="21">
        <v>372</v>
      </c>
      <c r="AI18" s="21">
        <v>129</v>
      </c>
      <c r="AJ18" s="27"/>
      <c r="AK18" s="21">
        <v>225</v>
      </c>
      <c r="AL18" s="21">
        <v>276</v>
      </c>
      <c r="AM18" s="21"/>
    </row>
    <row r="19" spans="1:39" x14ac:dyDescent="0.35">
      <c r="A19" s="20"/>
      <c r="B19" s="26" t="s">
        <v>32</v>
      </c>
      <c r="C19" s="27">
        <v>488</v>
      </c>
      <c r="D19" s="21">
        <v>146</v>
      </c>
      <c r="E19" s="21">
        <v>74</v>
      </c>
      <c r="F19" s="21">
        <v>121</v>
      </c>
      <c r="G19" s="21">
        <v>148</v>
      </c>
      <c r="H19" s="27"/>
      <c r="I19" s="21">
        <v>5</v>
      </c>
      <c r="J19" s="21">
        <v>68</v>
      </c>
      <c r="K19" s="21">
        <v>10</v>
      </c>
      <c r="L19" s="21">
        <v>91</v>
      </c>
      <c r="M19" s="21">
        <v>20</v>
      </c>
      <c r="N19" s="21">
        <v>146</v>
      </c>
      <c r="O19" s="21">
        <v>116</v>
      </c>
      <c r="P19" s="21">
        <v>15</v>
      </c>
      <c r="Q19" s="21">
        <v>16</v>
      </c>
      <c r="R19" s="27"/>
      <c r="S19" s="21">
        <v>308</v>
      </c>
      <c r="T19" s="21">
        <v>181</v>
      </c>
      <c r="U19" s="27"/>
      <c r="V19" s="21">
        <v>352</v>
      </c>
      <c r="W19" s="21">
        <v>117</v>
      </c>
      <c r="X19" s="27"/>
      <c r="Y19" s="21">
        <v>66</v>
      </c>
      <c r="Z19" s="21">
        <v>60</v>
      </c>
      <c r="AA19" s="21">
        <v>84</v>
      </c>
      <c r="AB19" s="21">
        <v>98</v>
      </c>
      <c r="AC19" s="21">
        <v>161</v>
      </c>
      <c r="AD19" s="27"/>
      <c r="AE19" s="21">
        <v>439</v>
      </c>
      <c r="AF19" s="21">
        <v>51</v>
      </c>
      <c r="AG19" s="27"/>
      <c r="AH19" s="21">
        <v>386</v>
      </c>
      <c r="AI19" s="21">
        <v>103</v>
      </c>
      <c r="AJ19" s="27"/>
      <c r="AK19" s="21">
        <v>216</v>
      </c>
      <c r="AL19" s="21">
        <v>274</v>
      </c>
      <c r="AM19" s="21"/>
    </row>
    <row r="20" spans="1:39" x14ac:dyDescent="0.35">
      <c r="A20" s="11" t="s">
        <v>71</v>
      </c>
      <c r="H20" s="12"/>
      <c r="R20" s="12"/>
      <c r="U20" s="12"/>
      <c r="X20" s="12"/>
      <c r="AD20" s="12"/>
      <c r="AG20" s="12"/>
      <c r="AJ20" s="12"/>
      <c r="AM20" s="12"/>
    </row>
    <row r="21" spans="1:39" x14ac:dyDescent="0.35">
      <c r="H21" s="12"/>
      <c r="R21" s="12"/>
      <c r="U21" s="12"/>
      <c r="X21" s="12"/>
      <c r="AD21" s="12"/>
      <c r="AG21" s="12"/>
      <c r="AJ21" s="12"/>
      <c r="AM21" s="12"/>
    </row>
    <row r="22" spans="1:39" x14ac:dyDescent="0.35">
      <c r="H22" s="12"/>
      <c r="R22" s="12"/>
      <c r="U22" s="12"/>
      <c r="X22" s="12"/>
      <c r="AD22" s="12"/>
      <c r="AG22" s="12"/>
      <c r="AJ22" s="12"/>
      <c r="AM22" s="12"/>
    </row>
    <row r="23" spans="1:39" x14ac:dyDescent="0.35">
      <c r="H23" s="12"/>
      <c r="R23" s="12"/>
      <c r="U23" s="12"/>
      <c r="X23" s="12"/>
      <c r="AD23" s="12"/>
      <c r="AG23" s="12"/>
      <c r="AJ23" s="12"/>
      <c r="AM23" s="12"/>
    </row>
    <row r="24" spans="1:39" x14ac:dyDescent="0.35">
      <c r="H24" s="12"/>
      <c r="R24" s="12"/>
      <c r="U24" s="12"/>
      <c r="X24" s="12"/>
      <c r="AD24" s="12"/>
      <c r="AG24" s="12"/>
      <c r="AJ24" s="12"/>
      <c r="AM24" s="12"/>
    </row>
  </sheetData>
  <pageMargins left="0.7" right="0.7" top="0.75" bottom="0.75" header="0.3" footer="0.3"/>
  <pageSetup paperSize="9" orientation="portrait"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M17"/>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26.7265625" customWidth="1"/>
    <col min="5" max="6" width="12.7265625" customWidth="1"/>
    <col min="7" max="7" width="18.7265625" customWidth="1"/>
    <col min="8" max="8" width="12.7265625" customWidth="1"/>
    <col min="9" max="10" width="40.7265625" customWidth="1"/>
    <col min="11" max="11" width="25.7265625" customWidth="1"/>
    <col min="12" max="12" width="40.7265625" customWidth="1"/>
    <col min="13" max="13" width="24.7265625" customWidth="1"/>
    <col min="14" max="14" width="23.7265625" customWidth="1"/>
    <col min="15" max="15" width="12.7265625" customWidth="1"/>
    <col min="16" max="16" width="18.7265625" customWidth="1"/>
    <col min="17" max="22" width="12.7265625" customWidth="1"/>
    <col min="23" max="23" width="21.7265625" customWidth="1"/>
    <col min="24" max="24" width="12.7265625" customWidth="1"/>
    <col min="25" max="25" width="40.7265625" customWidth="1"/>
    <col min="26" max="28" width="12.7265625" customWidth="1"/>
    <col min="29" max="29" width="16.7265625" customWidth="1"/>
    <col min="30" max="30" width="12.7265625" customWidth="1"/>
    <col min="31" max="31" width="38.7265625" customWidth="1"/>
    <col min="32" max="33" width="12.7265625" customWidth="1"/>
    <col min="34" max="34" width="30.7265625" customWidth="1"/>
    <col min="35" max="36" width="12.7265625" customWidth="1"/>
    <col min="37" max="37" width="40.7265625" customWidth="1"/>
    <col min="38" max="39" width="12.7265625" customWidth="1"/>
  </cols>
  <sheetData>
    <row r="1" spans="1:39" x14ac:dyDescent="0.35">
      <c r="A1" s="9" t="str">
        <f>HYPERLINK("#'Index'!A1", "Back to Index sheet")</f>
        <v>Back to Index sheet</v>
      </c>
    </row>
    <row r="2" spans="1:39" ht="32" customHeight="1" x14ac:dyDescent="0.4">
      <c r="A2" s="13" t="s">
        <v>512</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row>
    <row r="3" spans="1:39" x14ac:dyDescent="0.35">
      <c r="A3" s="10" t="s">
        <v>503</v>
      </c>
    </row>
    <row r="4" spans="1:39" ht="32" customHeight="1" x14ac:dyDescent="0.35">
      <c r="A4" s="17"/>
      <c r="B4" s="23"/>
      <c r="C4" s="23" t="s">
        <v>27</v>
      </c>
      <c r="D4" s="17" t="s">
        <v>41</v>
      </c>
      <c r="E4" s="17"/>
      <c r="F4" s="17"/>
      <c r="G4" s="17"/>
      <c r="H4" s="23"/>
      <c r="I4" s="17" t="s">
        <v>55</v>
      </c>
      <c r="J4" s="17"/>
      <c r="K4" s="17"/>
      <c r="L4" s="17"/>
      <c r="M4" s="17"/>
      <c r="N4" s="17"/>
      <c r="O4" s="17"/>
      <c r="P4" s="17"/>
      <c r="Q4" s="17"/>
      <c r="R4" s="23"/>
      <c r="S4" s="17" t="s">
        <v>24</v>
      </c>
      <c r="T4" s="17"/>
      <c r="U4" s="23"/>
      <c r="V4" s="17" t="s">
        <v>58</v>
      </c>
      <c r="W4" s="17"/>
      <c r="X4" s="23"/>
      <c r="Y4" s="17" t="s">
        <v>64</v>
      </c>
      <c r="Z4" s="17"/>
      <c r="AA4" s="17"/>
      <c r="AB4" s="17"/>
      <c r="AC4" s="17"/>
      <c r="AD4" s="23"/>
      <c r="AE4" s="17" t="s">
        <v>67</v>
      </c>
      <c r="AF4" s="17"/>
      <c r="AG4" s="23"/>
      <c r="AH4" s="17" t="s">
        <v>68</v>
      </c>
      <c r="AI4" s="17"/>
      <c r="AJ4" s="23"/>
      <c r="AK4" s="17" t="s">
        <v>69</v>
      </c>
      <c r="AL4" s="17"/>
      <c r="AM4" s="17"/>
    </row>
    <row r="5" spans="1:39" ht="26.5" x14ac:dyDescent="0.35">
      <c r="A5" s="17"/>
      <c r="B5" s="23" t="s">
        <v>28</v>
      </c>
      <c r="C5" s="23" t="s">
        <v>28</v>
      </c>
      <c r="D5" s="17" t="s">
        <v>35</v>
      </c>
      <c r="E5" s="17" t="s">
        <v>36</v>
      </c>
      <c r="F5" s="17" t="s">
        <v>37</v>
      </c>
      <c r="G5" s="17" t="s">
        <v>38</v>
      </c>
      <c r="H5" s="23" t="s">
        <v>39</v>
      </c>
      <c r="I5" s="17" t="s">
        <v>42</v>
      </c>
      <c r="J5" s="17" t="s">
        <v>43</v>
      </c>
      <c r="K5" s="17" t="s">
        <v>45</v>
      </c>
      <c r="L5" s="17" t="s">
        <v>46</v>
      </c>
      <c r="M5" s="17" t="s">
        <v>47</v>
      </c>
      <c r="N5" s="17" t="s">
        <v>48</v>
      </c>
      <c r="O5" s="17" t="s">
        <v>49</v>
      </c>
      <c r="P5" s="17" t="s">
        <v>50</v>
      </c>
      <c r="Q5" s="17" t="s">
        <v>51</v>
      </c>
      <c r="R5" s="23" t="s">
        <v>39</v>
      </c>
      <c r="S5" s="17" t="s">
        <v>29</v>
      </c>
      <c r="T5" s="17" t="s">
        <v>30</v>
      </c>
      <c r="U5" s="23" t="s">
        <v>39</v>
      </c>
      <c r="V5" s="17" t="s">
        <v>56</v>
      </c>
      <c r="W5" s="17" t="s">
        <v>57</v>
      </c>
      <c r="X5" s="23" t="s">
        <v>39</v>
      </c>
      <c r="Y5" s="17" t="s">
        <v>59</v>
      </c>
      <c r="Z5" s="17" t="s">
        <v>60</v>
      </c>
      <c r="AA5" s="17" t="s">
        <v>61</v>
      </c>
      <c r="AB5" s="17" t="s">
        <v>62</v>
      </c>
      <c r="AC5" s="17" t="s">
        <v>63</v>
      </c>
      <c r="AD5" s="23" t="s">
        <v>39</v>
      </c>
      <c r="AE5" s="17" t="s">
        <v>65</v>
      </c>
      <c r="AF5" s="17" t="s">
        <v>66</v>
      </c>
      <c r="AG5" s="23" t="s">
        <v>39</v>
      </c>
      <c r="AH5" s="17" t="s">
        <v>65</v>
      </c>
      <c r="AI5" s="17" t="s">
        <v>66</v>
      </c>
      <c r="AJ5" s="23" t="s">
        <v>39</v>
      </c>
      <c r="AK5" s="17" t="s">
        <v>66</v>
      </c>
      <c r="AL5" s="17" t="s">
        <v>65</v>
      </c>
      <c r="AM5" s="17" t="s">
        <v>39</v>
      </c>
    </row>
    <row r="6" spans="1:39" x14ac:dyDescent="0.35">
      <c r="A6" s="15" t="s">
        <v>513</v>
      </c>
      <c r="B6" s="22" t="s">
        <v>28</v>
      </c>
      <c r="C6" s="24" t="s">
        <v>40</v>
      </c>
      <c r="D6" s="18" t="s">
        <v>40</v>
      </c>
      <c r="E6" s="18" t="s">
        <v>40</v>
      </c>
      <c r="F6" s="18" t="s">
        <v>40</v>
      </c>
      <c r="G6" s="18" t="s">
        <v>40</v>
      </c>
      <c r="H6" s="25"/>
      <c r="I6" s="18" t="s">
        <v>40</v>
      </c>
      <c r="J6" s="18" t="s">
        <v>40</v>
      </c>
      <c r="K6" s="18" t="s">
        <v>40</v>
      </c>
      <c r="L6" s="18" t="s">
        <v>40</v>
      </c>
      <c r="M6" s="18" t="s">
        <v>40</v>
      </c>
      <c r="N6" s="18" t="s">
        <v>40</v>
      </c>
      <c r="O6" s="18" t="s">
        <v>40</v>
      </c>
      <c r="P6" s="18" t="s">
        <v>40</v>
      </c>
      <c r="Q6" s="18" t="s">
        <v>40</v>
      </c>
      <c r="R6" s="25"/>
      <c r="S6" s="18" t="s">
        <v>40</v>
      </c>
      <c r="T6" s="18" t="s">
        <v>40</v>
      </c>
      <c r="U6" s="25"/>
      <c r="V6" s="18" t="s">
        <v>40</v>
      </c>
      <c r="W6" s="18" t="s">
        <v>40</v>
      </c>
      <c r="X6" s="25"/>
      <c r="Y6" s="18" t="s">
        <v>40</v>
      </c>
      <c r="Z6" s="18" t="s">
        <v>40</v>
      </c>
      <c r="AA6" s="18" t="s">
        <v>40</v>
      </c>
      <c r="AB6" s="18" t="s">
        <v>40</v>
      </c>
      <c r="AC6" s="18" t="s">
        <v>40</v>
      </c>
      <c r="AD6" s="25"/>
      <c r="AE6" s="18" t="s">
        <v>40</v>
      </c>
      <c r="AF6" s="18" t="s">
        <v>40</v>
      </c>
      <c r="AG6" s="25"/>
      <c r="AH6" s="18" t="s">
        <v>40</v>
      </c>
      <c r="AI6" s="18" t="s">
        <v>40</v>
      </c>
      <c r="AJ6" s="25"/>
      <c r="AK6" s="18" t="s">
        <v>40</v>
      </c>
      <c r="AL6" s="18" t="s">
        <v>40</v>
      </c>
      <c r="AM6" s="19"/>
    </row>
    <row r="7" spans="1:39" ht="63.5" x14ac:dyDescent="0.35">
      <c r="A7" s="16"/>
      <c r="B7" s="22" t="s">
        <v>514</v>
      </c>
      <c r="C7" s="24">
        <v>63</v>
      </c>
      <c r="D7" s="18">
        <v>60</v>
      </c>
      <c r="E7" s="18">
        <v>60</v>
      </c>
      <c r="F7" s="18">
        <v>62</v>
      </c>
      <c r="G7" s="18">
        <v>67</v>
      </c>
      <c r="H7" s="25">
        <v>0.60438148215179399</v>
      </c>
      <c r="I7" s="18" t="s">
        <v>52</v>
      </c>
      <c r="J7" s="18">
        <v>59</v>
      </c>
      <c r="K7" s="18" t="s">
        <v>52</v>
      </c>
      <c r="L7" s="18">
        <v>63</v>
      </c>
      <c r="M7" s="18" t="s">
        <v>52</v>
      </c>
      <c r="N7" s="18">
        <v>60</v>
      </c>
      <c r="O7" s="18">
        <v>66</v>
      </c>
      <c r="P7" s="18" t="s">
        <v>52</v>
      </c>
      <c r="Q7" s="18" t="s">
        <v>52</v>
      </c>
      <c r="R7" s="25" t="s">
        <v>517</v>
      </c>
      <c r="S7" s="18">
        <v>66</v>
      </c>
      <c r="T7" s="18">
        <v>57</v>
      </c>
      <c r="U7" s="25">
        <v>6.9518776627449805E-2</v>
      </c>
      <c r="V7" s="18">
        <v>65</v>
      </c>
      <c r="W7" s="18">
        <v>58</v>
      </c>
      <c r="X7" s="25">
        <v>0.169886287374167</v>
      </c>
      <c r="Y7" s="18">
        <v>52</v>
      </c>
      <c r="Z7" s="18">
        <v>53</v>
      </c>
      <c r="AA7" s="18">
        <v>56</v>
      </c>
      <c r="AB7" s="18">
        <v>66</v>
      </c>
      <c r="AC7" s="18">
        <v>72</v>
      </c>
      <c r="AD7" s="25">
        <v>1.38448736571853E-2</v>
      </c>
      <c r="AE7" s="18">
        <v>62</v>
      </c>
      <c r="AF7" s="18" t="s">
        <v>208</v>
      </c>
      <c r="AG7" s="25">
        <v>0.50655721676842302</v>
      </c>
      <c r="AH7" s="18">
        <v>64</v>
      </c>
      <c r="AI7" s="18">
        <v>56</v>
      </c>
      <c r="AJ7" s="25">
        <v>0.129086612276025</v>
      </c>
      <c r="AK7" s="18">
        <v>64</v>
      </c>
      <c r="AL7" s="18">
        <v>62</v>
      </c>
      <c r="AM7" s="19">
        <v>0.66274071359862197</v>
      </c>
    </row>
    <row r="8" spans="1:39" ht="51" x14ac:dyDescent="0.35">
      <c r="A8" s="16"/>
      <c r="B8" s="22" t="s">
        <v>515</v>
      </c>
      <c r="C8" s="24">
        <v>27</v>
      </c>
      <c r="D8" s="18">
        <v>13</v>
      </c>
      <c r="E8" s="18">
        <v>26</v>
      </c>
      <c r="F8" s="18">
        <v>30</v>
      </c>
      <c r="G8" s="18">
        <v>39</v>
      </c>
      <c r="H8" s="25">
        <v>2.1986882868994E-5</v>
      </c>
      <c r="I8" s="18" t="s">
        <v>52</v>
      </c>
      <c r="J8" s="18">
        <v>26</v>
      </c>
      <c r="K8" s="18" t="s">
        <v>52</v>
      </c>
      <c r="L8" s="18">
        <v>29</v>
      </c>
      <c r="M8" s="18" t="s">
        <v>52</v>
      </c>
      <c r="N8" s="18">
        <v>13</v>
      </c>
      <c r="O8" s="18">
        <v>40</v>
      </c>
      <c r="P8" s="18" t="s">
        <v>52</v>
      </c>
      <c r="Q8" s="18" t="s">
        <v>52</v>
      </c>
      <c r="R8" s="25" t="s">
        <v>517</v>
      </c>
      <c r="S8" s="18">
        <v>27</v>
      </c>
      <c r="T8" s="18">
        <v>28</v>
      </c>
      <c r="U8" s="25">
        <v>0.93733204659261804</v>
      </c>
      <c r="V8" s="18">
        <v>25</v>
      </c>
      <c r="W8" s="18">
        <v>35</v>
      </c>
      <c r="X8" s="25">
        <v>6.0852503966539802E-2</v>
      </c>
      <c r="Y8" s="18">
        <v>28</v>
      </c>
      <c r="Z8" s="18">
        <v>17</v>
      </c>
      <c r="AA8" s="18">
        <v>22</v>
      </c>
      <c r="AB8" s="18">
        <v>26</v>
      </c>
      <c r="AC8" s="18">
        <v>35</v>
      </c>
      <c r="AD8" s="25">
        <v>6.4970714944598898E-2</v>
      </c>
      <c r="AE8" s="18">
        <v>27</v>
      </c>
      <c r="AF8" s="18" t="s">
        <v>142</v>
      </c>
      <c r="AG8" s="25">
        <v>0.93238283885781503</v>
      </c>
      <c r="AH8" s="18">
        <v>29</v>
      </c>
      <c r="AI8" s="18">
        <v>23</v>
      </c>
      <c r="AJ8" s="25">
        <v>0.242231728440436</v>
      </c>
      <c r="AK8" s="18">
        <v>30</v>
      </c>
      <c r="AL8" s="18">
        <v>25</v>
      </c>
      <c r="AM8" s="19">
        <v>0.29288058935835798</v>
      </c>
    </row>
    <row r="9" spans="1:39" ht="63.5" x14ac:dyDescent="0.35">
      <c r="A9" s="16"/>
      <c r="B9" s="22" t="s">
        <v>516</v>
      </c>
      <c r="C9" s="24">
        <v>11</v>
      </c>
      <c r="D9" s="18">
        <v>4</v>
      </c>
      <c r="E9" s="18">
        <v>13</v>
      </c>
      <c r="F9" s="18">
        <v>18</v>
      </c>
      <c r="G9" s="18">
        <v>10</v>
      </c>
      <c r="H9" s="25">
        <v>5.7480146796805498E-3</v>
      </c>
      <c r="I9" s="18" t="s">
        <v>106</v>
      </c>
      <c r="J9" s="18">
        <v>14</v>
      </c>
      <c r="K9" s="18" t="s">
        <v>52</v>
      </c>
      <c r="L9" s="18">
        <v>15</v>
      </c>
      <c r="M9" s="18" t="s">
        <v>52</v>
      </c>
      <c r="N9" s="18">
        <v>4</v>
      </c>
      <c r="O9" s="18">
        <v>10</v>
      </c>
      <c r="P9" s="18" t="s">
        <v>106</v>
      </c>
      <c r="Q9" s="18" t="s">
        <v>52</v>
      </c>
      <c r="R9" s="25" t="s">
        <v>517</v>
      </c>
      <c r="S9" s="18">
        <v>9</v>
      </c>
      <c r="T9" s="18">
        <v>13</v>
      </c>
      <c r="U9" s="25">
        <v>0.191362186649042</v>
      </c>
      <c r="V9" s="18">
        <v>10</v>
      </c>
      <c r="W9" s="18">
        <v>12</v>
      </c>
      <c r="X9" s="25">
        <v>0.74517508498895602</v>
      </c>
      <c r="Y9" s="18">
        <v>10</v>
      </c>
      <c r="Z9" s="18">
        <v>8</v>
      </c>
      <c r="AA9" s="18">
        <v>9</v>
      </c>
      <c r="AB9" s="18">
        <v>10</v>
      </c>
      <c r="AC9" s="18">
        <v>12</v>
      </c>
      <c r="AD9" s="25">
        <v>0.95726389944995305</v>
      </c>
      <c r="AE9" s="18">
        <v>11</v>
      </c>
      <c r="AF9" s="18" t="s">
        <v>176</v>
      </c>
      <c r="AG9" s="25">
        <v>0.71468565937553397</v>
      </c>
      <c r="AH9" s="18">
        <v>11</v>
      </c>
      <c r="AI9" s="18">
        <v>10</v>
      </c>
      <c r="AJ9" s="25">
        <v>0.81477193558497596</v>
      </c>
      <c r="AK9" s="18">
        <v>10</v>
      </c>
      <c r="AL9" s="18">
        <v>11</v>
      </c>
      <c r="AM9" s="19">
        <v>0.65267290786090304</v>
      </c>
    </row>
    <row r="10" spans="1:39" x14ac:dyDescent="0.35">
      <c r="A10" s="16"/>
      <c r="B10" s="22" t="s">
        <v>305</v>
      </c>
      <c r="C10" s="24">
        <v>30</v>
      </c>
      <c r="D10" s="18">
        <v>36</v>
      </c>
      <c r="E10" s="18">
        <v>36</v>
      </c>
      <c r="F10" s="18">
        <v>31</v>
      </c>
      <c r="G10" s="18">
        <v>21</v>
      </c>
      <c r="H10" s="25">
        <v>4.44899131359918E-2</v>
      </c>
      <c r="I10" s="18" t="s">
        <v>52</v>
      </c>
      <c r="J10" s="18">
        <v>37</v>
      </c>
      <c r="K10" s="18" t="s">
        <v>52</v>
      </c>
      <c r="L10" s="18">
        <v>31</v>
      </c>
      <c r="M10" s="18" t="s">
        <v>52</v>
      </c>
      <c r="N10" s="18">
        <v>36</v>
      </c>
      <c r="O10" s="18">
        <v>22</v>
      </c>
      <c r="P10" s="18" t="s">
        <v>52</v>
      </c>
      <c r="Q10" s="18" t="s">
        <v>52</v>
      </c>
      <c r="R10" s="25" t="s">
        <v>517</v>
      </c>
      <c r="S10" s="18">
        <v>27</v>
      </c>
      <c r="T10" s="18">
        <v>37</v>
      </c>
      <c r="U10" s="25">
        <v>3.45024073785535E-2</v>
      </c>
      <c r="V10" s="18">
        <v>30</v>
      </c>
      <c r="W10" s="18">
        <v>31</v>
      </c>
      <c r="X10" s="25">
        <v>0.75001128489310998</v>
      </c>
      <c r="Y10" s="18">
        <v>41</v>
      </c>
      <c r="Z10" s="18">
        <v>31</v>
      </c>
      <c r="AA10" s="18">
        <v>36</v>
      </c>
      <c r="AB10" s="18">
        <v>27</v>
      </c>
      <c r="AC10" s="18">
        <v>24</v>
      </c>
      <c r="AD10" s="25">
        <v>0.10315200618909801</v>
      </c>
      <c r="AE10" s="18">
        <v>31</v>
      </c>
      <c r="AF10" s="18" t="s">
        <v>251</v>
      </c>
      <c r="AG10" s="25">
        <v>0.35141494977649301</v>
      </c>
      <c r="AH10" s="18">
        <v>30</v>
      </c>
      <c r="AI10" s="18">
        <v>34</v>
      </c>
      <c r="AJ10" s="25">
        <v>0.401504859154032</v>
      </c>
      <c r="AK10" s="18">
        <v>29</v>
      </c>
      <c r="AL10" s="18">
        <v>32</v>
      </c>
      <c r="AM10" s="19">
        <v>0.53244815563681602</v>
      </c>
    </row>
    <row r="11" spans="1:39" x14ac:dyDescent="0.35">
      <c r="A11" s="20" t="s">
        <v>34</v>
      </c>
      <c r="B11" s="26" t="s">
        <v>31</v>
      </c>
      <c r="C11" s="27">
        <v>500</v>
      </c>
      <c r="D11" s="21">
        <v>157</v>
      </c>
      <c r="E11" s="21">
        <v>67</v>
      </c>
      <c r="F11" s="21">
        <v>115</v>
      </c>
      <c r="G11" s="21">
        <v>161</v>
      </c>
      <c r="H11" s="27"/>
      <c r="I11" s="21">
        <v>5</v>
      </c>
      <c r="J11" s="21">
        <v>62</v>
      </c>
      <c r="K11" s="21">
        <v>8</v>
      </c>
      <c r="L11" s="21">
        <v>90</v>
      </c>
      <c r="M11" s="21">
        <v>17</v>
      </c>
      <c r="N11" s="21">
        <v>157</v>
      </c>
      <c r="O11" s="21">
        <v>127</v>
      </c>
      <c r="P11" s="21">
        <v>17</v>
      </c>
      <c r="Q11" s="21">
        <v>17</v>
      </c>
      <c r="R11" s="27"/>
      <c r="S11" s="21">
        <v>335</v>
      </c>
      <c r="T11" s="21">
        <v>165</v>
      </c>
      <c r="U11" s="27"/>
      <c r="V11" s="21">
        <v>358</v>
      </c>
      <c r="W11" s="21">
        <v>122</v>
      </c>
      <c r="X11" s="27"/>
      <c r="Y11" s="21">
        <v>53</v>
      </c>
      <c r="Z11" s="21">
        <v>58</v>
      </c>
      <c r="AA11" s="21">
        <v>86</v>
      </c>
      <c r="AB11" s="21">
        <v>98</v>
      </c>
      <c r="AC11" s="21">
        <v>190</v>
      </c>
      <c r="AD11" s="27"/>
      <c r="AE11" s="21">
        <v>453</v>
      </c>
      <c r="AF11" s="21">
        <v>47</v>
      </c>
      <c r="AG11" s="27"/>
      <c r="AH11" s="21">
        <v>372</v>
      </c>
      <c r="AI11" s="21">
        <v>128</v>
      </c>
      <c r="AJ11" s="27"/>
      <c r="AK11" s="21">
        <v>225</v>
      </c>
      <c r="AL11" s="21">
        <v>275</v>
      </c>
      <c r="AM11" s="21"/>
    </row>
    <row r="12" spans="1:39" x14ac:dyDescent="0.35">
      <c r="A12" s="20"/>
      <c r="B12" s="26" t="s">
        <v>32</v>
      </c>
      <c r="C12" s="27">
        <v>488</v>
      </c>
      <c r="D12" s="21">
        <v>145</v>
      </c>
      <c r="E12" s="21">
        <v>74</v>
      </c>
      <c r="F12" s="21">
        <v>121</v>
      </c>
      <c r="G12" s="21">
        <v>149</v>
      </c>
      <c r="H12" s="27"/>
      <c r="I12" s="21">
        <v>6</v>
      </c>
      <c r="J12" s="21">
        <v>69</v>
      </c>
      <c r="K12" s="21">
        <v>10</v>
      </c>
      <c r="L12" s="21">
        <v>92</v>
      </c>
      <c r="M12" s="21">
        <v>19</v>
      </c>
      <c r="N12" s="21">
        <v>145</v>
      </c>
      <c r="O12" s="21">
        <v>117</v>
      </c>
      <c r="P12" s="21">
        <v>15</v>
      </c>
      <c r="Q12" s="21">
        <v>16</v>
      </c>
      <c r="R12" s="27"/>
      <c r="S12" s="21">
        <v>307</v>
      </c>
      <c r="T12" s="21">
        <v>182</v>
      </c>
      <c r="U12" s="27"/>
      <c r="V12" s="21">
        <v>352</v>
      </c>
      <c r="W12" s="21">
        <v>117</v>
      </c>
      <c r="X12" s="27"/>
      <c r="Y12" s="21">
        <v>67</v>
      </c>
      <c r="Z12" s="21">
        <v>60</v>
      </c>
      <c r="AA12" s="21">
        <v>83</v>
      </c>
      <c r="AB12" s="21">
        <v>98</v>
      </c>
      <c r="AC12" s="21">
        <v>160</v>
      </c>
      <c r="AD12" s="27"/>
      <c r="AE12" s="21">
        <v>438</v>
      </c>
      <c r="AF12" s="21">
        <v>50</v>
      </c>
      <c r="AG12" s="27"/>
      <c r="AH12" s="21">
        <v>387</v>
      </c>
      <c r="AI12" s="21">
        <v>102</v>
      </c>
      <c r="AJ12" s="27"/>
      <c r="AK12" s="21">
        <v>216</v>
      </c>
      <c r="AL12" s="21">
        <v>272</v>
      </c>
      <c r="AM12" s="21"/>
    </row>
    <row r="13" spans="1:39" x14ac:dyDescent="0.35">
      <c r="A13" s="11" t="s">
        <v>71</v>
      </c>
      <c r="H13" s="12"/>
      <c r="R13" s="12"/>
      <c r="U13" s="12"/>
      <c r="X13" s="12"/>
      <c r="AD13" s="12"/>
      <c r="AG13" s="12"/>
      <c r="AJ13" s="12"/>
      <c r="AM13" s="12"/>
    </row>
    <row r="14" spans="1:39" x14ac:dyDescent="0.35">
      <c r="H14" s="12"/>
      <c r="R14" s="12"/>
      <c r="U14" s="12"/>
      <c r="X14" s="12"/>
      <c r="AD14" s="12"/>
      <c r="AG14" s="12"/>
      <c r="AJ14" s="12"/>
      <c r="AM14" s="12"/>
    </row>
    <row r="15" spans="1:39" x14ac:dyDescent="0.35">
      <c r="H15" s="12"/>
      <c r="R15" s="12"/>
      <c r="U15" s="12"/>
      <c r="X15" s="12"/>
      <c r="AD15" s="12"/>
      <c r="AG15" s="12"/>
      <c r="AJ15" s="12"/>
      <c r="AM15" s="12"/>
    </row>
    <row r="16" spans="1:39" x14ac:dyDescent="0.35">
      <c r="H16" s="12"/>
      <c r="R16" s="12"/>
      <c r="U16" s="12"/>
      <c r="X16" s="12"/>
      <c r="AD16" s="12"/>
      <c r="AG16" s="12"/>
      <c r="AJ16" s="12"/>
      <c r="AM16" s="12"/>
    </row>
    <row r="17" spans="8:39" x14ac:dyDescent="0.35">
      <c r="H17" s="12"/>
      <c r="R17" s="12"/>
      <c r="U17" s="12"/>
      <c r="X17" s="12"/>
      <c r="AD17" s="12"/>
      <c r="AG17" s="12"/>
      <c r="AJ17" s="12"/>
      <c r="AM17" s="12"/>
    </row>
  </sheetData>
  <pageMargins left="0.7" right="0.7" top="0.75" bottom="0.75" header="0.3" footer="0.3"/>
  <pageSetup paperSize="9" orientation="portrait"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I18"/>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5" width="40.7265625" customWidth="1"/>
    <col min="6" max="6" width="19.7265625" customWidth="1"/>
    <col min="7" max="7" width="25.7265625" customWidth="1"/>
    <col min="8" max="8" width="40.7265625" customWidth="1"/>
    <col min="9" max="9" width="24.7265625" customWidth="1"/>
    <col min="10" max="10" width="23.7265625" customWidth="1"/>
    <col min="11" max="11" width="12.7265625" customWidth="1"/>
    <col min="12" max="12" width="18.7265625" customWidth="1"/>
    <col min="13" max="18" width="12.7265625" customWidth="1"/>
    <col min="19" max="19" width="21.7265625" customWidth="1"/>
    <col min="20" max="20" width="12.7265625" customWidth="1"/>
    <col min="21" max="21" width="40.7265625" customWidth="1"/>
    <col min="22" max="24" width="12.7265625" customWidth="1"/>
    <col min="25" max="25" width="16.7265625" customWidth="1"/>
    <col min="26" max="26" width="12.7265625" customWidth="1"/>
    <col min="27" max="27" width="38.7265625" customWidth="1"/>
    <col min="28" max="29" width="12.7265625" customWidth="1"/>
    <col min="30" max="30" width="30.7265625" customWidth="1"/>
    <col min="31" max="32" width="12.7265625" customWidth="1"/>
    <col min="33" max="33" width="40.7265625" customWidth="1"/>
    <col min="34" max="35" width="12.7265625" customWidth="1"/>
  </cols>
  <sheetData>
    <row r="1" spans="1:35" x14ac:dyDescent="0.35">
      <c r="A1" s="9" t="str">
        <f>HYPERLINK("#'Index'!A1", "Back to Index sheet")</f>
        <v>Back to Index sheet</v>
      </c>
    </row>
    <row r="2" spans="1:35" ht="32" customHeight="1" x14ac:dyDescent="0.4">
      <c r="A2" s="13" t="s">
        <v>519</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row>
    <row r="3" spans="1:35" x14ac:dyDescent="0.35">
      <c r="A3" s="10" t="s">
        <v>520</v>
      </c>
    </row>
    <row r="4" spans="1:35" ht="32" customHeight="1" x14ac:dyDescent="0.35">
      <c r="A4" s="17"/>
      <c r="B4" s="23"/>
      <c r="C4" s="23" t="s">
        <v>27</v>
      </c>
      <c r="D4" s="17" t="s">
        <v>55</v>
      </c>
      <c r="E4" s="17"/>
      <c r="F4" s="17"/>
      <c r="G4" s="17"/>
      <c r="H4" s="17"/>
      <c r="I4" s="17"/>
      <c r="J4" s="17"/>
      <c r="K4" s="17"/>
      <c r="L4" s="17"/>
      <c r="M4" s="17"/>
      <c r="N4" s="23"/>
      <c r="O4" s="17" t="s">
        <v>24</v>
      </c>
      <c r="P4" s="17"/>
      <c r="Q4" s="23"/>
      <c r="R4" s="17" t="s">
        <v>58</v>
      </c>
      <c r="S4" s="17"/>
      <c r="T4" s="23"/>
      <c r="U4" s="17" t="s">
        <v>64</v>
      </c>
      <c r="V4" s="17"/>
      <c r="W4" s="17"/>
      <c r="X4" s="17"/>
      <c r="Y4" s="17"/>
      <c r="Z4" s="23"/>
      <c r="AA4" s="17" t="s">
        <v>67</v>
      </c>
      <c r="AB4" s="17"/>
      <c r="AC4" s="23"/>
      <c r="AD4" s="17" t="s">
        <v>68</v>
      </c>
      <c r="AE4" s="17"/>
      <c r="AF4" s="23"/>
      <c r="AG4" s="17" t="s">
        <v>69</v>
      </c>
      <c r="AH4" s="17"/>
      <c r="AI4" s="17"/>
    </row>
    <row r="5" spans="1:35" ht="26.5" x14ac:dyDescent="0.35">
      <c r="A5" s="17"/>
      <c r="B5" s="23" t="s">
        <v>28</v>
      </c>
      <c r="C5" s="23" t="s">
        <v>28</v>
      </c>
      <c r="D5" s="17" t="s">
        <v>42</v>
      </c>
      <c r="E5" s="17" t="s">
        <v>43</v>
      </c>
      <c r="F5" s="17" t="s">
        <v>44</v>
      </c>
      <c r="G5" s="17" t="s">
        <v>45</v>
      </c>
      <c r="H5" s="17" t="s">
        <v>46</v>
      </c>
      <c r="I5" s="17" t="s">
        <v>47</v>
      </c>
      <c r="J5" s="17" t="s">
        <v>48</v>
      </c>
      <c r="K5" s="17" t="s">
        <v>49</v>
      </c>
      <c r="L5" s="17" t="s">
        <v>50</v>
      </c>
      <c r="M5" s="17" t="s">
        <v>51</v>
      </c>
      <c r="N5" s="23" t="s">
        <v>39</v>
      </c>
      <c r="O5" s="17" t="s">
        <v>29</v>
      </c>
      <c r="P5" s="17" t="s">
        <v>30</v>
      </c>
      <c r="Q5" s="23" t="s">
        <v>39</v>
      </c>
      <c r="R5" s="17" t="s">
        <v>56</v>
      </c>
      <c r="S5" s="17" t="s">
        <v>57</v>
      </c>
      <c r="T5" s="23" t="s">
        <v>39</v>
      </c>
      <c r="U5" s="17" t="s">
        <v>59</v>
      </c>
      <c r="V5" s="17" t="s">
        <v>60</v>
      </c>
      <c r="W5" s="17" t="s">
        <v>61</v>
      </c>
      <c r="X5" s="17" t="s">
        <v>62</v>
      </c>
      <c r="Y5" s="17" t="s">
        <v>63</v>
      </c>
      <c r="Z5" s="23" t="s">
        <v>39</v>
      </c>
      <c r="AA5" s="17" t="s">
        <v>65</v>
      </c>
      <c r="AB5" s="17" t="s">
        <v>66</v>
      </c>
      <c r="AC5" s="23" t="s">
        <v>39</v>
      </c>
      <c r="AD5" s="17" t="s">
        <v>65</v>
      </c>
      <c r="AE5" s="17" t="s">
        <v>66</v>
      </c>
      <c r="AF5" s="23" t="s">
        <v>39</v>
      </c>
      <c r="AG5" s="17" t="s">
        <v>66</v>
      </c>
      <c r="AH5" s="17" t="s">
        <v>65</v>
      </c>
      <c r="AI5" s="17" t="s">
        <v>39</v>
      </c>
    </row>
    <row r="6" spans="1:35" x14ac:dyDescent="0.35">
      <c r="A6" s="15" t="s">
        <v>367</v>
      </c>
      <c r="B6" s="22" t="s">
        <v>28</v>
      </c>
      <c r="C6" s="24" t="s">
        <v>40</v>
      </c>
      <c r="D6" s="18" t="s">
        <v>40</v>
      </c>
      <c r="E6" s="18" t="s">
        <v>40</v>
      </c>
      <c r="F6" s="18" t="s">
        <v>40</v>
      </c>
      <c r="G6" s="18" t="s">
        <v>40</v>
      </c>
      <c r="H6" s="18" t="s">
        <v>40</v>
      </c>
      <c r="I6" s="18" t="s">
        <v>40</v>
      </c>
      <c r="J6" s="18" t="s">
        <v>40</v>
      </c>
      <c r="K6" s="18" t="s">
        <v>40</v>
      </c>
      <c r="L6" s="18" t="s">
        <v>40</v>
      </c>
      <c r="M6" s="18" t="s">
        <v>40</v>
      </c>
      <c r="N6" s="25"/>
      <c r="O6" s="18" t="s">
        <v>40</v>
      </c>
      <c r="P6" s="18" t="s">
        <v>40</v>
      </c>
      <c r="Q6" s="25"/>
      <c r="R6" s="18" t="s">
        <v>40</v>
      </c>
      <c r="S6" s="18" t="s">
        <v>40</v>
      </c>
      <c r="T6" s="25"/>
      <c r="U6" s="18" t="s">
        <v>40</v>
      </c>
      <c r="V6" s="18" t="s">
        <v>40</v>
      </c>
      <c r="W6" s="18" t="s">
        <v>40</v>
      </c>
      <c r="X6" s="18" t="s">
        <v>40</v>
      </c>
      <c r="Y6" s="18" t="s">
        <v>40</v>
      </c>
      <c r="Z6" s="25"/>
      <c r="AA6" s="18" t="s">
        <v>40</v>
      </c>
      <c r="AB6" s="18" t="s">
        <v>40</v>
      </c>
      <c r="AC6" s="25"/>
      <c r="AD6" s="18" t="s">
        <v>40</v>
      </c>
      <c r="AE6" s="18" t="s">
        <v>40</v>
      </c>
      <c r="AF6" s="25"/>
      <c r="AG6" s="18" t="s">
        <v>40</v>
      </c>
      <c r="AH6" s="18" t="s">
        <v>40</v>
      </c>
      <c r="AI6" s="19"/>
    </row>
    <row r="7" spans="1:35" x14ac:dyDescent="0.35">
      <c r="A7" s="16"/>
      <c r="B7" s="22" t="s">
        <v>172</v>
      </c>
      <c r="C7" s="24">
        <v>35</v>
      </c>
      <c r="D7" s="18" t="s">
        <v>52</v>
      </c>
      <c r="E7" s="18" t="s">
        <v>52</v>
      </c>
      <c r="F7" s="18" t="s">
        <v>52</v>
      </c>
      <c r="G7" s="18" t="s">
        <v>52</v>
      </c>
      <c r="H7" s="18" t="s">
        <v>52</v>
      </c>
      <c r="I7" s="18" t="s">
        <v>52</v>
      </c>
      <c r="J7" s="18" t="s">
        <v>521</v>
      </c>
      <c r="K7" s="18">
        <v>31</v>
      </c>
      <c r="L7" s="18" t="s">
        <v>52</v>
      </c>
      <c r="M7" s="18" t="s">
        <v>52</v>
      </c>
      <c r="N7" s="25" t="s">
        <v>108</v>
      </c>
      <c r="O7" s="18">
        <v>35</v>
      </c>
      <c r="P7" s="18">
        <v>35</v>
      </c>
      <c r="Q7" s="25">
        <v>0.42825880904300601</v>
      </c>
      <c r="R7" s="18">
        <v>38</v>
      </c>
      <c r="S7" s="18" t="s">
        <v>52</v>
      </c>
      <c r="T7" s="25">
        <v>0.100244131769485</v>
      </c>
      <c r="U7" s="18" t="s">
        <v>52</v>
      </c>
      <c r="V7" s="18" t="s">
        <v>52</v>
      </c>
      <c r="W7" s="18" t="s">
        <v>521</v>
      </c>
      <c r="X7" s="18" t="s">
        <v>52</v>
      </c>
      <c r="Y7" s="18" t="s">
        <v>52</v>
      </c>
      <c r="Z7" s="25">
        <v>0.162429661140293</v>
      </c>
      <c r="AA7" s="18">
        <v>36</v>
      </c>
      <c r="AB7" s="18" t="s">
        <v>52</v>
      </c>
      <c r="AC7" s="25">
        <v>5.9444194825696503E-2</v>
      </c>
      <c r="AD7" s="18">
        <v>34</v>
      </c>
      <c r="AE7" s="18">
        <v>37</v>
      </c>
      <c r="AF7" s="25">
        <v>0.58477468810925304</v>
      </c>
      <c r="AG7" s="18">
        <v>34</v>
      </c>
      <c r="AH7" s="18">
        <v>36</v>
      </c>
      <c r="AI7" s="19">
        <v>0.61468727561252301</v>
      </c>
    </row>
    <row r="8" spans="1:35" x14ac:dyDescent="0.35">
      <c r="A8" s="16"/>
      <c r="B8" s="22" t="s">
        <v>365</v>
      </c>
      <c r="C8" s="24">
        <v>15</v>
      </c>
      <c r="D8" s="18" t="s">
        <v>52</v>
      </c>
      <c r="E8" s="18" t="s">
        <v>52</v>
      </c>
      <c r="F8" s="18" t="s">
        <v>52</v>
      </c>
      <c r="G8" s="18" t="s">
        <v>52</v>
      </c>
      <c r="H8" s="18" t="s">
        <v>52</v>
      </c>
      <c r="I8" s="18" t="s">
        <v>52</v>
      </c>
      <c r="J8" s="18" t="s">
        <v>89</v>
      </c>
      <c r="K8" s="18">
        <v>16</v>
      </c>
      <c r="L8" s="18" t="s">
        <v>52</v>
      </c>
      <c r="M8" s="18" t="s">
        <v>52</v>
      </c>
      <c r="N8" s="25"/>
      <c r="O8" s="18">
        <v>13</v>
      </c>
      <c r="P8" s="18">
        <v>18</v>
      </c>
      <c r="Q8" s="25"/>
      <c r="R8" s="18">
        <v>16</v>
      </c>
      <c r="S8" s="18" t="s">
        <v>52</v>
      </c>
      <c r="T8" s="25"/>
      <c r="U8" s="18" t="s">
        <v>52</v>
      </c>
      <c r="V8" s="18" t="s">
        <v>52</v>
      </c>
      <c r="W8" s="18" t="s">
        <v>90</v>
      </c>
      <c r="X8" s="18" t="s">
        <v>52</v>
      </c>
      <c r="Y8" s="18" t="s">
        <v>52</v>
      </c>
      <c r="Z8" s="25"/>
      <c r="AA8" s="18">
        <v>17</v>
      </c>
      <c r="AB8" s="18" t="s">
        <v>52</v>
      </c>
      <c r="AC8" s="25"/>
      <c r="AD8" s="18">
        <v>17</v>
      </c>
      <c r="AE8" s="18">
        <v>10</v>
      </c>
      <c r="AF8" s="25"/>
      <c r="AG8" s="18">
        <v>12</v>
      </c>
      <c r="AH8" s="18">
        <v>18</v>
      </c>
      <c r="AI8" s="19"/>
    </row>
    <row r="9" spans="1:35" x14ac:dyDescent="0.35">
      <c r="A9" s="16"/>
      <c r="B9" s="22" t="s">
        <v>171</v>
      </c>
      <c r="C9" s="24">
        <v>37</v>
      </c>
      <c r="D9" s="18" t="s">
        <v>52</v>
      </c>
      <c r="E9" s="18" t="s">
        <v>52</v>
      </c>
      <c r="F9" s="18" t="s">
        <v>52</v>
      </c>
      <c r="G9" s="18" t="s">
        <v>52</v>
      </c>
      <c r="H9" s="18" t="s">
        <v>52</v>
      </c>
      <c r="I9" s="18" t="s">
        <v>52</v>
      </c>
      <c r="J9" s="18" t="s">
        <v>103</v>
      </c>
      <c r="K9" s="18">
        <v>39</v>
      </c>
      <c r="L9" s="18" t="s">
        <v>52</v>
      </c>
      <c r="M9" s="18" t="s">
        <v>52</v>
      </c>
      <c r="N9" s="25"/>
      <c r="O9" s="18">
        <v>41</v>
      </c>
      <c r="P9" s="18">
        <v>30</v>
      </c>
      <c r="Q9" s="25"/>
      <c r="R9" s="18">
        <v>33</v>
      </c>
      <c r="S9" s="18" t="s">
        <v>52</v>
      </c>
      <c r="T9" s="25"/>
      <c r="U9" s="18" t="s">
        <v>52</v>
      </c>
      <c r="V9" s="18" t="s">
        <v>52</v>
      </c>
      <c r="W9" s="18" t="s">
        <v>315</v>
      </c>
      <c r="X9" s="18" t="s">
        <v>52</v>
      </c>
      <c r="Y9" s="18" t="s">
        <v>52</v>
      </c>
      <c r="Z9" s="25"/>
      <c r="AA9" s="18">
        <v>33</v>
      </c>
      <c r="AB9" s="18" t="s">
        <v>52</v>
      </c>
      <c r="AC9" s="25"/>
      <c r="AD9" s="18">
        <v>37</v>
      </c>
      <c r="AE9" s="18">
        <v>36</v>
      </c>
      <c r="AF9" s="25"/>
      <c r="AG9" s="18">
        <v>40</v>
      </c>
      <c r="AH9" s="18">
        <v>34</v>
      </c>
      <c r="AI9" s="19"/>
    </row>
    <row r="10" spans="1:35" x14ac:dyDescent="0.35">
      <c r="A10" s="16"/>
      <c r="B10" s="22" t="s">
        <v>366</v>
      </c>
      <c r="C10" s="24">
        <v>6</v>
      </c>
      <c r="D10" s="18" t="s">
        <v>52</v>
      </c>
      <c r="E10" s="18" t="s">
        <v>52</v>
      </c>
      <c r="F10" s="18" t="s">
        <v>52</v>
      </c>
      <c r="G10" s="18" t="s">
        <v>52</v>
      </c>
      <c r="H10" s="18" t="s">
        <v>52</v>
      </c>
      <c r="I10" s="18" t="s">
        <v>52</v>
      </c>
      <c r="J10" s="18" t="s">
        <v>151</v>
      </c>
      <c r="K10" s="18">
        <v>10</v>
      </c>
      <c r="L10" s="18" t="s">
        <v>52</v>
      </c>
      <c r="M10" s="18" t="s">
        <v>52</v>
      </c>
      <c r="N10" s="25"/>
      <c r="O10" s="18">
        <v>6</v>
      </c>
      <c r="P10" s="18">
        <v>7</v>
      </c>
      <c r="Q10" s="25"/>
      <c r="R10" s="18">
        <v>7</v>
      </c>
      <c r="S10" s="18" t="s">
        <v>52</v>
      </c>
      <c r="T10" s="25"/>
      <c r="U10" s="18" t="s">
        <v>52</v>
      </c>
      <c r="V10" s="18" t="s">
        <v>52</v>
      </c>
      <c r="W10" s="18" t="s">
        <v>176</v>
      </c>
      <c r="X10" s="18" t="s">
        <v>52</v>
      </c>
      <c r="Y10" s="18" t="s">
        <v>52</v>
      </c>
      <c r="Z10" s="25"/>
      <c r="AA10" s="18">
        <v>7</v>
      </c>
      <c r="AB10" s="18" t="s">
        <v>52</v>
      </c>
      <c r="AC10" s="25"/>
      <c r="AD10" s="18">
        <v>6</v>
      </c>
      <c r="AE10" s="18">
        <v>7</v>
      </c>
      <c r="AF10" s="25"/>
      <c r="AG10" s="18">
        <v>5</v>
      </c>
      <c r="AH10" s="18">
        <v>7</v>
      </c>
      <c r="AI10" s="19"/>
    </row>
    <row r="11" spans="1:35" x14ac:dyDescent="0.35">
      <c r="A11" s="16"/>
      <c r="B11" s="22" t="s">
        <v>194</v>
      </c>
      <c r="C11" s="24">
        <v>7</v>
      </c>
      <c r="D11" s="18" t="s">
        <v>52</v>
      </c>
      <c r="E11" s="18" t="s">
        <v>52</v>
      </c>
      <c r="F11" s="18" t="s">
        <v>52</v>
      </c>
      <c r="G11" s="18" t="s">
        <v>52</v>
      </c>
      <c r="H11" s="18" t="s">
        <v>52</v>
      </c>
      <c r="I11" s="18" t="s">
        <v>52</v>
      </c>
      <c r="J11" s="18" t="s">
        <v>89</v>
      </c>
      <c r="K11" s="18">
        <v>5</v>
      </c>
      <c r="L11" s="18" t="s">
        <v>52</v>
      </c>
      <c r="M11" s="18" t="s">
        <v>52</v>
      </c>
      <c r="N11" s="25"/>
      <c r="O11" s="18">
        <v>5</v>
      </c>
      <c r="P11" s="18">
        <v>11</v>
      </c>
      <c r="Q11" s="25"/>
      <c r="R11" s="18">
        <v>6</v>
      </c>
      <c r="S11" s="18" t="s">
        <v>52</v>
      </c>
      <c r="T11" s="25"/>
      <c r="U11" s="18" t="s">
        <v>52</v>
      </c>
      <c r="V11" s="18" t="s">
        <v>52</v>
      </c>
      <c r="W11" s="18" t="s">
        <v>151</v>
      </c>
      <c r="X11" s="18" t="s">
        <v>52</v>
      </c>
      <c r="Y11" s="18" t="s">
        <v>52</v>
      </c>
      <c r="Z11" s="25"/>
      <c r="AA11" s="18">
        <v>7</v>
      </c>
      <c r="AB11" s="18" t="s">
        <v>52</v>
      </c>
      <c r="AC11" s="25"/>
      <c r="AD11" s="18">
        <v>6</v>
      </c>
      <c r="AE11" s="18">
        <v>10</v>
      </c>
      <c r="AF11" s="25"/>
      <c r="AG11" s="18">
        <v>9</v>
      </c>
      <c r="AH11" s="18">
        <v>6</v>
      </c>
      <c r="AI11" s="19"/>
    </row>
    <row r="12" spans="1:35" x14ac:dyDescent="0.35">
      <c r="A12" s="20" t="s">
        <v>34</v>
      </c>
      <c r="B12" s="26" t="s">
        <v>31</v>
      </c>
      <c r="C12" s="27">
        <v>199</v>
      </c>
      <c r="D12" s="21">
        <v>7</v>
      </c>
      <c r="E12" s="21">
        <v>10</v>
      </c>
      <c r="F12" s="21">
        <v>2</v>
      </c>
      <c r="G12" s="21">
        <v>5</v>
      </c>
      <c r="H12" s="21">
        <v>26</v>
      </c>
      <c r="I12" s="21">
        <v>4</v>
      </c>
      <c r="J12" s="21">
        <v>49</v>
      </c>
      <c r="K12" s="21">
        <v>79</v>
      </c>
      <c r="L12" s="21">
        <v>2</v>
      </c>
      <c r="M12" s="21">
        <v>15</v>
      </c>
      <c r="N12" s="27"/>
      <c r="O12" s="21">
        <v>137</v>
      </c>
      <c r="P12" s="21">
        <v>62</v>
      </c>
      <c r="Q12" s="27"/>
      <c r="R12" s="21">
        <v>169</v>
      </c>
      <c r="S12" s="21">
        <v>24</v>
      </c>
      <c r="T12" s="27"/>
      <c r="U12" s="21">
        <v>19</v>
      </c>
      <c r="V12" s="21">
        <v>19</v>
      </c>
      <c r="W12" s="21">
        <v>34</v>
      </c>
      <c r="X12" s="21">
        <v>22</v>
      </c>
      <c r="Y12" s="21">
        <v>25</v>
      </c>
      <c r="Z12" s="27"/>
      <c r="AA12" s="21">
        <v>174</v>
      </c>
      <c r="AB12" s="21">
        <v>25</v>
      </c>
      <c r="AC12" s="27"/>
      <c r="AD12" s="21">
        <v>115</v>
      </c>
      <c r="AE12" s="21">
        <v>84</v>
      </c>
      <c r="AF12" s="27"/>
      <c r="AG12" s="21">
        <v>93</v>
      </c>
      <c r="AH12" s="21">
        <v>106</v>
      </c>
      <c r="AI12" s="21"/>
    </row>
    <row r="13" spans="1:35" x14ac:dyDescent="0.35">
      <c r="A13" s="20"/>
      <c r="B13" s="26" t="s">
        <v>32</v>
      </c>
      <c r="C13" s="27">
        <v>197</v>
      </c>
      <c r="D13" s="21">
        <v>7</v>
      </c>
      <c r="E13" s="21">
        <v>11</v>
      </c>
      <c r="F13" s="21">
        <v>2</v>
      </c>
      <c r="G13" s="21">
        <v>5</v>
      </c>
      <c r="H13" s="21">
        <v>28</v>
      </c>
      <c r="I13" s="21">
        <v>7</v>
      </c>
      <c r="J13" s="21">
        <v>49</v>
      </c>
      <c r="K13" s="21">
        <v>69</v>
      </c>
      <c r="L13" s="21">
        <v>2</v>
      </c>
      <c r="M13" s="21">
        <v>17</v>
      </c>
      <c r="N13" s="27"/>
      <c r="O13" s="21">
        <v>125</v>
      </c>
      <c r="P13" s="21">
        <v>72</v>
      </c>
      <c r="Q13" s="27"/>
      <c r="R13" s="21">
        <v>168</v>
      </c>
      <c r="S13" s="21">
        <v>22</v>
      </c>
      <c r="T13" s="27"/>
      <c r="U13" s="21">
        <v>23</v>
      </c>
      <c r="V13" s="21">
        <v>17</v>
      </c>
      <c r="W13" s="21">
        <v>32</v>
      </c>
      <c r="X13" s="21">
        <v>21</v>
      </c>
      <c r="Y13" s="21">
        <v>18</v>
      </c>
      <c r="Z13" s="27"/>
      <c r="AA13" s="21">
        <v>166</v>
      </c>
      <c r="AB13" s="21">
        <v>30</v>
      </c>
      <c r="AC13" s="27"/>
      <c r="AD13" s="21">
        <v>130</v>
      </c>
      <c r="AE13" s="21">
        <v>70</v>
      </c>
      <c r="AF13" s="27"/>
      <c r="AG13" s="21">
        <v>96</v>
      </c>
      <c r="AH13" s="21">
        <v>102</v>
      </c>
      <c r="AI13" s="21"/>
    </row>
    <row r="14" spans="1:35" x14ac:dyDescent="0.35">
      <c r="A14" s="11" t="s">
        <v>71</v>
      </c>
      <c r="N14" s="12"/>
      <c r="Q14" s="12"/>
      <c r="T14" s="12"/>
      <c r="Z14" s="12"/>
      <c r="AC14" s="12"/>
      <c r="AF14" s="12"/>
      <c r="AI14" s="12"/>
    </row>
    <row r="15" spans="1:35" x14ac:dyDescent="0.35">
      <c r="N15" s="12"/>
      <c r="Q15" s="12"/>
      <c r="T15" s="12"/>
      <c r="Z15" s="12"/>
      <c r="AC15" s="12"/>
      <c r="AF15" s="12"/>
      <c r="AI15" s="12"/>
    </row>
    <row r="16" spans="1:35" x14ac:dyDescent="0.35">
      <c r="N16" s="12"/>
      <c r="Q16" s="12"/>
      <c r="T16" s="12"/>
      <c r="Z16" s="12"/>
      <c r="AC16" s="12"/>
      <c r="AF16" s="12"/>
      <c r="AI16" s="12"/>
    </row>
    <row r="17" spans="14:35" x14ac:dyDescent="0.35">
      <c r="N17" s="12"/>
      <c r="Q17" s="12"/>
      <c r="T17" s="12"/>
      <c r="Z17" s="12"/>
      <c r="AC17" s="12"/>
      <c r="AF17" s="12"/>
      <c r="AI17" s="12"/>
    </row>
    <row r="18" spans="14:35" x14ac:dyDescent="0.35">
      <c r="N18" s="12"/>
      <c r="Q18" s="12"/>
      <c r="T18" s="12"/>
      <c r="Z18" s="12"/>
      <c r="AC18" s="12"/>
      <c r="AF18" s="12"/>
      <c r="AI18" s="12"/>
    </row>
  </sheetData>
  <pageMargins left="0.7" right="0.7" top="0.75" bottom="0.75" header="0.3" footer="0.3"/>
  <pageSetup paperSize="9" orientation="portrait"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I17"/>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5" width="40.7265625" customWidth="1"/>
    <col min="6" max="6" width="19.7265625" customWidth="1"/>
    <col min="7" max="7" width="25.7265625" customWidth="1"/>
    <col min="8" max="8" width="40.7265625" customWidth="1"/>
    <col min="9" max="9" width="24.7265625" customWidth="1"/>
    <col min="10" max="10" width="23.7265625" customWidth="1"/>
    <col min="11" max="11" width="12.7265625" customWidth="1"/>
    <col min="12" max="12" width="18.7265625" customWidth="1"/>
    <col min="13" max="18" width="12.7265625" customWidth="1"/>
    <col min="19" max="19" width="21.7265625" customWidth="1"/>
    <col min="20" max="20" width="12.7265625" customWidth="1"/>
    <col min="21" max="21" width="40.7265625" customWidth="1"/>
    <col min="22" max="24" width="12.7265625" customWidth="1"/>
    <col min="25" max="25" width="16.7265625" customWidth="1"/>
    <col min="26" max="26" width="12.7265625" customWidth="1"/>
    <col min="27" max="27" width="38.7265625" customWidth="1"/>
    <col min="28" max="29" width="12.7265625" customWidth="1"/>
    <col min="30" max="30" width="30.7265625" customWidth="1"/>
    <col min="31" max="32" width="12.7265625" customWidth="1"/>
    <col min="33" max="33" width="40.7265625" customWidth="1"/>
    <col min="34" max="35" width="12.7265625" customWidth="1"/>
  </cols>
  <sheetData>
    <row r="1" spans="1:35" x14ac:dyDescent="0.35">
      <c r="A1" s="9" t="str">
        <f>HYPERLINK("#'Index'!A1", "Back to Index sheet")</f>
        <v>Back to Index sheet</v>
      </c>
    </row>
    <row r="2" spans="1:35" ht="32" customHeight="1" x14ac:dyDescent="0.4">
      <c r="A2" s="13" t="s">
        <v>523</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row>
    <row r="3" spans="1:35" x14ac:dyDescent="0.35">
      <c r="A3" s="10" t="s">
        <v>520</v>
      </c>
    </row>
    <row r="4" spans="1:35" ht="32" customHeight="1" x14ac:dyDescent="0.35">
      <c r="A4" s="17"/>
      <c r="B4" s="23"/>
      <c r="C4" s="23" t="s">
        <v>27</v>
      </c>
      <c r="D4" s="17" t="s">
        <v>55</v>
      </c>
      <c r="E4" s="17"/>
      <c r="F4" s="17"/>
      <c r="G4" s="17"/>
      <c r="H4" s="17"/>
      <c r="I4" s="17"/>
      <c r="J4" s="17"/>
      <c r="K4" s="17"/>
      <c r="L4" s="17"/>
      <c r="M4" s="17"/>
      <c r="N4" s="23"/>
      <c r="O4" s="17" t="s">
        <v>24</v>
      </c>
      <c r="P4" s="17"/>
      <c r="Q4" s="23"/>
      <c r="R4" s="17" t="s">
        <v>58</v>
      </c>
      <c r="S4" s="17"/>
      <c r="T4" s="23"/>
      <c r="U4" s="17" t="s">
        <v>64</v>
      </c>
      <c r="V4" s="17"/>
      <c r="W4" s="17"/>
      <c r="X4" s="17"/>
      <c r="Y4" s="17"/>
      <c r="Z4" s="23"/>
      <c r="AA4" s="17" t="s">
        <v>67</v>
      </c>
      <c r="AB4" s="17"/>
      <c r="AC4" s="23"/>
      <c r="AD4" s="17" t="s">
        <v>68</v>
      </c>
      <c r="AE4" s="17"/>
      <c r="AF4" s="23"/>
      <c r="AG4" s="17" t="s">
        <v>69</v>
      </c>
      <c r="AH4" s="17"/>
      <c r="AI4" s="17"/>
    </row>
    <row r="5" spans="1:35" ht="26.5" x14ac:dyDescent="0.35">
      <c r="A5" s="17"/>
      <c r="B5" s="23" t="s">
        <v>28</v>
      </c>
      <c r="C5" s="23" t="s">
        <v>28</v>
      </c>
      <c r="D5" s="17" t="s">
        <v>42</v>
      </c>
      <c r="E5" s="17" t="s">
        <v>43</v>
      </c>
      <c r="F5" s="17" t="s">
        <v>44</v>
      </c>
      <c r="G5" s="17" t="s">
        <v>45</v>
      </c>
      <c r="H5" s="17" t="s">
        <v>46</v>
      </c>
      <c r="I5" s="17" t="s">
        <v>47</v>
      </c>
      <c r="J5" s="17" t="s">
        <v>48</v>
      </c>
      <c r="K5" s="17" t="s">
        <v>49</v>
      </c>
      <c r="L5" s="17" t="s">
        <v>50</v>
      </c>
      <c r="M5" s="17" t="s">
        <v>51</v>
      </c>
      <c r="N5" s="23" t="s">
        <v>39</v>
      </c>
      <c r="O5" s="17" t="s">
        <v>29</v>
      </c>
      <c r="P5" s="17" t="s">
        <v>30</v>
      </c>
      <c r="Q5" s="23" t="s">
        <v>39</v>
      </c>
      <c r="R5" s="17" t="s">
        <v>56</v>
      </c>
      <c r="S5" s="17" t="s">
        <v>57</v>
      </c>
      <c r="T5" s="23" t="s">
        <v>39</v>
      </c>
      <c r="U5" s="17" t="s">
        <v>59</v>
      </c>
      <c r="V5" s="17" t="s">
        <v>60</v>
      </c>
      <c r="W5" s="17" t="s">
        <v>61</v>
      </c>
      <c r="X5" s="17" t="s">
        <v>62</v>
      </c>
      <c r="Y5" s="17" t="s">
        <v>63</v>
      </c>
      <c r="Z5" s="23" t="s">
        <v>39</v>
      </c>
      <c r="AA5" s="17" t="s">
        <v>65</v>
      </c>
      <c r="AB5" s="17" t="s">
        <v>66</v>
      </c>
      <c r="AC5" s="23" t="s">
        <v>39</v>
      </c>
      <c r="AD5" s="17" t="s">
        <v>65</v>
      </c>
      <c r="AE5" s="17" t="s">
        <v>66</v>
      </c>
      <c r="AF5" s="23" t="s">
        <v>39</v>
      </c>
      <c r="AG5" s="17" t="s">
        <v>66</v>
      </c>
      <c r="AH5" s="17" t="s">
        <v>65</v>
      </c>
      <c r="AI5" s="17" t="s">
        <v>39</v>
      </c>
    </row>
    <row r="6" spans="1:35" x14ac:dyDescent="0.35">
      <c r="A6" s="15" t="s">
        <v>41</v>
      </c>
      <c r="B6" s="22" t="s">
        <v>28</v>
      </c>
      <c r="C6" s="24" t="s">
        <v>40</v>
      </c>
      <c r="D6" s="18" t="s">
        <v>40</v>
      </c>
      <c r="E6" s="18" t="s">
        <v>40</v>
      </c>
      <c r="F6" s="18" t="s">
        <v>40</v>
      </c>
      <c r="G6" s="18" t="s">
        <v>40</v>
      </c>
      <c r="H6" s="18" t="s">
        <v>40</v>
      </c>
      <c r="I6" s="18" t="s">
        <v>40</v>
      </c>
      <c r="J6" s="18" t="s">
        <v>40</v>
      </c>
      <c r="K6" s="18" t="s">
        <v>40</v>
      </c>
      <c r="L6" s="18" t="s">
        <v>40</v>
      </c>
      <c r="M6" s="18" t="s">
        <v>40</v>
      </c>
      <c r="N6" s="25"/>
      <c r="O6" s="18" t="s">
        <v>40</v>
      </c>
      <c r="P6" s="18" t="s">
        <v>40</v>
      </c>
      <c r="Q6" s="25"/>
      <c r="R6" s="18" t="s">
        <v>40</v>
      </c>
      <c r="S6" s="18" t="s">
        <v>40</v>
      </c>
      <c r="T6" s="25"/>
      <c r="U6" s="18" t="s">
        <v>40</v>
      </c>
      <c r="V6" s="18" t="s">
        <v>40</v>
      </c>
      <c r="W6" s="18" t="s">
        <v>40</v>
      </c>
      <c r="X6" s="18" t="s">
        <v>40</v>
      </c>
      <c r="Y6" s="18" t="s">
        <v>40</v>
      </c>
      <c r="Z6" s="25"/>
      <c r="AA6" s="18" t="s">
        <v>40</v>
      </c>
      <c r="AB6" s="18" t="s">
        <v>40</v>
      </c>
      <c r="AC6" s="25"/>
      <c r="AD6" s="18" t="s">
        <v>40</v>
      </c>
      <c r="AE6" s="18" t="s">
        <v>40</v>
      </c>
      <c r="AF6" s="25"/>
      <c r="AG6" s="18" t="s">
        <v>40</v>
      </c>
      <c r="AH6" s="18" t="s">
        <v>40</v>
      </c>
      <c r="AI6" s="19"/>
    </row>
    <row r="7" spans="1:35" x14ac:dyDescent="0.35">
      <c r="A7" s="16"/>
      <c r="B7" s="22" t="s">
        <v>35</v>
      </c>
      <c r="C7" s="24">
        <v>24</v>
      </c>
      <c r="D7" s="18" t="s">
        <v>52</v>
      </c>
      <c r="E7" s="18" t="s">
        <v>52</v>
      </c>
      <c r="F7" s="18" t="s">
        <v>52</v>
      </c>
      <c r="G7" s="18" t="s">
        <v>52</v>
      </c>
      <c r="H7" s="18" t="s">
        <v>52</v>
      </c>
      <c r="I7" s="18" t="s">
        <v>52</v>
      </c>
      <c r="J7" s="18" t="s">
        <v>107</v>
      </c>
      <c r="K7" s="18" t="s">
        <v>106</v>
      </c>
      <c r="L7" s="18" t="s">
        <v>52</v>
      </c>
      <c r="M7" s="18" t="s">
        <v>52</v>
      </c>
      <c r="N7" s="25" t="s">
        <v>108</v>
      </c>
      <c r="O7" s="18">
        <v>35</v>
      </c>
      <c r="P7" s="18">
        <v>5</v>
      </c>
      <c r="Q7" s="25">
        <v>1.2099561386901499E-12</v>
      </c>
      <c r="R7" s="18">
        <v>24</v>
      </c>
      <c r="S7" s="18" t="s">
        <v>52</v>
      </c>
      <c r="T7" s="25">
        <v>0.53036270968075705</v>
      </c>
      <c r="U7" s="18" t="s">
        <v>52</v>
      </c>
      <c r="V7" s="18" t="s">
        <v>52</v>
      </c>
      <c r="W7" s="18" t="s">
        <v>170</v>
      </c>
      <c r="X7" s="18" t="s">
        <v>52</v>
      </c>
      <c r="Y7" s="18" t="s">
        <v>52</v>
      </c>
      <c r="Z7" s="25">
        <v>0.57191237323035504</v>
      </c>
      <c r="AA7" s="18">
        <v>25</v>
      </c>
      <c r="AB7" s="18" t="s">
        <v>52</v>
      </c>
      <c r="AC7" s="25">
        <v>0.52796914026599095</v>
      </c>
      <c r="AD7" s="18">
        <v>20</v>
      </c>
      <c r="AE7" s="18">
        <v>33</v>
      </c>
      <c r="AF7" s="25">
        <v>4.28365398443699E-2</v>
      </c>
      <c r="AG7" s="18">
        <v>24</v>
      </c>
      <c r="AH7" s="18">
        <v>25</v>
      </c>
      <c r="AI7" s="19">
        <v>0.71180570839939195</v>
      </c>
    </row>
    <row r="8" spans="1:35" x14ac:dyDescent="0.35">
      <c r="A8" s="16"/>
      <c r="B8" s="22" t="s">
        <v>36</v>
      </c>
      <c r="C8" s="24">
        <v>11</v>
      </c>
      <c r="D8" s="18" t="s">
        <v>52</v>
      </c>
      <c r="E8" s="18" t="s">
        <v>52</v>
      </c>
      <c r="F8" s="18" t="s">
        <v>52</v>
      </c>
      <c r="G8" s="18" t="s">
        <v>52</v>
      </c>
      <c r="H8" s="18" t="s">
        <v>52</v>
      </c>
      <c r="I8" s="18" t="s">
        <v>52</v>
      </c>
      <c r="J8" s="18" t="s">
        <v>106</v>
      </c>
      <c r="K8" s="18" t="s">
        <v>106</v>
      </c>
      <c r="L8" s="18" t="s">
        <v>52</v>
      </c>
      <c r="M8" s="18" t="s">
        <v>52</v>
      </c>
      <c r="N8" s="25"/>
      <c r="O8" s="18">
        <v>3</v>
      </c>
      <c r="P8" s="18">
        <v>23</v>
      </c>
      <c r="Q8" s="25"/>
      <c r="R8" s="18">
        <v>12</v>
      </c>
      <c r="S8" s="18" t="s">
        <v>52</v>
      </c>
      <c r="T8" s="25"/>
      <c r="U8" s="18" t="s">
        <v>52</v>
      </c>
      <c r="V8" s="18" t="s">
        <v>52</v>
      </c>
      <c r="W8" s="18" t="s">
        <v>378</v>
      </c>
      <c r="X8" s="18" t="s">
        <v>52</v>
      </c>
      <c r="Y8" s="18" t="s">
        <v>52</v>
      </c>
      <c r="Z8" s="25"/>
      <c r="AA8" s="18">
        <v>11</v>
      </c>
      <c r="AB8" s="18" t="s">
        <v>52</v>
      </c>
      <c r="AC8" s="25"/>
      <c r="AD8" s="18">
        <v>14</v>
      </c>
      <c r="AE8" s="18">
        <v>4</v>
      </c>
      <c r="AF8" s="25"/>
      <c r="AG8" s="18">
        <v>13</v>
      </c>
      <c r="AH8" s="18">
        <v>8</v>
      </c>
      <c r="AI8" s="19"/>
    </row>
    <row r="9" spans="1:35" x14ac:dyDescent="0.35">
      <c r="A9" s="16"/>
      <c r="B9" s="22" t="s">
        <v>37</v>
      </c>
      <c r="C9" s="24">
        <v>21</v>
      </c>
      <c r="D9" s="18" t="s">
        <v>52</v>
      </c>
      <c r="E9" s="18" t="s">
        <v>52</v>
      </c>
      <c r="F9" s="18" t="s">
        <v>52</v>
      </c>
      <c r="G9" s="18" t="s">
        <v>52</v>
      </c>
      <c r="H9" s="18" t="s">
        <v>52</v>
      </c>
      <c r="I9" s="18" t="s">
        <v>52</v>
      </c>
      <c r="J9" s="18" t="s">
        <v>106</v>
      </c>
      <c r="K9" s="18" t="s">
        <v>106</v>
      </c>
      <c r="L9" s="18" t="s">
        <v>52</v>
      </c>
      <c r="M9" s="18" t="s">
        <v>52</v>
      </c>
      <c r="N9" s="25"/>
      <c r="O9" s="18">
        <v>5</v>
      </c>
      <c r="P9" s="18">
        <v>49</v>
      </c>
      <c r="Q9" s="25"/>
      <c r="R9" s="18">
        <v>22</v>
      </c>
      <c r="S9" s="18" t="s">
        <v>52</v>
      </c>
      <c r="T9" s="25"/>
      <c r="U9" s="18" t="s">
        <v>52</v>
      </c>
      <c r="V9" s="18" t="s">
        <v>52</v>
      </c>
      <c r="W9" s="18" t="s">
        <v>251</v>
      </c>
      <c r="X9" s="18" t="s">
        <v>52</v>
      </c>
      <c r="Y9" s="18" t="s">
        <v>52</v>
      </c>
      <c r="Z9" s="25"/>
      <c r="AA9" s="18">
        <v>19</v>
      </c>
      <c r="AB9" s="18" t="s">
        <v>52</v>
      </c>
      <c r="AC9" s="25"/>
      <c r="AD9" s="18">
        <v>22</v>
      </c>
      <c r="AE9" s="18">
        <v>20</v>
      </c>
      <c r="AF9" s="25"/>
      <c r="AG9" s="18">
        <v>21</v>
      </c>
      <c r="AH9" s="18">
        <v>22</v>
      </c>
      <c r="AI9" s="19"/>
    </row>
    <row r="10" spans="1:35" x14ac:dyDescent="0.35">
      <c r="A10" s="16"/>
      <c r="B10" s="22" t="s">
        <v>38</v>
      </c>
      <c r="C10" s="24">
        <v>44</v>
      </c>
      <c r="D10" s="18" t="s">
        <v>52</v>
      </c>
      <c r="E10" s="18" t="s">
        <v>52</v>
      </c>
      <c r="F10" s="18" t="s">
        <v>52</v>
      </c>
      <c r="G10" s="18" t="s">
        <v>52</v>
      </c>
      <c r="H10" s="18" t="s">
        <v>52</v>
      </c>
      <c r="I10" s="18" t="s">
        <v>52</v>
      </c>
      <c r="J10" s="18" t="s">
        <v>106</v>
      </c>
      <c r="K10" s="18">
        <v>100</v>
      </c>
      <c r="L10" s="18" t="s">
        <v>52</v>
      </c>
      <c r="M10" s="18" t="s">
        <v>52</v>
      </c>
      <c r="N10" s="25"/>
      <c r="O10" s="18">
        <v>56</v>
      </c>
      <c r="P10" s="18">
        <v>23</v>
      </c>
      <c r="Q10" s="25"/>
      <c r="R10" s="18">
        <v>42</v>
      </c>
      <c r="S10" s="18" t="s">
        <v>52</v>
      </c>
      <c r="T10" s="25"/>
      <c r="U10" s="18" t="s">
        <v>52</v>
      </c>
      <c r="V10" s="18" t="s">
        <v>52</v>
      </c>
      <c r="W10" s="18" t="s">
        <v>189</v>
      </c>
      <c r="X10" s="18" t="s">
        <v>52</v>
      </c>
      <c r="Y10" s="18" t="s">
        <v>52</v>
      </c>
      <c r="Z10" s="25"/>
      <c r="AA10" s="18">
        <v>44</v>
      </c>
      <c r="AB10" s="18" t="s">
        <v>52</v>
      </c>
      <c r="AC10" s="25"/>
      <c r="AD10" s="18">
        <v>44</v>
      </c>
      <c r="AE10" s="18">
        <v>44</v>
      </c>
      <c r="AF10" s="25"/>
      <c r="AG10" s="18">
        <v>42</v>
      </c>
      <c r="AH10" s="18">
        <v>45</v>
      </c>
      <c r="AI10" s="19"/>
    </row>
    <row r="11" spans="1:35" x14ac:dyDescent="0.35">
      <c r="A11" s="20" t="s">
        <v>34</v>
      </c>
      <c r="B11" s="26" t="s">
        <v>31</v>
      </c>
      <c r="C11" s="27">
        <v>202</v>
      </c>
      <c r="D11" s="21">
        <v>7</v>
      </c>
      <c r="E11" s="21">
        <v>10</v>
      </c>
      <c r="F11" s="21">
        <v>2</v>
      </c>
      <c r="G11" s="21">
        <v>6</v>
      </c>
      <c r="H11" s="21">
        <v>28</v>
      </c>
      <c r="I11" s="21">
        <v>4</v>
      </c>
      <c r="J11" s="21">
        <v>49</v>
      </c>
      <c r="K11" s="21">
        <v>79</v>
      </c>
      <c r="L11" s="21">
        <v>2</v>
      </c>
      <c r="M11" s="21">
        <v>15</v>
      </c>
      <c r="N11" s="27"/>
      <c r="O11" s="21">
        <v>138</v>
      </c>
      <c r="P11" s="21">
        <v>64</v>
      </c>
      <c r="Q11" s="27"/>
      <c r="R11" s="21">
        <v>170</v>
      </c>
      <c r="S11" s="21">
        <v>26</v>
      </c>
      <c r="T11" s="27"/>
      <c r="U11" s="21">
        <v>19</v>
      </c>
      <c r="V11" s="21">
        <v>19</v>
      </c>
      <c r="W11" s="21">
        <v>34</v>
      </c>
      <c r="X11" s="21">
        <v>22</v>
      </c>
      <c r="Y11" s="21">
        <v>26</v>
      </c>
      <c r="Z11" s="27"/>
      <c r="AA11" s="21">
        <v>177</v>
      </c>
      <c r="AB11" s="21">
        <v>25</v>
      </c>
      <c r="AC11" s="27"/>
      <c r="AD11" s="21">
        <v>116</v>
      </c>
      <c r="AE11" s="21">
        <v>86</v>
      </c>
      <c r="AF11" s="27"/>
      <c r="AG11" s="21">
        <v>94</v>
      </c>
      <c r="AH11" s="21">
        <v>108</v>
      </c>
      <c r="AI11" s="21"/>
    </row>
    <row r="12" spans="1:35" x14ac:dyDescent="0.35">
      <c r="A12" s="20"/>
      <c r="B12" s="26" t="s">
        <v>32</v>
      </c>
      <c r="C12" s="27">
        <v>200</v>
      </c>
      <c r="D12" s="21">
        <v>8</v>
      </c>
      <c r="E12" s="21">
        <v>12</v>
      </c>
      <c r="F12" s="21">
        <v>2</v>
      </c>
      <c r="G12" s="21">
        <v>6</v>
      </c>
      <c r="H12" s="21">
        <v>31</v>
      </c>
      <c r="I12" s="21">
        <v>6</v>
      </c>
      <c r="J12" s="21">
        <v>49</v>
      </c>
      <c r="K12" s="21">
        <v>69</v>
      </c>
      <c r="L12" s="21">
        <v>2</v>
      </c>
      <c r="M12" s="21">
        <v>17</v>
      </c>
      <c r="N12" s="27"/>
      <c r="O12" s="21">
        <v>127</v>
      </c>
      <c r="P12" s="21">
        <v>74</v>
      </c>
      <c r="Q12" s="27"/>
      <c r="R12" s="21">
        <v>169</v>
      </c>
      <c r="S12" s="21">
        <v>24</v>
      </c>
      <c r="T12" s="27"/>
      <c r="U12" s="21">
        <v>23</v>
      </c>
      <c r="V12" s="21">
        <v>16</v>
      </c>
      <c r="W12" s="21">
        <v>30</v>
      </c>
      <c r="X12" s="21">
        <v>21</v>
      </c>
      <c r="Y12" s="21">
        <v>19</v>
      </c>
      <c r="Z12" s="27"/>
      <c r="AA12" s="21">
        <v>169</v>
      </c>
      <c r="AB12" s="21">
        <v>31</v>
      </c>
      <c r="AC12" s="27"/>
      <c r="AD12" s="21">
        <v>131</v>
      </c>
      <c r="AE12" s="21">
        <v>71</v>
      </c>
      <c r="AF12" s="27"/>
      <c r="AG12" s="21">
        <v>97</v>
      </c>
      <c r="AH12" s="21">
        <v>104</v>
      </c>
      <c r="AI12" s="21"/>
    </row>
    <row r="13" spans="1:35" x14ac:dyDescent="0.35">
      <c r="A13" s="11" t="s">
        <v>71</v>
      </c>
      <c r="N13" s="12"/>
      <c r="Q13" s="12"/>
      <c r="T13" s="12"/>
      <c r="Z13" s="12"/>
      <c r="AC13" s="12"/>
      <c r="AF13" s="12"/>
      <c r="AI13" s="12"/>
    </row>
    <row r="14" spans="1:35" x14ac:dyDescent="0.35">
      <c r="N14" s="12"/>
      <c r="Q14" s="12"/>
      <c r="T14" s="12"/>
      <c r="Z14" s="12"/>
      <c r="AC14" s="12"/>
      <c r="AF14" s="12"/>
      <c r="AI14" s="12"/>
    </row>
    <row r="15" spans="1:35" x14ac:dyDescent="0.35">
      <c r="N15" s="12"/>
      <c r="Q15" s="12"/>
      <c r="T15" s="12"/>
      <c r="Z15" s="12"/>
      <c r="AC15" s="12"/>
      <c r="AF15" s="12"/>
      <c r="AI15" s="12"/>
    </row>
    <row r="16" spans="1:35" x14ac:dyDescent="0.35">
      <c r="N16" s="12"/>
      <c r="Q16" s="12"/>
      <c r="T16" s="12"/>
      <c r="Z16" s="12"/>
      <c r="AC16" s="12"/>
      <c r="AF16" s="12"/>
      <c r="AI16" s="12"/>
    </row>
    <row r="17" spans="14:35" x14ac:dyDescent="0.35">
      <c r="N17" s="12"/>
      <c r="Q17" s="12"/>
      <c r="T17" s="12"/>
      <c r="Z17" s="12"/>
      <c r="AC17" s="12"/>
      <c r="AF17" s="12"/>
      <c r="AI17" s="12"/>
    </row>
  </sheetData>
  <pageMargins left="0.7" right="0.7" top="0.75" bottom="0.75" header="0.3" footer="0.3"/>
  <pageSetup paperSize="9" orientation="portrait" horizontalDpi="300" verticalDpi="30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I24"/>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5" width="40.7265625" customWidth="1"/>
    <col min="6" max="6" width="19.7265625" customWidth="1"/>
    <col min="7" max="7" width="25.7265625" customWidth="1"/>
    <col min="8" max="8" width="40.7265625" customWidth="1"/>
    <col min="9" max="9" width="24.7265625" customWidth="1"/>
    <col min="10" max="10" width="23.7265625" customWidth="1"/>
    <col min="11" max="11" width="12.7265625" customWidth="1"/>
    <col min="12" max="12" width="18.7265625" customWidth="1"/>
    <col min="13" max="18" width="12.7265625" customWidth="1"/>
    <col min="19" max="19" width="21.7265625" customWidth="1"/>
    <col min="20" max="20" width="12.7265625" customWidth="1"/>
    <col min="21" max="21" width="40.7265625" customWidth="1"/>
    <col min="22" max="24" width="12.7265625" customWidth="1"/>
    <col min="25" max="25" width="16.7265625" customWidth="1"/>
    <col min="26" max="26" width="12.7265625" customWidth="1"/>
    <col min="27" max="27" width="38.7265625" customWidth="1"/>
    <col min="28" max="29" width="12.7265625" customWidth="1"/>
    <col min="30" max="30" width="30.7265625" customWidth="1"/>
    <col min="31" max="32" width="12.7265625" customWidth="1"/>
    <col min="33" max="33" width="40.7265625" customWidth="1"/>
    <col min="34" max="35" width="12.7265625" customWidth="1"/>
  </cols>
  <sheetData>
    <row r="1" spans="1:35" x14ac:dyDescent="0.35">
      <c r="A1" s="9" t="str">
        <f>HYPERLINK("#'Index'!A1", "Back to Index sheet")</f>
        <v>Back to Index sheet</v>
      </c>
    </row>
    <row r="2" spans="1:35" ht="32" customHeight="1" x14ac:dyDescent="0.4">
      <c r="A2" s="13" t="s">
        <v>525</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row>
    <row r="3" spans="1:35" x14ac:dyDescent="0.35">
      <c r="A3" s="10" t="s">
        <v>520</v>
      </c>
    </row>
    <row r="4" spans="1:35" ht="32" customHeight="1" x14ac:dyDescent="0.35">
      <c r="A4" s="17"/>
      <c r="B4" s="23"/>
      <c r="C4" s="23" t="s">
        <v>27</v>
      </c>
      <c r="D4" s="17" t="s">
        <v>55</v>
      </c>
      <c r="E4" s="17"/>
      <c r="F4" s="17"/>
      <c r="G4" s="17"/>
      <c r="H4" s="17"/>
      <c r="I4" s="17"/>
      <c r="J4" s="17"/>
      <c r="K4" s="17"/>
      <c r="L4" s="17"/>
      <c r="M4" s="17"/>
      <c r="N4" s="23"/>
      <c r="O4" s="17" t="s">
        <v>24</v>
      </c>
      <c r="P4" s="17"/>
      <c r="Q4" s="23"/>
      <c r="R4" s="17" t="s">
        <v>58</v>
      </c>
      <c r="S4" s="17"/>
      <c r="T4" s="23"/>
      <c r="U4" s="17" t="s">
        <v>64</v>
      </c>
      <c r="V4" s="17"/>
      <c r="W4" s="17"/>
      <c r="X4" s="17"/>
      <c r="Y4" s="17"/>
      <c r="Z4" s="23"/>
      <c r="AA4" s="17" t="s">
        <v>67</v>
      </c>
      <c r="AB4" s="17"/>
      <c r="AC4" s="23"/>
      <c r="AD4" s="17" t="s">
        <v>68</v>
      </c>
      <c r="AE4" s="17"/>
      <c r="AF4" s="23"/>
      <c r="AG4" s="17" t="s">
        <v>69</v>
      </c>
      <c r="AH4" s="17"/>
      <c r="AI4" s="17"/>
    </row>
    <row r="5" spans="1:35" ht="26.5" x14ac:dyDescent="0.35">
      <c r="A5" s="17"/>
      <c r="B5" s="23" t="s">
        <v>28</v>
      </c>
      <c r="C5" s="23" t="s">
        <v>28</v>
      </c>
      <c r="D5" s="17" t="s">
        <v>42</v>
      </c>
      <c r="E5" s="17" t="s">
        <v>43</v>
      </c>
      <c r="F5" s="17" t="s">
        <v>44</v>
      </c>
      <c r="G5" s="17" t="s">
        <v>45</v>
      </c>
      <c r="H5" s="17" t="s">
        <v>46</v>
      </c>
      <c r="I5" s="17" t="s">
        <v>47</v>
      </c>
      <c r="J5" s="17" t="s">
        <v>48</v>
      </c>
      <c r="K5" s="17" t="s">
        <v>49</v>
      </c>
      <c r="L5" s="17" t="s">
        <v>50</v>
      </c>
      <c r="M5" s="17" t="s">
        <v>51</v>
      </c>
      <c r="N5" s="23" t="s">
        <v>39</v>
      </c>
      <c r="O5" s="17" t="s">
        <v>29</v>
      </c>
      <c r="P5" s="17" t="s">
        <v>30</v>
      </c>
      <c r="Q5" s="23" t="s">
        <v>39</v>
      </c>
      <c r="R5" s="17" t="s">
        <v>56</v>
      </c>
      <c r="S5" s="17" t="s">
        <v>57</v>
      </c>
      <c r="T5" s="23" t="s">
        <v>39</v>
      </c>
      <c r="U5" s="17" t="s">
        <v>59</v>
      </c>
      <c r="V5" s="17" t="s">
        <v>60</v>
      </c>
      <c r="W5" s="17" t="s">
        <v>61</v>
      </c>
      <c r="X5" s="17" t="s">
        <v>62</v>
      </c>
      <c r="Y5" s="17" t="s">
        <v>63</v>
      </c>
      <c r="Z5" s="23" t="s">
        <v>39</v>
      </c>
      <c r="AA5" s="17" t="s">
        <v>65</v>
      </c>
      <c r="AB5" s="17" t="s">
        <v>66</v>
      </c>
      <c r="AC5" s="23" t="s">
        <v>39</v>
      </c>
      <c r="AD5" s="17" t="s">
        <v>65</v>
      </c>
      <c r="AE5" s="17" t="s">
        <v>66</v>
      </c>
      <c r="AF5" s="23" t="s">
        <v>39</v>
      </c>
      <c r="AG5" s="17" t="s">
        <v>66</v>
      </c>
      <c r="AH5" s="17" t="s">
        <v>65</v>
      </c>
      <c r="AI5" s="17" t="s">
        <v>39</v>
      </c>
    </row>
    <row r="6" spans="1:35" ht="26.5" x14ac:dyDescent="0.35">
      <c r="A6" s="15" t="s">
        <v>121</v>
      </c>
      <c r="B6" s="22" t="s">
        <v>28</v>
      </c>
      <c r="C6" s="24" t="s">
        <v>40</v>
      </c>
      <c r="D6" s="18" t="s">
        <v>40</v>
      </c>
      <c r="E6" s="18" t="s">
        <v>40</v>
      </c>
      <c r="F6" s="18" t="s">
        <v>40</v>
      </c>
      <c r="G6" s="18" t="s">
        <v>40</v>
      </c>
      <c r="H6" s="18" t="s">
        <v>40</v>
      </c>
      <c r="I6" s="18" t="s">
        <v>40</v>
      </c>
      <c r="J6" s="18" t="s">
        <v>40</v>
      </c>
      <c r="K6" s="18" t="s">
        <v>40</v>
      </c>
      <c r="L6" s="18" t="s">
        <v>40</v>
      </c>
      <c r="M6" s="18" t="s">
        <v>40</v>
      </c>
      <c r="N6" s="25"/>
      <c r="O6" s="18" t="s">
        <v>40</v>
      </c>
      <c r="P6" s="18" t="s">
        <v>40</v>
      </c>
      <c r="Q6" s="25"/>
      <c r="R6" s="18" t="s">
        <v>40</v>
      </c>
      <c r="S6" s="18" t="s">
        <v>40</v>
      </c>
      <c r="T6" s="25"/>
      <c r="U6" s="18" t="s">
        <v>40</v>
      </c>
      <c r="V6" s="18" t="s">
        <v>40</v>
      </c>
      <c r="W6" s="18" t="s">
        <v>40</v>
      </c>
      <c r="X6" s="18" t="s">
        <v>40</v>
      </c>
      <c r="Y6" s="18" t="s">
        <v>40</v>
      </c>
      <c r="Z6" s="25"/>
      <c r="AA6" s="18" t="s">
        <v>40</v>
      </c>
      <c r="AB6" s="18" t="s">
        <v>40</v>
      </c>
      <c r="AC6" s="25"/>
      <c r="AD6" s="18" t="s">
        <v>40</v>
      </c>
      <c r="AE6" s="18" t="s">
        <v>40</v>
      </c>
      <c r="AF6" s="25"/>
      <c r="AG6" s="18" t="s">
        <v>40</v>
      </c>
      <c r="AH6" s="18" t="s">
        <v>40</v>
      </c>
      <c r="AI6" s="19"/>
    </row>
    <row r="7" spans="1:35" ht="51" x14ac:dyDescent="0.35">
      <c r="A7" s="16"/>
      <c r="B7" s="22" t="s">
        <v>115</v>
      </c>
      <c r="C7" s="24">
        <v>21</v>
      </c>
      <c r="D7" s="18" t="s">
        <v>52</v>
      </c>
      <c r="E7" s="18" t="s">
        <v>52</v>
      </c>
      <c r="F7" s="18" t="s">
        <v>52</v>
      </c>
      <c r="G7" s="18" t="s">
        <v>52</v>
      </c>
      <c r="H7" s="18" t="s">
        <v>52</v>
      </c>
      <c r="I7" s="18" t="s">
        <v>52</v>
      </c>
      <c r="J7" s="18" t="s">
        <v>81</v>
      </c>
      <c r="K7" s="18">
        <v>27</v>
      </c>
      <c r="L7" s="18" t="s">
        <v>52</v>
      </c>
      <c r="M7" s="18" t="s">
        <v>52</v>
      </c>
      <c r="N7" s="25" t="s">
        <v>108</v>
      </c>
      <c r="O7" s="18">
        <v>25</v>
      </c>
      <c r="P7" s="18">
        <v>14</v>
      </c>
      <c r="Q7" s="25">
        <v>0.40081077184053399</v>
      </c>
      <c r="R7" s="18">
        <v>21</v>
      </c>
      <c r="S7" s="18" t="s">
        <v>52</v>
      </c>
      <c r="T7" s="25">
        <v>3.74035051237206E-2</v>
      </c>
      <c r="U7" s="18" t="s">
        <v>52</v>
      </c>
      <c r="V7" s="18" t="s">
        <v>52</v>
      </c>
      <c r="W7" s="18" t="s">
        <v>251</v>
      </c>
      <c r="X7" s="18" t="s">
        <v>52</v>
      </c>
      <c r="Y7" s="18" t="s">
        <v>52</v>
      </c>
      <c r="Z7" s="25">
        <v>0.64947046540421005</v>
      </c>
      <c r="AA7" s="18">
        <v>18</v>
      </c>
      <c r="AB7" s="18" t="s">
        <v>52</v>
      </c>
      <c r="AC7" s="25">
        <v>0.22306762676550099</v>
      </c>
      <c r="AD7" s="18">
        <v>19</v>
      </c>
      <c r="AE7" s="18">
        <v>24</v>
      </c>
      <c r="AF7" s="25">
        <v>0.204853770490666</v>
      </c>
      <c r="AG7" s="18">
        <v>23</v>
      </c>
      <c r="AH7" s="18">
        <v>19</v>
      </c>
      <c r="AI7" s="19">
        <v>0.66787220127674396</v>
      </c>
    </row>
    <row r="8" spans="1:35" ht="51" x14ac:dyDescent="0.35">
      <c r="A8" s="16"/>
      <c r="B8" s="22" t="s">
        <v>116</v>
      </c>
      <c r="C8" s="24">
        <v>32</v>
      </c>
      <c r="D8" s="18" t="s">
        <v>52</v>
      </c>
      <c r="E8" s="18" t="s">
        <v>52</v>
      </c>
      <c r="F8" s="18" t="s">
        <v>52</v>
      </c>
      <c r="G8" s="18" t="s">
        <v>52</v>
      </c>
      <c r="H8" s="18" t="s">
        <v>52</v>
      </c>
      <c r="I8" s="18" t="s">
        <v>52</v>
      </c>
      <c r="J8" s="18" t="s">
        <v>306</v>
      </c>
      <c r="K8" s="18">
        <v>18</v>
      </c>
      <c r="L8" s="18" t="s">
        <v>52</v>
      </c>
      <c r="M8" s="18" t="s">
        <v>52</v>
      </c>
      <c r="N8" s="25"/>
      <c r="O8" s="18">
        <v>33</v>
      </c>
      <c r="P8" s="18">
        <v>31</v>
      </c>
      <c r="Q8" s="25"/>
      <c r="R8" s="18">
        <v>34</v>
      </c>
      <c r="S8" s="18" t="s">
        <v>52</v>
      </c>
      <c r="T8" s="25"/>
      <c r="U8" s="18" t="s">
        <v>52</v>
      </c>
      <c r="V8" s="18" t="s">
        <v>52</v>
      </c>
      <c r="W8" s="18" t="s">
        <v>218</v>
      </c>
      <c r="X8" s="18" t="s">
        <v>52</v>
      </c>
      <c r="Y8" s="18" t="s">
        <v>52</v>
      </c>
      <c r="Z8" s="25"/>
      <c r="AA8" s="18">
        <v>34</v>
      </c>
      <c r="AB8" s="18" t="s">
        <v>52</v>
      </c>
      <c r="AC8" s="25"/>
      <c r="AD8" s="18">
        <v>32</v>
      </c>
      <c r="AE8" s="18">
        <v>32</v>
      </c>
      <c r="AF8" s="25"/>
      <c r="AG8" s="18">
        <v>34</v>
      </c>
      <c r="AH8" s="18">
        <v>31</v>
      </c>
      <c r="AI8" s="19"/>
    </row>
    <row r="9" spans="1:35" ht="26" x14ac:dyDescent="0.35">
      <c r="A9" s="16"/>
      <c r="B9" s="22" t="s">
        <v>117</v>
      </c>
      <c r="C9" s="24">
        <v>36</v>
      </c>
      <c r="D9" s="18" t="s">
        <v>52</v>
      </c>
      <c r="E9" s="18" t="s">
        <v>52</v>
      </c>
      <c r="F9" s="18" t="s">
        <v>52</v>
      </c>
      <c r="G9" s="18" t="s">
        <v>52</v>
      </c>
      <c r="H9" s="18" t="s">
        <v>52</v>
      </c>
      <c r="I9" s="18" t="s">
        <v>52</v>
      </c>
      <c r="J9" s="18" t="s">
        <v>309</v>
      </c>
      <c r="K9" s="18">
        <v>45</v>
      </c>
      <c r="L9" s="18" t="s">
        <v>52</v>
      </c>
      <c r="M9" s="18" t="s">
        <v>52</v>
      </c>
      <c r="N9" s="25"/>
      <c r="O9" s="18">
        <v>32</v>
      </c>
      <c r="P9" s="18">
        <v>42</v>
      </c>
      <c r="Q9" s="25"/>
      <c r="R9" s="18">
        <v>35</v>
      </c>
      <c r="S9" s="18" t="s">
        <v>52</v>
      </c>
      <c r="T9" s="25"/>
      <c r="U9" s="18" t="s">
        <v>52</v>
      </c>
      <c r="V9" s="18" t="s">
        <v>52</v>
      </c>
      <c r="W9" s="18" t="s">
        <v>103</v>
      </c>
      <c r="X9" s="18" t="s">
        <v>52</v>
      </c>
      <c r="Y9" s="18" t="s">
        <v>52</v>
      </c>
      <c r="Z9" s="25"/>
      <c r="AA9" s="18">
        <v>36</v>
      </c>
      <c r="AB9" s="18" t="s">
        <v>52</v>
      </c>
      <c r="AC9" s="25"/>
      <c r="AD9" s="18">
        <v>40</v>
      </c>
      <c r="AE9" s="18">
        <v>27</v>
      </c>
      <c r="AF9" s="25"/>
      <c r="AG9" s="18">
        <v>30</v>
      </c>
      <c r="AH9" s="18">
        <v>40</v>
      </c>
      <c r="AI9" s="19"/>
    </row>
    <row r="10" spans="1:35" ht="38.5" x14ac:dyDescent="0.35">
      <c r="A10" s="16"/>
      <c r="B10" s="22" t="s">
        <v>118</v>
      </c>
      <c r="C10" s="24">
        <v>4</v>
      </c>
      <c r="D10" s="18" t="s">
        <v>52</v>
      </c>
      <c r="E10" s="18" t="s">
        <v>52</v>
      </c>
      <c r="F10" s="18" t="s">
        <v>52</v>
      </c>
      <c r="G10" s="18" t="s">
        <v>52</v>
      </c>
      <c r="H10" s="18" t="s">
        <v>52</v>
      </c>
      <c r="I10" s="18" t="s">
        <v>52</v>
      </c>
      <c r="J10" s="18" t="s">
        <v>510</v>
      </c>
      <c r="K10" s="18">
        <v>5</v>
      </c>
      <c r="L10" s="18" t="s">
        <v>52</v>
      </c>
      <c r="M10" s="18" t="s">
        <v>52</v>
      </c>
      <c r="N10" s="25"/>
      <c r="O10" s="18">
        <v>3</v>
      </c>
      <c r="P10" s="18">
        <v>4</v>
      </c>
      <c r="Q10" s="25"/>
      <c r="R10" s="18">
        <v>4</v>
      </c>
      <c r="S10" s="18" t="s">
        <v>52</v>
      </c>
      <c r="T10" s="25"/>
      <c r="U10" s="18" t="s">
        <v>52</v>
      </c>
      <c r="V10" s="18" t="s">
        <v>52</v>
      </c>
      <c r="W10" s="18" t="s">
        <v>106</v>
      </c>
      <c r="X10" s="18" t="s">
        <v>52</v>
      </c>
      <c r="Y10" s="18" t="s">
        <v>52</v>
      </c>
      <c r="Z10" s="25"/>
      <c r="AA10" s="18">
        <v>4</v>
      </c>
      <c r="AB10" s="18" t="s">
        <v>52</v>
      </c>
      <c r="AC10" s="25"/>
      <c r="AD10" s="18">
        <v>3</v>
      </c>
      <c r="AE10" s="18">
        <v>6</v>
      </c>
      <c r="AF10" s="25"/>
      <c r="AG10" s="18">
        <v>5</v>
      </c>
      <c r="AH10" s="18">
        <v>3</v>
      </c>
      <c r="AI10" s="19"/>
    </row>
    <row r="11" spans="1:35" ht="38.5" x14ac:dyDescent="0.35">
      <c r="A11" s="16"/>
      <c r="B11" s="22" t="s">
        <v>119</v>
      </c>
      <c r="C11" s="24">
        <v>8</v>
      </c>
      <c r="D11" s="18" t="s">
        <v>52</v>
      </c>
      <c r="E11" s="18" t="s">
        <v>52</v>
      </c>
      <c r="F11" s="18" t="s">
        <v>52</v>
      </c>
      <c r="G11" s="18" t="s">
        <v>52</v>
      </c>
      <c r="H11" s="18" t="s">
        <v>52</v>
      </c>
      <c r="I11" s="18" t="s">
        <v>52</v>
      </c>
      <c r="J11" s="18" t="s">
        <v>324</v>
      </c>
      <c r="K11" s="18">
        <v>4</v>
      </c>
      <c r="L11" s="18" t="s">
        <v>52</v>
      </c>
      <c r="M11" s="18" t="s">
        <v>52</v>
      </c>
      <c r="N11" s="25"/>
      <c r="O11" s="18">
        <v>7</v>
      </c>
      <c r="P11" s="18">
        <v>8</v>
      </c>
      <c r="Q11" s="25"/>
      <c r="R11" s="18">
        <v>6</v>
      </c>
      <c r="S11" s="18" t="s">
        <v>52</v>
      </c>
      <c r="T11" s="25"/>
      <c r="U11" s="18" t="s">
        <v>52</v>
      </c>
      <c r="V11" s="18" t="s">
        <v>52</v>
      </c>
      <c r="W11" s="18" t="s">
        <v>151</v>
      </c>
      <c r="X11" s="18" t="s">
        <v>52</v>
      </c>
      <c r="Y11" s="18" t="s">
        <v>52</v>
      </c>
      <c r="Z11" s="25"/>
      <c r="AA11" s="18">
        <v>9</v>
      </c>
      <c r="AB11" s="18" t="s">
        <v>52</v>
      </c>
      <c r="AC11" s="25"/>
      <c r="AD11" s="18">
        <v>6</v>
      </c>
      <c r="AE11" s="18">
        <v>11</v>
      </c>
      <c r="AF11" s="25"/>
      <c r="AG11" s="18">
        <v>8</v>
      </c>
      <c r="AH11" s="18">
        <v>7</v>
      </c>
      <c r="AI11" s="19"/>
    </row>
    <row r="12" spans="1:35" x14ac:dyDescent="0.35">
      <c r="A12" s="16"/>
      <c r="B12" s="22"/>
      <c r="C12" s="24"/>
      <c r="D12" s="18"/>
      <c r="E12" s="18"/>
      <c r="F12" s="18"/>
      <c r="G12" s="18"/>
      <c r="H12" s="18"/>
      <c r="I12" s="18"/>
      <c r="J12" s="18"/>
      <c r="K12" s="18"/>
      <c r="L12" s="18"/>
      <c r="M12" s="18"/>
      <c r="N12" s="25"/>
      <c r="O12" s="18"/>
      <c r="P12" s="18"/>
      <c r="Q12" s="25"/>
      <c r="R12" s="18"/>
      <c r="S12" s="18"/>
      <c r="T12" s="25"/>
      <c r="U12" s="18"/>
      <c r="V12" s="18"/>
      <c r="W12" s="18"/>
      <c r="X12" s="18"/>
      <c r="Y12" s="18"/>
      <c r="Z12" s="25"/>
      <c r="AA12" s="18"/>
      <c r="AB12" s="18"/>
      <c r="AC12" s="25"/>
      <c r="AD12" s="18"/>
      <c r="AE12" s="18"/>
      <c r="AF12" s="25"/>
      <c r="AG12" s="18"/>
      <c r="AH12" s="18"/>
      <c r="AI12" s="19"/>
    </row>
    <row r="13" spans="1:35" x14ac:dyDescent="0.35">
      <c r="A13" s="16"/>
      <c r="B13" s="22" t="s">
        <v>398</v>
      </c>
      <c r="C13" s="24"/>
      <c r="D13" s="18"/>
      <c r="E13" s="18"/>
      <c r="F13" s="18"/>
      <c r="G13" s="18"/>
      <c r="H13" s="18"/>
      <c r="I13" s="18"/>
      <c r="J13" s="18"/>
      <c r="K13" s="18"/>
      <c r="L13" s="18"/>
      <c r="M13" s="18"/>
      <c r="N13" s="25"/>
      <c r="O13" s="18"/>
      <c r="P13" s="18"/>
      <c r="Q13" s="25"/>
      <c r="R13" s="18"/>
      <c r="S13" s="18"/>
      <c r="T13" s="25"/>
      <c r="U13" s="18"/>
      <c r="V13" s="18"/>
      <c r="W13" s="18"/>
      <c r="X13" s="18"/>
      <c r="Y13" s="18"/>
      <c r="Z13" s="25"/>
      <c r="AA13" s="18"/>
      <c r="AB13" s="18"/>
      <c r="AC13" s="25"/>
      <c r="AD13" s="18"/>
      <c r="AE13" s="18"/>
      <c r="AF13" s="25"/>
      <c r="AG13" s="18"/>
      <c r="AH13" s="18"/>
      <c r="AI13" s="19"/>
    </row>
    <row r="14" spans="1:35" ht="26" x14ac:dyDescent="0.35">
      <c r="A14" s="16"/>
      <c r="B14" s="22" t="s">
        <v>526</v>
      </c>
      <c r="C14" s="24">
        <v>53</v>
      </c>
      <c r="D14" s="18" t="s">
        <v>52</v>
      </c>
      <c r="E14" s="18" t="s">
        <v>52</v>
      </c>
      <c r="F14" s="18" t="s">
        <v>52</v>
      </c>
      <c r="G14" s="18" t="s">
        <v>52</v>
      </c>
      <c r="H14" s="18" t="s">
        <v>52</v>
      </c>
      <c r="I14" s="18" t="s">
        <v>52</v>
      </c>
      <c r="J14" s="18" t="s">
        <v>379</v>
      </c>
      <c r="K14" s="18">
        <v>45</v>
      </c>
      <c r="L14" s="18" t="s">
        <v>52</v>
      </c>
      <c r="M14" s="18" t="s">
        <v>52</v>
      </c>
      <c r="N14" s="25">
        <v>0.39975739317051701</v>
      </c>
      <c r="O14" s="18">
        <v>58</v>
      </c>
      <c r="P14" s="18">
        <v>45</v>
      </c>
      <c r="Q14" s="25">
        <v>0.24065596254445501</v>
      </c>
      <c r="R14" s="18">
        <v>55</v>
      </c>
      <c r="S14" s="18" t="s">
        <v>52</v>
      </c>
      <c r="T14" s="25">
        <v>8.6650062926914698E-2</v>
      </c>
      <c r="U14" s="18" t="s">
        <v>52</v>
      </c>
      <c r="V14" s="18" t="s">
        <v>52</v>
      </c>
      <c r="W14" s="18" t="s">
        <v>312</v>
      </c>
      <c r="X14" s="18" t="s">
        <v>52</v>
      </c>
      <c r="Y14" s="18" t="s">
        <v>52</v>
      </c>
      <c r="Z14" s="25">
        <v>0.422056035009375</v>
      </c>
      <c r="AA14" s="18">
        <v>52</v>
      </c>
      <c r="AB14" s="18" t="s">
        <v>52</v>
      </c>
      <c r="AC14" s="25">
        <v>0.57153264582638297</v>
      </c>
      <c r="AD14" s="18">
        <v>51</v>
      </c>
      <c r="AE14" s="18">
        <v>57</v>
      </c>
      <c r="AF14" s="25">
        <v>6.0151898214027603E-2</v>
      </c>
      <c r="AG14" s="18">
        <v>57</v>
      </c>
      <c r="AH14" s="18">
        <v>50</v>
      </c>
      <c r="AI14" s="19">
        <v>0.33650795193529798</v>
      </c>
    </row>
    <row r="15" spans="1:35" x14ac:dyDescent="0.35">
      <c r="A15" s="16"/>
      <c r="B15" s="22" t="s">
        <v>527</v>
      </c>
      <c r="C15" s="24">
        <v>36</v>
      </c>
      <c r="D15" s="18" t="s">
        <v>52</v>
      </c>
      <c r="E15" s="18" t="s">
        <v>52</v>
      </c>
      <c r="F15" s="18" t="s">
        <v>52</v>
      </c>
      <c r="G15" s="18" t="s">
        <v>52</v>
      </c>
      <c r="H15" s="18" t="s">
        <v>52</v>
      </c>
      <c r="I15" s="18" t="s">
        <v>52</v>
      </c>
      <c r="J15" s="18" t="s">
        <v>309</v>
      </c>
      <c r="K15" s="18">
        <v>45</v>
      </c>
      <c r="L15" s="18" t="s">
        <v>52</v>
      </c>
      <c r="M15" s="18" t="s">
        <v>52</v>
      </c>
      <c r="N15" s="25"/>
      <c r="O15" s="18">
        <v>32</v>
      </c>
      <c r="P15" s="18">
        <v>42</v>
      </c>
      <c r="Q15" s="25"/>
      <c r="R15" s="18">
        <v>35</v>
      </c>
      <c r="S15" s="18" t="s">
        <v>52</v>
      </c>
      <c r="T15" s="25"/>
      <c r="U15" s="18" t="s">
        <v>52</v>
      </c>
      <c r="V15" s="18" t="s">
        <v>52</v>
      </c>
      <c r="W15" s="18" t="s">
        <v>103</v>
      </c>
      <c r="X15" s="18" t="s">
        <v>52</v>
      </c>
      <c r="Y15" s="18" t="s">
        <v>52</v>
      </c>
      <c r="Z15" s="25"/>
      <c r="AA15" s="18">
        <v>36</v>
      </c>
      <c r="AB15" s="18" t="s">
        <v>52</v>
      </c>
      <c r="AC15" s="25"/>
      <c r="AD15" s="18">
        <v>40</v>
      </c>
      <c r="AE15" s="18">
        <v>27</v>
      </c>
      <c r="AF15" s="25"/>
      <c r="AG15" s="18">
        <v>30</v>
      </c>
      <c r="AH15" s="18">
        <v>40</v>
      </c>
      <c r="AI15" s="19"/>
    </row>
    <row r="16" spans="1:35" ht="26" x14ac:dyDescent="0.35">
      <c r="A16" s="16"/>
      <c r="B16" s="22" t="s">
        <v>528</v>
      </c>
      <c r="C16" s="24">
        <v>11</v>
      </c>
      <c r="D16" s="18" t="s">
        <v>52</v>
      </c>
      <c r="E16" s="18" t="s">
        <v>52</v>
      </c>
      <c r="F16" s="18" t="s">
        <v>52</v>
      </c>
      <c r="G16" s="18" t="s">
        <v>52</v>
      </c>
      <c r="H16" s="18" t="s">
        <v>52</v>
      </c>
      <c r="I16" s="18" t="s">
        <v>52</v>
      </c>
      <c r="J16" s="18" t="s">
        <v>378</v>
      </c>
      <c r="K16" s="18">
        <v>9</v>
      </c>
      <c r="L16" s="18" t="s">
        <v>52</v>
      </c>
      <c r="M16" s="18" t="s">
        <v>52</v>
      </c>
      <c r="N16" s="25"/>
      <c r="O16" s="18">
        <v>10</v>
      </c>
      <c r="P16" s="18">
        <v>13</v>
      </c>
      <c r="Q16" s="25"/>
      <c r="R16" s="18">
        <v>10</v>
      </c>
      <c r="S16" s="18" t="s">
        <v>52</v>
      </c>
      <c r="T16" s="25"/>
      <c r="U16" s="18" t="s">
        <v>52</v>
      </c>
      <c r="V16" s="18" t="s">
        <v>52</v>
      </c>
      <c r="W16" s="18" t="s">
        <v>151</v>
      </c>
      <c r="X16" s="18" t="s">
        <v>52</v>
      </c>
      <c r="Y16" s="18" t="s">
        <v>52</v>
      </c>
      <c r="Z16" s="25"/>
      <c r="AA16" s="18">
        <v>12</v>
      </c>
      <c r="AB16" s="18" t="s">
        <v>52</v>
      </c>
      <c r="AC16" s="25"/>
      <c r="AD16" s="18">
        <v>8</v>
      </c>
      <c r="AE16" s="18">
        <v>17</v>
      </c>
      <c r="AF16" s="25"/>
      <c r="AG16" s="18">
        <v>13</v>
      </c>
      <c r="AH16" s="18">
        <v>10</v>
      </c>
      <c r="AI16" s="19"/>
    </row>
    <row r="17" spans="1:35" x14ac:dyDescent="0.35">
      <c r="A17" s="16"/>
      <c r="B17" s="22"/>
      <c r="C17" s="24"/>
      <c r="D17" s="18"/>
      <c r="E17" s="18"/>
      <c r="F17" s="18"/>
      <c r="G17" s="18"/>
      <c r="H17" s="18"/>
      <c r="I17" s="18"/>
      <c r="J17" s="18"/>
      <c r="K17" s="18"/>
      <c r="L17" s="18"/>
      <c r="M17" s="18"/>
      <c r="N17" s="25"/>
      <c r="O17" s="18"/>
      <c r="P17" s="18"/>
      <c r="Q17" s="25"/>
      <c r="R17" s="18"/>
      <c r="S17" s="18"/>
      <c r="T17" s="25"/>
      <c r="U17" s="18"/>
      <c r="V17" s="18"/>
      <c r="W17" s="18"/>
      <c r="X17" s="18"/>
      <c r="Y17" s="18"/>
      <c r="Z17" s="25"/>
      <c r="AA17" s="18"/>
      <c r="AB17" s="18"/>
      <c r="AC17" s="25"/>
      <c r="AD17" s="18"/>
      <c r="AE17" s="18"/>
      <c r="AF17" s="25"/>
      <c r="AG17" s="18"/>
      <c r="AH17" s="18"/>
      <c r="AI17" s="19"/>
    </row>
    <row r="18" spans="1:35" x14ac:dyDescent="0.35">
      <c r="A18" s="20" t="s">
        <v>34</v>
      </c>
      <c r="B18" s="26" t="s">
        <v>31</v>
      </c>
      <c r="C18" s="27">
        <v>202</v>
      </c>
      <c r="D18" s="21">
        <v>7</v>
      </c>
      <c r="E18" s="21">
        <v>10</v>
      </c>
      <c r="F18" s="21">
        <v>2</v>
      </c>
      <c r="G18" s="21">
        <v>6</v>
      </c>
      <c r="H18" s="21">
        <v>28</v>
      </c>
      <c r="I18" s="21">
        <v>4</v>
      </c>
      <c r="J18" s="21">
        <v>49</v>
      </c>
      <c r="K18" s="21">
        <v>79</v>
      </c>
      <c r="L18" s="21">
        <v>2</v>
      </c>
      <c r="M18" s="21">
        <v>15</v>
      </c>
      <c r="N18" s="27"/>
      <c r="O18" s="21">
        <v>138</v>
      </c>
      <c r="P18" s="21">
        <v>64</v>
      </c>
      <c r="Q18" s="27"/>
      <c r="R18" s="21">
        <v>170</v>
      </c>
      <c r="S18" s="21">
        <v>26</v>
      </c>
      <c r="T18" s="27"/>
      <c r="U18" s="21">
        <v>19</v>
      </c>
      <c r="V18" s="21">
        <v>19</v>
      </c>
      <c r="W18" s="21">
        <v>34</v>
      </c>
      <c r="X18" s="21">
        <v>22</v>
      </c>
      <c r="Y18" s="21">
        <v>26</v>
      </c>
      <c r="Z18" s="27"/>
      <c r="AA18" s="21">
        <v>177</v>
      </c>
      <c r="AB18" s="21">
        <v>25</v>
      </c>
      <c r="AC18" s="27"/>
      <c r="AD18" s="21">
        <v>116</v>
      </c>
      <c r="AE18" s="21">
        <v>86</v>
      </c>
      <c r="AF18" s="27"/>
      <c r="AG18" s="21">
        <v>94</v>
      </c>
      <c r="AH18" s="21">
        <v>108</v>
      </c>
      <c r="AI18" s="21"/>
    </row>
    <row r="19" spans="1:35" x14ac:dyDescent="0.35">
      <c r="A19" s="20"/>
      <c r="B19" s="26" t="s">
        <v>32</v>
      </c>
      <c r="C19" s="27">
        <v>199</v>
      </c>
      <c r="D19" s="21">
        <v>8</v>
      </c>
      <c r="E19" s="21">
        <v>11</v>
      </c>
      <c r="F19" s="21">
        <v>2</v>
      </c>
      <c r="G19" s="21">
        <v>6</v>
      </c>
      <c r="H19" s="21">
        <v>31</v>
      </c>
      <c r="I19" s="21">
        <v>6</v>
      </c>
      <c r="J19" s="21">
        <v>49</v>
      </c>
      <c r="K19" s="21">
        <v>68</v>
      </c>
      <c r="L19" s="21">
        <v>2</v>
      </c>
      <c r="M19" s="21">
        <v>17</v>
      </c>
      <c r="N19" s="27"/>
      <c r="O19" s="21">
        <v>127</v>
      </c>
      <c r="P19" s="21">
        <v>73</v>
      </c>
      <c r="Q19" s="27"/>
      <c r="R19" s="21">
        <v>169</v>
      </c>
      <c r="S19" s="21">
        <v>24</v>
      </c>
      <c r="T19" s="27"/>
      <c r="U19" s="21">
        <v>22</v>
      </c>
      <c r="V19" s="21">
        <v>18</v>
      </c>
      <c r="W19" s="21">
        <v>31</v>
      </c>
      <c r="X19" s="21">
        <v>21</v>
      </c>
      <c r="Y19" s="21">
        <v>19</v>
      </c>
      <c r="Z19" s="27"/>
      <c r="AA19" s="21">
        <v>169</v>
      </c>
      <c r="AB19" s="21">
        <v>30</v>
      </c>
      <c r="AC19" s="27"/>
      <c r="AD19" s="21">
        <v>130</v>
      </c>
      <c r="AE19" s="21">
        <v>71</v>
      </c>
      <c r="AF19" s="27"/>
      <c r="AG19" s="21">
        <v>96</v>
      </c>
      <c r="AH19" s="21">
        <v>104</v>
      </c>
      <c r="AI19" s="21"/>
    </row>
    <row r="20" spans="1:35" x14ac:dyDescent="0.35">
      <c r="A20" s="11" t="s">
        <v>71</v>
      </c>
      <c r="N20" s="12"/>
      <c r="Q20" s="12"/>
      <c r="T20" s="12"/>
      <c r="Z20" s="12"/>
      <c r="AC20" s="12"/>
      <c r="AF20" s="12"/>
      <c r="AI20" s="12"/>
    </row>
    <row r="21" spans="1:35" x14ac:dyDescent="0.35">
      <c r="N21" s="12"/>
      <c r="Q21" s="12"/>
      <c r="T21" s="12"/>
      <c r="Z21" s="12"/>
      <c r="AC21" s="12"/>
      <c r="AF21" s="12"/>
      <c r="AI21" s="12"/>
    </row>
    <row r="22" spans="1:35" x14ac:dyDescent="0.35">
      <c r="N22" s="12"/>
      <c r="Q22" s="12"/>
      <c r="T22" s="12"/>
      <c r="Z22" s="12"/>
      <c r="AC22" s="12"/>
      <c r="AF22" s="12"/>
      <c r="AI22" s="12"/>
    </row>
    <row r="23" spans="1:35" x14ac:dyDescent="0.35">
      <c r="N23" s="12"/>
      <c r="Q23" s="12"/>
      <c r="T23" s="12"/>
      <c r="Z23" s="12"/>
      <c r="AC23" s="12"/>
      <c r="AF23" s="12"/>
      <c r="AI23" s="12"/>
    </row>
    <row r="24" spans="1:35" x14ac:dyDescent="0.35">
      <c r="N24" s="12"/>
      <c r="Q24" s="12"/>
      <c r="T24" s="12"/>
      <c r="Z24" s="12"/>
      <c r="AC24" s="12"/>
      <c r="AF24" s="12"/>
      <c r="AI24" s="12"/>
    </row>
  </sheetData>
  <pageMargins left="0.7" right="0.7" top="0.75" bottom="0.75" header="0.3" footer="0.3"/>
  <pageSetup paperSize="9" orientation="portrait" horizontalDpi="300" verticalDpi="30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N25"/>
  <sheetViews>
    <sheetView showGridLines="0" workbookViewId="0"/>
  </sheetViews>
  <sheetFormatPr defaultColWidth="10.90625" defaultRowHeight="14.5" x14ac:dyDescent="0.35"/>
  <cols>
    <col min="1" max="1" width="68.1796875" customWidth="1"/>
    <col min="2" max="2" width="30.7265625" customWidth="1"/>
    <col min="3" max="3" width="12.7265625" customWidth="1"/>
    <col min="4" max="4" width="26.7265625" customWidth="1"/>
    <col min="5" max="6" width="12.7265625" customWidth="1"/>
    <col min="7" max="7" width="18.7265625" customWidth="1"/>
    <col min="8" max="8" width="12.7265625" customWidth="1"/>
    <col min="9" max="9" width="40.7265625" customWidth="1"/>
    <col min="10" max="10" width="25.7265625" customWidth="1"/>
    <col min="11" max="11" width="40.7265625" customWidth="1"/>
    <col min="12" max="12" width="23.7265625" customWidth="1"/>
    <col min="13" max="14" width="12.7265625" customWidth="1"/>
    <col min="15" max="15" width="40.7265625" customWidth="1"/>
    <col min="16" max="16" width="24.7265625" customWidth="1"/>
    <col min="17" max="17" width="19.7265625" customWidth="1"/>
    <col min="18" max="18" width="18.7265625" customWidth="1"/>
    <col min="19" max="23" width="12.7265625" customWidth="1"/>
    <col min="24" max="24" width="21.7265625" customWidth="1"/>
    <col min="25" max="25" width="12.7265625" customWidth="1"/>
    <col min="26" max="26" width="40.7265625" customWidth="1"/>
    <col min="27" max="29" width="12.7265625" customWidth="1"/>
    <col min="30" max="30" width="16.7265625" customWidth="1"/>
    <col min="31" max="31" width="12.7265625" customWidth="1"/>
    <col min="32" max="32" width="38.7265625" customWidth="1"/>
    <col min="33" max="34" width="12.7265625" customWidth="1"/>
    <col min="35" max="35" width="30.7265625" customWidth="1"/>
    <col min="36" max="37" width="12.7265625" customWidth="1"/>
    <col min="38" max="38" width="40.7265625" customWidth="1"/>
    <col min="39" max="40" width="12.7265625" customWidth="1"/>
  </cols>
  <sheetData>
    <row r="1" spans="1:40" x14ac:dyDescent="0.35">
      <c r="A1" s="9" t="str">
        <f>HYPERLINK("#'Index'!A1", "Back to Index sheet")</f>
        <v>Back to Index sheet</v>
      </c>
    </row>
    <row r="2" spans="1:40" ht="32" customHeight="1" x14ac:dyDescent="0.4">
      <c r="A2" s="13" t="s">
        <v>530</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row>
    <row r="3" spans="1:40" x14ac:dyDescent="0.35">
      <c r="A3" s="10" t="s">
        <v>520</v>
      </c>
    </row>
    <row r="4" spans="1:40" ht="32" customHeight="1" x14ac:dyDescent="0.35">
      <c r="A4" s="17"/>
      <c r="B4" s="23"/>
      <c r="C4" s="23" t="s">
        <v>27</v>
      </c>
      <c r="D4" s="17" t="s">
        <v>41</v>
      </c>
      <c r="E4" s="17"/>
      <c r="F4" s="17"/>
      <c r="G4" s="17"/>
      <c r="H4" s="23"/>
      <c r="I4" s="17" t="s">
        <v>55</v>
      </c>
      <c r="J4" s="17"/>
      <c r="K4" s="17"/>
      <c r="L4" s="17"/>
      <c r="M4" s="17"/>
      <c r="N4" s="17"/>
      <c r="O4" s="17"/>
      <c r="P4" s="17"/>
      <c r="Q4" s="17"/>
      <c r="R4" s="17"/>
      <c r="S4" s="23"/>
      <c r="T4" s="17" t="s">
        <v>24</v>
      </c>
      <c r="U4" s="17"/>
      <c r="V4" s="23"/>
      <c r="W4" s="17" t="s">
        <v>58</v>
      </c>
      <c r="X4" s="17"/>
      <c r="Y4" s="23"/>
      <c r="Z4" s="17" t="s">
        <v>64</v>
      </c>
      <c r="AA4" s="17"/>
      <c r="AB4" s="17"/>
      <c r="AC4" s="17"/>
      <c r="AD4" s="17"/>
      <c r="AE4" s="23"/>
      <c r="AF4" s="17" t="s">
        <v>67</v>
      </c>
      <c r="AG4" s="17"/>
      <c r="AH4" s="23"/>
      <c r="AI4" s="17" t="s">
        <v>68</v>
      </c>
      <c r="AJ4" s="17"/>
      <c r="AK4" s="23"/>
      <c r="AL4" s="17" t="s">
        <v>69</v>
      </c>
      <c r="AM4" s="17"/>
      <c r="AN4" s="17"/>
    </row>
    <row r="5" spans="1:40" ht="26.5" x14ac:dyDescent="0.35">
      <c r="A5" s="17"/>
      <c r="B5" s="23" t="s">
        <v>28</v>
      </c>
      <c r="C5" s="23" t="s">
        <v>28</v>
      </c>
      <c r="D5" s="17" t="s">
        <v>35</v>
      </c>
      <c r="E5" s="17" t="s">
        <v>36</v>
      </c>
      <c r="F5" s="17" t="s">
        <v>37</v>
      </c>
      <c r="G5" s="17" t="s">
        <v>38</v>
      </c>
      <c r="H5" s="23" t="s">
        <v>39</v>
      </c>
      <c r="I5" s="17" t="s">
        <v>43</v>
      </c>
      <c r="J5" s="17" t="s">
        <v>45</v>
      </c>
      <c r="K5" s="17" t="s">
        <v>46</v>
      </c>
      <c r="L5" s="17" t="s">
        <v>48</v>
      </c>
      <c r="M5" s="17" t="s">
        <v>49</v>
      </c>
      <c r="N5" s="17" t="s">
        <v>51</v>
      </c>
      <c r="O5" s="17" t="s">
        <v>42</v>
      </c>
      <c r="P5" s="17" t="s">
        <v>47</v>
      </c>
      <c r="Q5" s="17" t="s">
        <v>44</v>
      </c>
      <c r="R5" s="17" t="s">
        <v>50</v>
      </c>
      <c r="S5" s="23" t="s">
        <v>39</v>
      </c>
      <c r="T5" s="17" t="s">
        <v>29</v>
      </c>
      <c r="U5" s="17" t="s">
        <v>30</v>
      </c>
      <c r="V5" s="23" t="s">
        <v>39</v>
      </c>
      <c r="W5" s="17" t="s">
        <v>56</v>
      </c>
      <c r="X5" s="17" t="s">
        <v>57</v>
      </c>
      <c r="Y5" s="23" t="s">
        <v>39</v>
      </c>
      <c r="Z5" s="17" t="s">
        <v>59</v>
      </c>
      <c r="AA5" s="17" t="s">
        <v>60</v>
      </c>
      <c r="AB5" s="17" t="s">
        <v>61</v>
      </c>
      <c r="AC5" s="17" t="s">
        <v>62</v>
      </c>
      <c r="AD5" s="17" t="s">
        <v>63</v>
      </c>
      <c r="AE5" s="23" t="s">
        <v>39</v>
      </c>
      <c r="AF5" s="17" t="s">
        <v>65</v>
      </c>
      <c r="AG5" s="17" t="s">
        <v>66</v>
      </c>
      <c r="AH5" s="23" t="s">
        <v>39</v>
      </c>
      <c r="AI5" s="17" t="s">
        <v>65</v>
      </c>
      <c r="AJ5" s="17" t="s">
        <v>66</v>
      </c>
      <c r="AK5" s="23" t="s">
        <v>39</v>
      </c>
      <c r="AL5" s="17" t="s">
        <v>66</v>
      </c>
      <c r="AM5" s="17" t="s">
        <v>65</v>
      </c>
      <c r="AN5" s="17" t="s">
        <v>39</v>
      </c>
    </row>
    <row r="6" spans="1:40" x14ac:dyDescent="0.35">
      <c r="A6" s="15" t="s">
        <v>544</v>
      </c>
      <c r="B6" s="22" t="s">
        <v>28</v>
      </c>
      <c r="C6" s="24" t="s">
        <v>40</v>
      </c>
      <c r="D6" s="18" t="s">
        <v>40</v>
      </c>
      <c r="E6" s="18" t="s">
        <v>40</v>
      </c>
      <c r="F6" s="18" t="s">
        <v>40</v>
      </c>
      <c r="G6" s="18" t="s">
        <v>40</v>
      </c>
      <c r="H6" s="25"/>
      <c r="I6" s="18" t="s">
        <v>40</v>
      </c>
      <c r="J6" s="18" t="s">
        <v>40</v>
      </c>
      <c r="K6" s="18" t="s">
        <v>40</v>
      </c>
      <c r="L6" s="18" t="s">
        <v>40</v>
      </c>
      <c r="M6" s="18" t="s">
        <v>40</v>
      </c>
      <c r="N6" s="18" t="s">
        <v>40</v>
      </c>
      <c r="O6" s="18" t="s">
        <v>40</v>
      </c>
      <c r="P6" s="18" t="s">
        <v>40</v>
      </c>
      <c r="Q6" s="18" t="s">
        <v>40</v>
      </c>
      <c r="R6" s="18" t="s">
        <v>40</v>
      </c>
      <c r="S6" s="25"/>
      <c r="T6" s="18" t="s">
        <v>40</v>
      </c>
      <c r="U6" s="18" t="s">
        <v>40</v>
      </c>
      <c r="V6" s="25"/>
      <c r="W6" s="18" t="s">
        <v>40</v>
      </c>
      <c r="X6" s="18" t="s">
        <v>40</v>
      </c>
      <c r="Y6" s="25"/>
      <c r="Z6" s="18" t="s">
        <v>40</v>
      </c>
      <c r="AA6" s="18" t="s">
        <v>40</v>
      </c>
      <c r="AB6" s="18" t="s">
        <v>40</v>
      </c>
      <c r="AC6" s="18" t="s">
        <v>40</v>
      </c>
      <c r="AD6" s="18" t="s">
        <v>40</v>
      </c>
      <c r="AE6" s="25"/>
      <c r="AF6" s="18" t="s">
        <v>40</v>
      </c>
      <c r="AG6" s="18" t="s">
        <v>40</v>
      </c>
      <c r="AH6" s="25"/>
      <c r="AI6" s="18" t="s">
        <v>40</v>
      </c>
      <c r="AJ6" s="18" t="s">
        <v>40</v>
      </c>
      <c r="AK6" s="25"/>
      <c r="AL6" s="18" t="s">
        <v>40</v>
      </c>
      <c r="AM6" s="18" t="s">
        <v>40</v>
      </c>
      <c r="AN6" s="19"/>
    </row>
    <row r="7" spans="1:40" x14ac:dyDescent="0.35">
      <c r="A7" s="16"/>
      <c r="B7" s="22" t="s">
        <v>531</v>
      </c>
      <c r="C7" s="24">
        <v>17</v>
      </c>
      <c r="D7" s="18" t="s">
        <v>169</v>
      </c>
      <c r="E7" s="18" t="s">
        <v>52</v>
      </c>
      <c r="F7" s="18" t="s">
        <v>279</v>
      </c>
      <c r="G7" s="18">
        <v>18</v>
      </c>
      <c r="H7" s="25">
        <v>0.28469241183539301</v>
      </c>
      <c r="I7" s="18" t="s">
        <v>52</v>
      </c>
      <c r="J7" s="18" t="s">
        <v>52</v>
      </c>
      <c r="K7" s="18" t="s">
        <v>52</v>
      </c>
      <c r="L7" s="18" t="s">
        <v>169</v>
      </c>
      <c r="M7" s="18">
        <v>19</v>
      </c>
      <c r="N7" s="18" t="s">
        <v>52</v>
      </c>
      <c r="O7" s="18" t="s">
        <v>106</v>
      </c>
      <c r="P7" s="18" t="s">
        <v>106</v>
      </c>
      <c r="Q7" s="18" t="s">
        <v>106</v>
      </c>
      <c r="R7" s="18" t="s">
        <v>106</v>
      </c>
      <c r="S7" s="25">
        <v>0.40798780225467501</v>
      </c>
      <c r="T7" s="18">
        <v>20</v>
      </c>
      <c r="U7" s="18">
        <v>11</v>
      </c>
      <c r="V7" s="25">
        <v>0.134227705669348</v>
      </c>
      <c r="W7" s="18">
        <v>16</v>
      </c>
      <c r="X7" s="18" t="s">
        <v>52</v>
      </c>
      <c r="Y7" s="25">
        <v>0.36265386531368798</v>
      </c>
      <c r="Z7" s="18" t="s">
        <v>52</v>
      </c>
      <c r="AA7" s="18" t="s">
        <v>52</v>
      </c>
      <c r="AB7" s="18" t="s">
        <v>90</v>
      </c>
      <c r="AC7" s="18" t="s">
        <v>52</v>
      </c>
      <c r="AD7" s="18" t="s">
        <v>52</v>
      </c>
      <c r="AE7" s="25">
        <v>2.0134537096465399E-2</v>
      </c>
      <c r="AF7" s="18">
        <v>17</v>
      </c>
      <c r="AG7" s="18" t="s">
        <v>52</v>
      </c>
      <c r="AH7" s="25">
        <v>0.89254021530830696</v>
      </c>
      <c r="AI7" s="18">
        <v>14</v>
      </c>
      <c r="AJ7" s="18">
        <v>23</v>
      </c>
      <c r="AK7" s="25">
        <v>0.120684566526352</v>
      </c>
      <c r="AL7" s="18">
        <v>15</v>
      </c>
      <c r="AM7" s="18">
        <v>19</v>
      </c>
      <c r="AN7" s="19">
        <v>0.44124899508587201</v>
      </c>
    </row>
    <row r="8" spans="1:40" x14ac:dyDescent="0.35">
      <c r="A8" s="16"/>
      <c r="B8" s="22" t="s">
        <v>532</v>
      </c>
      <c r="C8" s="24">
        <v>36</v>
      </c>
      <c r="D8" s="18" t="s">
        <v>218</v>
      </c>
      <c r="E8" s="18" t="s">
        <v>52</v>
      </c>
      <c r="F8" s="18" t="s">
        <v>219</v>
      </c>
      <c r="G8" s="18">
        <v>36</v>
      </c>
      <c r="H8" s="25">
        <v>0.422059170470655</v>
      </c>
      <c r="I8" s="18" t="s">
        <v>52</v>
      </c>
      <c r="J8" s="18" t="s">
        <v>52</v>
      </c>
      <c r="K8" s="18" t="s">
        <v>52</v>
      </c>
      <c r="L8" s="18" t="s">
        <v>218</v>
      </c>
      <c r="M8" s="18">
        <v>35</v>
      </c>
      <c r="N8" s="18" t="s">
        <v>52</v>
      </c>
      <c r="O8" s="18" t="s">
        <v>52</v>
      </c>
      <c r="P8" s="18" t="s">
        <v>52</v>
      </c>
      <c r="Q8" s="18" t="s">
        <v>106</v>
      </c>
      <c r="R8" s="18" t="s">
        <v>106</v>
      </c>
      <c r="S8" s="25">
        <v>0.60587802429756099</v>
      </c>
      <c r="T8" s="18">
        <v>33</v>
      </c>
      <c r="U8" s="18">
        <v>42</v>
      </c>
      <c r="V8" s="25">
        <v>0.225390615180382</v>
      </c>
      <c r="W8" s="18">
        <v>38</v>
      </c>
      <c r="X8" s="18" t="s">
        <v>52</v>
      </c>
      <c r="Y8" s="25">
        <v>0.142426452289246</v>
      </c>
      <c r="Z8" s="18" t="s">
        <v>52</v>
      </c>
      <c r="AA8" s="18" t="s">
        <v>52</v>
      </c>
      <c r="AB8" s="18" t="s">
        <v>249</v>
      </c>
      <c r="AC8" s="18" t="s">
        <v>52</v>
      </c>
      <c r="AD8" s="18" t="s">
        <v>52</v>
      </c>
      <c r="AE8" s="25">
        <v>0.79718978725913803</v>
      </c>
      <c r="AF8" s="18">
        <v>37</v>
      </c>
      <c r="AG8" s="18" t="s">
        <v>52</v>
      </c>
      <c r="AH8" s="25">
        <v>0.520500938196376</v>
      </c>
      <c r="AI8" s="18">
        <v>36</v>
      </c>
      <c r="AJ8" s="18">
        <v>37</v>
      </c>
      <c r="AK8" s="25">
        <v>0.89553628405266394</v>
      </c>
      <c r="AL8" s="18">
        <v>38</v>
      </c>
      <c r="AM8" s="18">
        <v>34</v>
      </c>
      <c r="AN8" s="19">
        <v>0.62136798880906796</v>
      </c>
    </row>
    <row r="9" spans="1:40" x14ac:dyDescent="0.35">
      <c r="A9" s="16"/>
      <c r="B9" s="22" t="s">
        <v>533</v>
      </c>
      <c r="C9" s="24">
        <v>22</v>
      </c>
      <c r="D9" s="18" t="s">
        <v>250</v>
      </c>
      <c r="E9" s="18" t="s">
        <v>52</v>
      </c>
      <c r="F9" s="18" t="s">
        <v>81</v>
      </c>
      <c r="G9" s="18">
        <v>13</v>
      </c>
      <c r="H9" s="25">
        <v>3.41576242956559E-2</v>
      </c>
      <c r="I9" s="18" t="s">
        <v>52</v>
      </c>
      <c r="J9" s="18" t="s">
        <v>106</v>
      </c>
      <c r="K9" s="18" t="s">
        <v>52</v>
      </c>
      <c r="L9" s="18" t="s">
        <v>250</v>
      </c>
      <c r="M9" s="18">
        <v>16</v>
      </c>
      <c r="N9" s="18" t="s">
        <v>52</v>
      </c>
      <c r="O9" s="18" t="s">
        <v>52</v>
      </c>
      <c r="P9" s="18" t="s">
        <v>52</v>
      </c>
      <c r="Q9" s="18" t="s">
        <v>52</v>
      </c>
      <c r="R9" s="18" t="s">
        <v>106</v>
      </c>
      <c r="S9" s="25">
        <v>6.1928803675594002E-2</v>
      </c>
      <c r="T9" s="18">
        <v>20</v>
      </c>
      <c r="U9" s="18">
        <v>25</v>
      </c>
      <c r="V9" s="25">
        <v>0.43429153168200302</v>
      </c>
      <c r="W9" s="18">
        <v>24</v>
      </c>
      <c r="X9" s="18" t="s">
        <v>52</v>
      </c>
      <c r="Y9" s="25">
        <v>0.45360762283177802</v>
      </c>
      <c r="Z9" s="18" t="s">
        <v>52</v>
      </c>
      <c r="AA9" s="18" t="s">
        <v>52</v>
      </c>
      <c r="AB9" s="18" t="s">
        <v>378</v>
      </c>
      <c r="AC9" s="18" t="s">
        <v>52</v>
      </c>
      <c r="AD9" s="18" t="s">
        <v>52</v>
      </c>
      <c r="AE9" s="25">
        <v>0.59945210021378903</v>
      </c>
      <c r="AF9" s="18">
        <v>23</v>
      </c>
      <c r="AG9" s="18" t="s">
        <v>52</v>
      </c>
      <c r="AH9" s="25">
        <v>0.43571662504570002</v>
      </c>
      <c r="AI9" s="18">
        <v>27</v>
      </c>
      <c r="AJ9" s="18">
        <v>13</v>
      </c>
      <c r="AK9" s="25">
        <v>2.6892785659470401E-2</v>
      </c>
      <c r="AL9" s="18">
        <v>19</v>
      </c>
      <c r="AM9" s="18">
        <v>25</v>
      </c>
      <c r="AN9" s="19">
        <v>0.31531394823743403</v>
      </c>
    </row>
    <row r="10" spans="1:40" x14ac:dyDescent="0.35">
      <c r="A10" s="16"/>
      <c r="B10" s="22" t="s">
        <v>534</v>
      </c>
      <c r="C10" s="24">
        <v>14</v>
      </c>
      <c r="D10" s="18" t="s">
        <v>90</v>
      </c>
      <c r="E10" s="18" t="s">
        <v>52</v>
      </c>
      <c r="F10" s="18" t="s">
        <v>77</v>
      </c>
      <c r="G10" s="18">
        <v>16</v>
      </c>
      <c r="H10" s="25">
        <v>0.58361028689641603</v>
      </c>
      <c r="I10" s="18" t="s">
        <v>52</v>
      </c>
      <c r="J10" s="18" t="s">
        <v>106</v>
      </c>
      <c r="K10" s="18" t="s">
        <v>52</v>
      </c>
      <c r="L10" s="18" t="s">
        <v>90</v>
      </c>
      <c r="M10" s="18">
        <v>12</v>
      </c>
      <c r="N10" s="18" t="s">
        <v>52</v>
      </c>
      <c r="O10" s="18" t="s">
        <v>106</v>
      </c>
      <c r="P10" s="18" t="s">
        <v>52</v>
      </c>
      <c r="Q10" s="18" t="s">
        <v>106</v>
      </c>
      <c r="R10" s="18" t="s">
        <v>106</v>
      </c>
      <c r="S10" s="25">
        <v>0.40015683704813498</v>
      </c>
      <c r="T10" s="18">
        <v>12</v>
      </c>
      <c r="U10" s="18">
        <v>18</v>
      </c>
      <c r="V10" s="25">
        <v>0.33503206254409501</v>
      </c>
      <c r="W10" s="18">
        <v>16</v>
      </c>
      <c r="X10" s="18" t="s">
        <v>52</v>
      </c>
      <c r="Y10" s="25">
        <v>0.15022226051620499</v>
      </c>
      <c r="Z10" s="18" t="s">
        <v>52</v>
      </c>
      <c r="AA10" s="18" t="s">
        <v>52</v>
      </c>
      <c r="AB10" s="18" t="s">
        <v>77</v>
      </c>
      <c r="AC10" s="18" t="s">
        <v>52</v>
      </c>
      <c r="AD10" s="18" t="s">
        <v>52</v>
      </c>
      <c r="AE10" s="25">
        <v>0.14205859749548899</v>
      </c>
      <c r="AF10" s="18">
        <v>15</v>
      </c>
      <c r="AG10" s="18" t="s">
        <v>52</v>
      </c>
      <c r="AH10" s="25">
        <v>0.43363026991196102</v>
      </c>
      <c r="AI10" s="18">
        <v>13</v>
      </c>
      <c r="AJ10" s="18">
        <v>17</v>
      </c>
      <c r="AK10" s="25">
        <v>0.51893903138184905</v>
      </c>
      <c r="AL10" s="18">
        <v>12</v>
      </c>
      <c r="AM10" s="18">
        <v>16</v>
      </c>
      <c r="AN10" s="19">
        <v>0.47859312172880503</v>
      </c>
    </row>
    <row r="11" spans="1:40" x14ac:dyDescent="0.35">
      <c r="A11" s="16"/>
      <c r="B11" s="22" t="s">
        <v>535</v>
      </c>
      <c r="C11" s="24">
        <v>16</v>
      </c>
      <c r="D11" s="18" t="s">
        <v>151</v>
      </c>
      <c r="E11" s="18" t="s">
        <v>52</v>
      </c>
      <c r="F11" s="18" t="s">
        <v>120</v>
      </c>
      <c r="G11" s="18">
        <v>33</v>
      </c>
      <c r="H11" s="25">
        <v>5.5995828302115699E-7</v>
      </c>
      <c r="I11" s="18" t="s">
        <v>52</v>
      </c>
      <c r="J11" s="18" t="s">
        <v>52</v>
      </c>
      <c r="K11" s="18" t="s">
        <v>106</v>
      </c>
      <c r="L11" s="18" t="s">
        <v>151</v>
      </c>
      <c r="M11" s="18">
        <v>35</v>
      </c>
      <c r="N11" s="18" t="s">
        <v>52</v>
      </c>
      <c r="O11" s="18" t="s">
        <v>106</v>
      </c>
      <c r="P11" s="18" t="s">
        <v>106</v>
      </c>
      <c r="Q11" s="18" t="s">
        <v>106</v>
      </c>
      <c r="R11" s="18" t="s">
        <v>52</v>
      </c>
      <c r="S11" s="25">
        <v>1.9652209897102701E-4</v>
      </c>
      <c r="T11" s="18">
        <v>23</v>
      </c>
      <c r="U11" s="18">
        <v>5</v>
      </c>
      <c r="V11" s="25">
        <v>6.6619679160372699E-4</v>
      </c>
      <c r="W11" s="18">
        <v>16</v>
      </c>
      <c r="X11" s="18" t="s">
        <v>52</v>
      </c>
      <c r="Y11" s="25">
        <v>0.50644839332465197</v>
      </c>
      <c r="Z11" s="18" t="s">
        <v>52</v>
      </c>
      <c r="AA11" s="18" t="s">
        <v>52</v>
      </c>
      <c r="AB11" s="18" t="s">
        <v>401</v>
      </c>
      <c r="AC11" s="18" t="s">
        <v>52</v>
      </c>
      <c r="AD11" s="18" t="s">
        <v>52</v>
      </c>
      <c r="AE11" s="25">
        <v>0.55282623043107704</v>
      </c>
      <c r="AF11" s="18">
        <v>18</v>
      </c>
      <c r="AG11" s="18" t="s">
        <v>52</v>
      </c>
      <c r="AH11" s="25">
        <v>0.14669965000618701</v>
      </c>
      <c r="AI11" s="18">
        <v>16</v>
      </c>
      <c r="AJ11" s="18">
        <v>17</v>
      </c>
      <c r="AK11" s="25">
        <v>0.82440344667858201</v>
      </c>
      <c r="AL11" s="18">
        <v>16</v>
      </c>
      <c r="AM11" s="18">
        <v>16</v>
      </c>
      <c r="AN11" s="19">
        <v>0.96769239525434403</v>
      </c>
    </row>
    <row r="12" spans="1:40" ht="26" x14ac:dyDescent="0.35">
      <c r="A12" s="16"/>
      <c r="B12" s="22" t="s">
        <v>536</v>
      </c>
      <c r="C12" s="24">
        <v>29</v>
      </c>
      <c r="D12" s="18" t="s">
        <v>294</v>
      </c>
      <c r="E12" s="18" t="s">
        <v>52</v>
      </c>
      <c r="F12" s="18" t="s">
        <v>218</v>
      </c>
      <c r="G12" s="18">
        <v>30</v>
      </c>
      <c r="H12" s="25">
        <v>0.84424767822279001</v>
      </c>
      <c r="I12" s="18" t="s">
        <v>52</v>
      </c>
      <c r="J12" s="18" t="s">
        <v>52</v>
      </c>
      <c r="K12" s="18" t="s">
        <v>52</v>
      </c>
      <c r="L12" s="18" t="s">
        <v>294</v>
      </c>
      <c r="M12" s="18">
        <v>28</v>
      </c>
      <c r="N12" s="18" t="s">
        <v>52</v>
      </c>
      <c r="O12" s="18" t="s">
        <v>52</v>
      </c>
      <c r="P12" s="18" t="s">
        <v>52</v>
      </c>
      <c r="Q12" s="18" t="s">
        <v>106</v>
      </c>
      <c r="R12" s="18" t="s">
        <v>106</v>
      </c>
      <c r="S12" s="25">
        <v>0.81339863282798797</v>
      </c>
      <c r="T12" s="18">
        <v>28</v>
      </c>
      <c r="U12" s="18">
        <v>30</v>
      </c>
      <c r="V12" s="25">
        <v>0.806273853162498</v>
      </c>
      <c r="W12" s="18">
        <v>30</v>
      </c>
      <c r="X12" s="18" t="s">
        <v>52</v>
      </c>
      <c r="Y12" s="25">
        <v>0.913750162960976</v>
      </c>
      <c r="Z12" s="18" t="s">
        <v>52</v>
      </c>
      <c r="AA12" s="18" t="s">
        <v>52</v>
      </c>
      <c r="AB12" s="18" t="s">
        <v>253</v>
      </c>
      <c r="AC12" s="18" t="s">
        <v>52</v>
      </c>
      <c r="AD12" s="18" t="s">
        <v>52</v>
      </c>
      <c r="AE12" s="25">
        <v>0.19818730305513499</v>
      </c>
      <c r="AF12" s="18">
        <v>31</v>
      </c>
      <c r="AG12" s="18" t="s">
        <v>52</v>
      </c>
      <c r="AH12" s="25">
        <v>0.39009102040316701</v>
      </c>
      <c r="AI12" s="18">
        <v>32</v>
      </c>
      <c r="AJ12" s="18">
        <v>23</v>
      </c>
      <c r="AK12" s="25">
        <v>0.153246971005746</v>
      </c>
      <c r="AL12" s="18">
        <v>33</v>
      </c>
      <c r="AM12" s="18">
        <v>25</v>
      </c>
      <c r="AN12" s="19">
        <v>0.26353814285948601</v>
      </c>
    </row>
    <row r="13" spans="1:40" ht="26" x14ac:dyDescent="0.35">
      <c r="A13" s="16"/>
      <c r="B13" s="22" t="s">
        <v>537</v>
      </c>
      <c r="C13" s="24">
        <v>22</v>
      </c>
      <c r="D13" s="18" t="s">
        <v>294</v>
      </c>
      <c r="E13" s="18" t="s">
        <v>52</v>
      </c>
      <c r="F13" s="18" t="s">
        <v>251</v>
      </c>
      <c r="G13" s="18">
        <v>18</v>
      </c>
      <c r="H13" s="25">
        <v>0.56383650279406095</v>
      </c>
      <c r="I13" s="18" t="s">
        <v>52</v>
      </c>
      <c r="J13" s="18" t="s">
        <v>106</v>
      </c>
      <c r="K13" s="18" t="s">
        <v>52</v>
      </c>
      <c r="L13" s="18" t="s">
        <v>294</v>
      </c>
      <c r="M13" s="18">
        <v>18</v>
      </c>
      <c r="N13" s="18" t="s">
        <v>52</v>
      </c>
      <c r="O13" s="18" t="s">
        <v>106</v>
      </c>
      <c r="P13" s="18" t="s">
        <v>106</v>
      </c>
      <c r="Q13" s="18" t="s">
        <v>106</v>
      </c>
      <c r="R13" s="18" t="s">
        <v>106</v>
      </c>
      <c r="S13" s="25">
        <v>0.240371813849135</v>
      </c>
      <c r="T13" s="18">
        <v>24</v>
      </c>
      <c r="U13" s="18">
        <v>19</v>
      </c>
      <c r="V13" s="25">
        <v>0.41861248542975299</v>
      </c>
      <c r="W13" s="18">
        <v>23</v>
      </c>
      <c r="X13" s="18" t="s">
        <v>52</v>
      </c>
      <c r="Y13" s="25">
        <v>0.20325645324187699</v>
      </c>
      <c r="Z13" s="18" t="s">
        <v>52</v>
      </c>
      <c r="AA13" s="18" t="s">
        <v>52</v>
      </c>
      <c r="AB13" s="18" t="s">
        <v>294</v>
      </c>
      <c r="AC13" s="18" t="s">
        <v>52</v>
      </c>
      <c r="AD13" s="18" t="s">
        <v>52</v>
      </c>
      <c r="AE13" s="25">
        <v>0.394084398292389</v>
      </c>
      <c r="AF13" s="18">
        <v>21</v>
      </c>
      <c r="AG13" s="18" t="s">
        <v>52</v>
      </c>
      <c r="AH13" s="25">
        <v>0.61631586010692396</v>
      </c>
      <c r="AI13" s="18">
        <v>14</v>
      </c>
      <c r="AJ13" s="18">
        <v>37</v>
      </c>
      <c r="AK13" s="25">
        <v>1.9491023743499101E-4</v>
      </c>
      <c r="AL13" s="18">
        <v>27</v>
      </c>
      <c r="AM13" s="18">
        <v>17</v>
      </c>
      <c r="AN13" s="19">
        <v>9.8335015446543994E-2</v>
      </c>
    </row>
    <row r="14" spans="1:40" x14ac:dyDescent="0.35">
      <c r="A14" s="16"/>
      <c r="B14" s="22" t="s">
        <v>538</v>
      </c>
      <c r="C14" s="24">
        <v>18</v>
      </c>
      <c r="D14" s="18" t="s">
        <v>175</v>
      </c>
      <c r="E14" s="18" t="s">
        <v>52</v>
      </c>
      <c r="F14" s="18" t="s">
        <v>309</v>
      </c>
      <c r="G14" s="18">
        <v>15</v>
      </c>
      <c r="H14" s="25">
        <v>0.73357422697259</v>
      </c>
      <c r="I14" s="18" t="s">
        <v>52</v>
      </c>
      <c r="J14" s="18" t="s">
        <v>106</v>
      </c>
      <c r="K14" s="18" t="s">
        <v>52</v>
      </c>
      <c r="L14" s="18" t="s">
        <v>175</v>
      </c>
      <c r="M14" s="18">
        <v>16</v>
      </c>
      <c r="N14" s="18" t="s">
        <v>52</v>
      </c>
      <c r="O14" s="18" t="s">
        <v>52</v>
      </c>
      <c r="P14" s="18" t="s">
        <v>52</v>
      </c>
      <c r="Q14" s="18" t="s">
        <v>106</v>
      </c>
      <c r="R14" s="18" t="s">
        <v>106</v>
      </c>
      <c r="S14" s="25">
        <v>0.91063796951129306</v>
      </c>
      <c r="T14" s="18">
        <v>19</v>
      </c>
      <c r="U14" s="18">
        <v>17</v>
      </c>
      <c r="V14" s="25">
        <v>0.72025038986546297</v>
      </c>
      <c r="W14" s="18">
        <v>19</v>
      </c>
      <c r="X14" s="18" t="s">
        <v>52</v>
      </c>
      <c r="Y14" s="25">
        <v>0.419086183472685</v>
      </c>
      <c r="Z14" s="18" t="s">
        <v>52</v>
      </c>
      <c r="AA14" s="18" t="s">
        <v>52</v>
      </c>
      <c r="AB14" s="18" t="s">
        <v>204</v>
      </c>
      <c r="AC14" s="18" t="s">
        <v>52</v>
      </c>
      <c r="AD14" s="18" t="s">
        <v>52</v>
      </c>
      <c r="AE14" s="25">
        <v>0.41198191598859002</v>
      </c>
      <c r="AF14" s="18">
        <v>20</v>
      </c>
      <c r="AG14" s="18" t="s">
        <v>52</v>
      </c>
      <c r="AH14" s="25">
        <v>0.24349115920787101</v>
      </c>
      <c r="AI14" s="18">
        <v>19</v>
      </c>
      <c r="AJ14" s="18">
        <v>17</v>
      </c>
      <c r="AK14" s="25">
        <v>0.76138824981200004</v>
      </c>
      <c r="AL14" s="18">
        <v>16</v>
      </c>
      <c r="AM14" s="18">
        <v>21</v>
      </c>
      <c r="AN14" s="19">
        <v>0.46129995242747701</v>
      </c>
    </row>
    <row r="15" spans="1:40" x14ac:dyDescent="0.35">
      <c r="A15" s="16"/>
      <c r="B15" s="22" t="s">
        <v>539</v>
      </c>
      <c r="C15" s="24">
        <v>7</v>
      </c>
      <c r="D15" s="18" t="s">
        <v>53</v>
      </c>
      <c r="E15" s="18" t="s">
        <v>52</v>
      </c>
      <c r="F15" s="18" t="s">
        <v>170</v>
      </c>
      <c r="G15" s="18">
        <v>9</v>
      </c>
      <c r="H15" s="25">
        <v>0.75627679953705995</v>
      </c>
      <c r="I15" s="18" t="s">
        <v>106</v>
      </c>
      <c r="J15" s="18" t="s">
        <v>52</v>
      </c>
      <c r="K15" s="18" t="s">
        <v>106</v>
      </c>
      <c r="L15" s="18" t="s">
        <v>53</v>
      </c>
      <c r="M15" s="18">
        <v>7</v>
      </c>
      <c r="N15" s="18" t="s">
        <v>52</v>
      </c>
      <c r="O15" s="18" t="s">
        <v>52</v>
      </c>
      <c r="P15" s="18" t="s">
        <v>52</v>
      </c>
      <c r="Q15" s="18" t="s">
        <v>106</v>
      </c>
      <c r="R15" s="18" t="s">
        <v>106</v>
      </c>
      <c r="S15" s="25">
        <v>0.33490653687890498</v>
      </c>
      <c r="T15" s="18">
        <v>7</v>
      </c>
      <c r="U15" s="18">
        <v>7</v>
      </c>
      <c r="V15" s="25">
        <v>0.988664184813286</v>
      </c>
      <c r="W15" s="18">
        <v>6</v>
      </c>
      <c r="X15" s="18" t="s">
        <v>52</v>
      </c>
      <c r="Y15" s="25">
        <v>0.85802600974556498</v>
      </c>
      <c r="Z15" s="18" t="s">
        <v>52</v>
      </c>
      <c r="AA15" s="18" t="s">
        <v>52</v>
      </c>
      <c r="AB15" s="18" t="s">
        <v>106</v>
      </c>
      <c r="AC15" s="18" t="s">
        <v>52</v>
      </c>
      <c r="AD15" s="18" t="s">
        <v>52</v>
      </c>
      <c r="AE15" s="25">
        <v>0.434327457862553</v>
      </c>
      <c r="AF15" s="18">
        <v>6</v>
      </c>
      <c r="AG15" s="18" t="s">
        <v>52</v>
      </c>
      <c r="AH15" s="25">
        <v>0.71542958994023897</v>
      </c>
      <c r="AI15" s="18">
        <v>5</v>
      </c>
      <c r="AJ15" s="18">
        <v>9</v>
      </c>
      <c r="AK15" s="25">
        <v>0.24710691812409399</v>
      </c>
      <c r="AL15" s="18">
        <v>8</v>
      </c>
      <c r="AM15" s="18">
        <v>6</v>
      </c>
      <c r="AN15" s="19">
        <v>0.56344319912472496</v>
      </c>
    </row>
    <row r="16" spans="1:40" ht="26" x14ac:dyDescent="0.35">
      <c r="A16" s="16"/>
      <c r="B16" s="22" t="s">
        <v>540</v>
      </c>
      <c r="C16" s="24">
        <v>21</v>
      </c>
      <c r="D16" s="18" t="s">
        <v>120</v>
      </c>
      <c r="E16" s="18" t="s">
        <v>52</v>
      </c>
      <c r="F16" s="18" t="s">
        <v>251</v>
      </c>
      <c r="G16" s="18">
        <v>33</v>
      </c>
      <c r="H16" s="25">
        <v>2.5201448815019399E-4</v>
      </c>
      <c r="I16" s="18" t="s">
        <v>106</v>
      </c>
      <c r="J16" s="18" t="s">
        <v>52</v>
      </c>
      <c r="K16" s="18" t="s">
        <v>52</v>
      </c>
      <c r="L16" s="18" t="s">
        <v>120</v>
      </c>
      <c r="M16" s="18">
        <v>32</v>
      </c>
      <c r="N16" s="18" t="s">
        <v>52</v>
      </c>
      <c r="O16" s="18" t="s">
        <v>52</v>
      </c>
      <c r="P16" s="18" t="s">
        <v>52</v>
      </c>
      <c r="Q16" s="18" t="s">
        <v>106</v>
      </c>
      <c r="R16" s="18" t="s">
        <v>52</v>
      </c>
      <c r="S16" s="25">
        <v>1.2416604899725301E-2</v>
      </c>
      <c r="T16" s="18">
        <v>20</v>
      </c>
      <c r="U16" s="18">
        <v>22</v>
      </c>
      <c r="V16" s="25">
        <v>0.85623118537021403</v>
      </c>
      <c r="W16" s="18">
        <v>21</v>
      </c>
      <c r="X16" s="18" t="s">
        <v>52</v>
      </c>
      <c r="Y16" s="25">
        <v>0.951251294569329</v>
      </c>
      <c r="Z16" s="18" t="s">
        <v>52</v>
      </c>
      <c r="AA16" s="18" t="s">
        <v>52</v>
      </c>
      <c r="AB16" s="18" t="s">
        <v>317</v>
      </c>
      <c r="AC16" s="18" t="s">
        <v>52</v>
      </c>
      <c r="AD16" s="18" t="s">
        <v>52</v>
      </c>
      <c r="AE16" s="25">
        <v>0.477576197940773</v>
      </c>
      <c r="AF16" s="18">
        <v>22</v>
      </c>
      <c r="AG16" s="18" t="s">
        <v>52</v>
      </c>
      <c r="AH16" s="25">
        <v>0.20273097898950901</v>
      </c>
      <c r="AI16" s="18">
        <v>22</v>
      </c>
      <c r="AJ16" s="18">
        <v>18</v>
      </c>
      <c r="AK16" s="25">
        <v>0.43598695547817601</v>
      </c>
      <c r="AL16" s="18">
        <v>25</v>
      </c>
      <c r="AM16" s="18">
        <v>17</v>
      </c>
      <c r="AN16" s="19">
        <v>0.137279511836148</v>
      </c>
    </row>
    <row r="17" spans="1:40" ht="26" x14ac:dyDescent="0.35">
      <c r="A17" s="16"/>
      <c r="B17" s="22" t="s">
        <v>541</v>
      </c>
      <c r="C17" s="24">
        <v>22</v>
      </c>
      <c r="D17" s="18" t="s">
        <v>279</v>
      </c>
      <c r="E17" s="18" t="s">
        <v>52</v>
      </c>
      <c r="F17" s="18" t="s">
        <v>251</v>
      </c>
      <c r="G17" s="18">
        <v>26</v>
      </c>
      <c r="H17" s="25">
        <v>0.34470266719616699</v>
      </c>
      <c r="I17" s="18" t="s">
        <v>52</v>
      </c>
      <c r="J17" s="18" t="s">
        <v>52</v>
      </c>
      <c r="K17" s="18" t="s">
        <v>52</v>
      </c>
      <c r="L17" s="18" t="s">
        <v>279</v>
      </c>
      <c r="M17" s="18">
        <v>20</v>
      </c>
      <c r="N17" s="18" t="s">
        <v>52</v>
      </c>
      <c r="O17" s="18" t="s">
        <v>52</v>
      </c>
      <c r="P17" s="18" t="s">
        <v>106</v>
      </c>
      <c r="Q17" s="18" t="s">
        <v>52</v>
      </c>
      <c r="R17" s="18" t="s">
        <v>106</v>
      </c>
      <c r="S17" s="25">
        <v>5.8049161460569799E-2</v>
      </c>
      <c r="T17" s="18">
        <v>21</v>
      </c>
      <c r="U17" s="18">
        <v>24</v>
      </c>
      <c r="V17" s="25">
        <v>0.67458418020272004</v>
      </c>
      <c r="W17" s="18">
        <v>22</v>
      </c>
      <c r="X17" s="18" t="s">
        <v>52</v>
      </c>
      <c r="Y17" s="25">
        <v>0.28870753964141599</v>
      </c>
      <c r="Z17" s="18" t="s">
        <v>52</v>
      </c>
      <c r="AA17" s="18" t="s">
        <v>52</v>
      </c>
      <c r="AB17" s="18" t="s">
        <v>543</v>
      </c>
      <c r="AC17" s="18" t="s">
        <v>52</v>
      </c>
      <c r="AD17" s="18" t="s">
        <v>52</v>
      </c>
      <c r="AE17" s="25">
        <v>0.166339518169491</v>
      </c>
      <c r="AF17" s="18">
        <v>23</v>
      </c>
      <c r="AG17" s="18" t="s">
        <v>52</v>
      </c>
      <c r="AH17" s="25">
        <v>0.70927190605511403</v>
      </c>
      <c r="AI17" s="18">
        <v>23</v>
      </c>
      <c r="AJ17" s="18">
        <v>19</v>
      </c>
      <c r="AK17" s="25">
        <v>0.51968651210238404</v>
      </c>
      <c r="AL17" s="18">
        <v>24</v>
      </c>
      <c r="AM17" s="18">
        <v>21</v>
      </c>
      <c r="AN17" s="19">
        <v>0.63745681303400403</v>
      </c>
    </row>
    <row r="18" spans="1:40" x14ac:dyDescent="0.35">
      <c r="A18" s="16"/>
      <c r="B18" s="22" t="s">
        <v>542</v>
      </c>
      <c r="C18" s="24">
        <v>14</v>
      </c>
      <c r="D18" s="18" t="s">
        <v>170</v>
      </c>
      <c r="E18" s="18" t="s">
        <v>52</v>
      </c>
      <c r="F18" s="18" t="s">
        <v>77</v>
      </c>
      <c r="G18" s="18">
        <v>16</v>
      </c>
      <c r="H18" s="25">
        <v>0.40051997061741201</v>
      </c>
      <c r="I18" s="18" t="s">
        <v>52</v>
      </c>
      <c r="J18" s="18" t="s">
        <v>52</v>
      </c>
      <c r="K18" s="18" t="s">
        <v>52</v>
      </c>
      <c r="L18" s="18" t="s">
        <v>170</v>
      </c>
      <c r="M18" s="18">
        <v>13</v>
      </c>
      <c r="N18" s="18" t="s">
        <v>52</v>
      </c>
      <c r="O18" s="18" t="s">
        <v>52</v>
      </c>
      <c r="P18" s="18" t="s">
        <v>106</v>
      </c>
      <c r="Q18" s="18" t="s">
        <v>106</v>
      </c>
      <c r="R18" s="18" t="s">
        <v>52</v>
      </c>
      <c r="S18" s="25">
        <v>7.8760899554828498E-2</v>
      </c>
      <c r="T18" s="18">
        <v>10</v>
      </c>
      <c r="U18" s="18">
        <v>21</v>
      </c>
      <c r="V18" s="25">
        <v>3.8995120701216697E-2</v>
      </c>
      <c r="W18" s="18">
        <v>13</v>
      </c>
      <c r="X18" s="18" t="s">
        <v>52</v>
      </c>
      <c r="Y18" s="25">
        <v>0.92894921742450198</v>
      </c>
      <c r="Z18" s="18" t="s">
        <v>106</v>
      </c>
      <c r="AA18" s="18" t="s">
        <v>52</v>
      </c>
      <c r="AB18" s="18" t="s">
        <v>81</v>
      </c>
      <c r="AC18" s="18" t="s">
        <v>52</v>
      </c>
      <c r="AD18" s="18" t="s">
        <v>52</v>
      </c>
      <c r="AE18" s="25">
        <v>5.9049855257918303E-2</v>
      </c>
      <c r="AF18" s="18">
        <v>14</v>
      </c>
      <c r="AG18" s="18" t="s">
        <v>52</v>
      </c>
      <c r="AH18" s="25">
        <v>0.757464790898983</v>
      </c>
      <c r="AI18" s="18">
        <v>15</v>
      </c>
      <c r="AJ18" s="18">
        <v>12</v>
      </c>
      <c r="AK18" s="25">
        <v>0.63716541777243796</v>
      </c>
      <c r="AL18" s="18">
        <v>13</v>
      </c>
      <c r="AM18" s="18">
        <v>14</v>
      </c>
      <c r="AN18" s="19">
        <v>0.85730933561869105</v>
      </c>
    </row>
    <row r="19" spans="1:40" x14ac:dyDescent="0.35">
      <c r="A19" s="20" t="s">
        <v>34</v>
      </c>
      <c r="B19" s="26" t="s">
        <v>31</v>
      </c>
      <c r="C19" s="27">
        <v>202</v>
      </c>
      <c r="D19" s="21">
        <v>49</v>
      </c>
      <c r="E19" s="21">
        <v>19</v>
      </c>
      <c r="F19" s="21">
        <v>38</v>
      </c>
      <c r="G19" s="21">
        <v>96</v>
      </c>
      <c r="H19" s="27"/>
      <c r="I19" s="21">
        <v>10</v>
      </c>
      <c r="J19" s="21">
        <v>6</v>
      </c>
      <c r="K19" s="21">
        <v>28</v>
      </c>
      <c r="L19" s="21">
        <v>49</v>
      </c>
      <c r="M19" s="21">
        <v>79</v>
      </c>
      <c r="N19" s="21">
        <v>15</v>
      </c>
      <c r="O19" s="21">
        <v>7</v>
      </c>
      <c r="P19" s="21">
        <v>4</v>
      </c>
      <c r="Q19" s="21">
        <v>2</v>
      </c>
      <c r="R19" s="21">
        <v>2</v>
      </c>
      <c r="S19" s="27"/>
      <c r="T19" s="21">
        <v>138</v>
      </c>
      <c r="U19" s="21">
        <v>64</v>
      </c>
      <c r="V19" s="27"/>
      <c r="W19" s="21">
        <v>170</v>
      </c>
      <c r="X19" s="21">
        <v>26</v>
      </c>
      <c r="Y19" s="27"/>
      <c r="Z19" s="21">
        <v>19</v>
      </c>
      <c r="AA19" s="21">
        <v>19</v>
      </c>
      <c r="AB19" s="21">
        <v>34</v>
      </c>
      <c r="AC19" s="21">
        <v>22</v>
      </c>
      <c r="AD19" s="21">
        <v>26</v>
      </c>
      <c r="AE19" s="27"/>
      <c r="AF19" s="21">
        <v>177</v>
      </c>
      <c r="AG19" s="21">
        <v>25</v>
      </c>
      <c r="AH19" s="27"/>
      <c r="AI19" s="21">
        <v>116</v>
      </c>
      <c r="AJ19" s="21">
        <v>86</v>
      </c>
      <c r="AK19" s="27"/>
      <c r="AL19" s="21">
        <v>94</v>
      </c>
      <c r="AM19" s="21">
        <v>108</v>
      </c>
      <c r="AN19" s="21"/>
    </row>
    <row r="20" spans="1:40" x14ac:dyDescent="0.35">
      <c r="A20" s="20"/>
      <c r="B20" s="26" t="s">
        <v>32</v>
      </c>
      <c r="C20" s="27">
        <v>200</v>
      </c>
      <c r="D20" s="21">
        <v>49</v>
      </c>
      <c r="E20" s="21">
        <v>21</v>
      </c>
      <c r="F20" s="21">
        <v>43</v>
      </c>
      <c r="G20" s="21">
        <v>87</v>
      </c>
      <c r="H20" s="27"/>
      <c r="I20" s="21">
        <v>12</v>
      </c>
      <c r="J20" s="21">
        <v>6</v>
      </c>
      <c r="K20" s="21">
        <v>31</v>
      </c>
      <c r="L20" s="21">
        <v>49</v>
      </c>
      <c r="M20" s="21">
        <v>69</v>
      </c>
      <c r="N20" s="21">
        <v>17</v>
      </c>
      <c r="O20" s="21">
        <v>8</v>
      </c>
      <c r="P20" s="21">
        <v>6</v>
      </c>
      <c r="Q20" s="21">
        <v>2</v>
      </c>
      <c r="R20" s="21">
        <v>2</v>
      </c>
      <c r="S20" s="27"/>
      <c r="T20" s="21">
        <v>126</v>
      </c>
      <c r="U20" s="21">
        <v>74</v>
      </c>
      <c r="V20" s="27"/>
      <c r="W20" s="21">
        <v>170</v>
      </c>
      <c r="X20" s="21">
        <v>24</v>
      </c>
      <c r="Y20" s="27"/>
      <c r="Z20" s="21">
        <v>23</v>
      </c>
      <c r="AA20" s="21">
        <v>16</v>
      </c>
      <c r="AB20" s="21">
        <v>31</v>
      </c>
      <c r="AC20" s="21">
        <v>21</v>
      </c>
      <c r="AD20" s="21">
        <v>19</v>
      </c>
      <c r="AE20" s="27"/>
      <c r="AF20" s="21">
        <v>170</v>
      </c>
      <c r="AG20" s="21">
        <v>31</v>
      </c>
      <c r="AH20" s="27"/>
      <c r="AI20" s="21">
        <v>130</v>
      </c>
      <c r="AJ20" s="21">
        <v>70</v>
      </c>
      <c r="AK20" s="27"/>
      <c r="AL20" s="21">
        <v>97</v>
      </c>
      <c r="AM20" s="21">
        <v>103</v>
      </c>
      <c r="AN20" s="21"/>
    </row>
    <row r="21" spans="1:40" x14ac:dyDescent="0.35">
      <c r="A21" s="11" t="s">
        <v>71</v>
      </c>
      <c r="H21" s="12"/>
      <c r="S21" s="12"/>
      <c r="V21" s="12"/>
      <c r="Y21" s="12"/>
      <c r="AE21" s="12"/>
      <c r="AH21" s="12"/>
      <c r="AK21" s="12"/>
      <c r="AN21" s="12"/>
    </row>
    <row r="22" spans="1:40" x14ac:dyDescent="0.35">
      <c r="H22" s="12"/>
      <c r="S22" s="12"/>
      <c r="V22" s="12"/>
      <c r="Y22" s="12"/>
      <c r="AE22" s="12"/>
      <c r="AH22" s="12"/>
      <c r="AK22" s="12"/>
      <c r="AN22" s="12"/>
    </row>
    <row r="23" spans="1:40" x14ac:dyDescent="0.35">
      <c r="H23" s="12"/>
      <c r="S23" s="12"/>
      <c r="V23" s="12"/>
      <c r="Y23" s="12"/>
      <c r="AE23" s="12"/>
      <c r="AH23" s="12"/>
      <c r="AK23" s="12"/>
      <c r="AN23" s="12"/>
    </row>
    <row r="24" spans="1:40" x14ac:dyDescent="0.35">
      <c r="H24" s="12"/>
      <c r="S24" s="12"/>
      <c r="V24" s="12"/>
      <c r="Y24" s="12"/>
      <c r="AE24" s="12"/>
      <c r="AH24" s="12"/>
      <c r="AK24" s="12"/>
      <c r="AN24" s="12"/>
    </row>
    <row r="25" spans="1:40" x14ac:dyDescent="0.35">
      <c r="H25" s="12"/>
      <c r="S25" s="12"/>
      <c r="V25" s="12"/>
      <c r="Y25" s="12"/>
      <c r="AE25" s="12"/>
      <c r="AH25" s="12"/>
      <c r="AK25" s="12"/>
      <c r="AN25" s="12"/>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Index</vt:lpstr>
      <vt:lpstr>TL01</vt:lpstr>
      <vt:lpstr>TL02</vt:lpstr>
      <vt:lpstr>TL03</vt:lpstr>
      <vt:lpstr>TL04</vt:lpstr>
      <vt:lpstr>TL05</vt:lpstr>
      <vt:lpstr>TL06</vt:lpstr>
      <vt:lpstr>TL07</vt:lpstr>
      <vt:lpstr>TL08</vt:lpstr>
      <vt:lpstr>TL09</vt:lpstr>
      <vt:lpstr>TL10</vt:lpstr>
      <vt:lpstr>TL12</vt:lpstr>
      <vt:lpstr>TL13</vt:lpstr>
      <vt:lpstr>TL16</vt:lpstr>
      <vt:lpstr>TL17</vt:lpstr>
      <vt:lpstr>TL18</vt:lpstr>
      <vt:lpstr>TL19</vt:lpstr>
      <vt:lpstr>TL20</vt:lpstr>
      <vt:lpstr>TL21</vt:lpstr>
      <vt:lpstr>TL23</vt:lpstr>
      <vt:lpstr>TL24</vt:lpstr>
      <vt:lpstr>TL25</vt:lpstr>
      <vt:lpstr>TL26</vt:lpstr>
      <vt:lpstr>TL27</vt:lpstr>
      <vt:lpstr>TL28</vt:lpstr>
      <vt:lpstr>TL29</vt:lpstr>
      <vt:lpstr>TL30</vt:lpstr>
      <vt:lpstr>TL31</vt:lpstr>
      <vt:lpstr>TL32</vt:lpstr>
      <vt:lpstr>TL33</vt:lpstr>
      <vt:lpstr>TL35</vt:lpstr>
      <vt:lpstr>TL36</vt:lpstr>
      <vt:lpstr>TL37</vt:lpstr>
      <vt:lpstr>TL38</vt:lpstr>
      <vt:lpstr>TL39</vt:lpstr>
      <vt:lpstr>TL40</vt:lpstr>
      <vt:lpstr>TL41</vt:lpstr>
      <vt:lpstr>TL42</vt:lpstr>
      <vt:lpstr>TL43</vt:lpstr>
      <vt:lpstr>TL44</vt:lpstr>
      <vt:lpstr>TL45</vt:lpstr>
      <vt:lpstr>TL46</vt:lpstr>
      <vt:lpstr>TL47</vt:lpstr>
      <vt:lpstr>TL48</vt:lpstr>
      <vt:lpstr>TL49</vt:lpstr>
      <vt:lpstr>TL50</vt:lpstr>
      <vt:lpstr>TL51</vt:lpstr>
      <vt:lpstr>TL52</vt:lpstr>
      <vt:lpstr>TL53</vt:lpstr>
      <vt:lpstr>TL54</vt:lpstr>
      <vt:lpstr>TL55</vt:lpstr>
      <vt:lpstr>TL56</vt:lpstr>
      <vt:lpstr>TL57</vt:lpstr>
      <vt:lpstr>TL58</vt:lpstr>
      <vt:lpstr>TL59</vt:lpstr>
      <vt:lpstr>TL60</vt:lpstr>
      <vt:lpstr>TL64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SimonM</dc:creator>
  <cp:lastModifiedBy>ROBINSON, James</cp:lastModifiedBy>
  <dcterms:created xsi:type="dcterms:W3CDTF">2025-03-03T15:17:34Z</dcterms:created>
  <dcterms:modified xsi:type="dcterms:W3CDTF">2025-03-20T13:42:37Z</dcterms:modified>
</cp:coreProperties>
</file>