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ducationgovuk-my.sharepoint.com/personal/james_robinson_education_gov_uk/Documents/Desktop/Technical education learner surveys/"/>
    </mc:Choice>
  </mc:AlternateContent>
  <xr:revisionPtr revIDLastSave="0" documentId="8_{1FD5C88B-FF25-4657-8D19-8F60C0DBBDAE}" xr6:coauthVersionLast="47" xr6:coauthVersionMax="47" xr10:uidLastSave="{00000000-0000-0000-0000-000000000000}"/>
  <bookViews>
    <workbookView xWindow="-110" yWindow="-110" windowWidth="22780" windowHeight="14540" xr2:uid="{00000000-000D-0000-FFFF-FFFF00000000}"/>
  </bookViews>
  <sheets>
    <sheet name="Index" sheetId="1" r:id="rId1"/>
    <sheet name="L4501" sheetId="2" r:id="rId2"/>
    <sheet name="L4502" sheetId="3" r:id="rId3"/>
    <sheet name="L4503" sheetId="4" r:id="rId4"/>
    <sheet name="L4504" sheetId="5" r:id="rId5"/>
    <sheet name="L4505" sheetId="6" r:id="rId6"/>
    <sheet name="L4506" sheetId="7" r:id="rId7"/>
    <sheet name="L4507" sheetId="8" r:id="rId8"/>
    <sheet name="L4508" sheetId="9" r:id="rId9"/>
    <sheet name="L4509" sheetId="10" r:id="rId10"/>
    <sheet name="L4511" sheetId="11" r:id="rId11"/>
    <sheet name="L4513" sheetId="12" r:id="rId12"/>
    <sheet name="L4514" sheetId="13" r:id="rId13"/>
    <sheet name="L4515" sheetId="14" r:id="rId14"/>
    <sheet name="L4516" sheetId="15" r:id="rId15"/>
    <sheet name="L4518" sheetId="16" r:id="rId16"/>
    <sheet name="L4522" sheetId="17" r:id="rId17"/>
    <sheet name="L4523" sheetId="18" r:id="rId18"/>
    <sheet name="L4524" sheetId="19" r:id="rId19"/>
    <sheet name="L4525" sheetId="20" r:id="rId20"/>
    <sheet name="L4526" sheetId="21" r:id="rId21"/>
    <sheet name="L4527" sheetId="22" r:id="rId22"/>
    <sheet name="L4528" sheetId="23" r:id="rId23"/>
    <sheet name="L4529" sheetId="24" r:id="rId24"/>
    <sheet name="L4530" sheetId="25" r:id="rId25"/>
    <sheet name="L4532" sheetId="26" r:id="rId26"/>
    <sheet name="L4533" sheetId="27" r:id="rId27"/>
    <sheet name="L4534" sheetId="28" r:id="rId28"/>
    <sheet name="L4535" sheetId="29" r:id="rId29"/>
    <sheet name="L4536" sheetId="30" r:id="rId30"/>
    <sheet name="L4537" sheetId="31" r:id="rId31"/>
    <sheet name="L4538" sheetId="32" r:id="rId32"/>
    <sheet name="L4539" sheetId="33" r:id="rId33"/>
    <sheet name="L4540" sheetId="34" r:id="rId34"/>
    <sheet name="L4541" sheetId="35" r:id="rId35"/>
    <sheet name="L4542" sheetId="36" r:id="rId36"/>
    <sheet name="L4543" sheetId="37" r:id="rId37"/>
    <sheet name="L4544" sheetId="38" r:id="rId38"/>
    <sheet name="L4545" sheetId="39" r:id="rId39"/>
    <sheet name="L4546" sheetId="40"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1" l="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1" i="40"/>
  <c r="A1" i="39"/>
  <c r="A1" i="38"/>
  <c r="A1" i="37"/>
  <c r="A1" i="36"/>
  <c r="A1" i="35"/>
  <c r="A1" i="34"/>
  <c r="A1" i="33"/>
  <c r="A1" i="32"/>
  <c r="A1" i="31"/>
  <c r="A1" i="30"/>
  <c r="A1" i="29"/>
  <c r="A1" i="28"/>
  <c r="A1" i="27"/>
  <c r="A1" i="26"/>
  <c r="A1" i="25"/>
  <c r="A1" i="24"/>
  <c r="A1" i="23"/>
  <c r="A1" i="22"/>
  <c r="A1" i="21"/>
  <c r="A1" i="20"/>
  <c r="A1" i="19"/>
  <c r="A1" i="18"/>
  <c r="A1" i="17"/>
  <c r="A1" i="16"/>
  <c r="A1" i="15"/>
  <c r="A1" i="13"/>
  <c r="A1" i="12"/>
  <c r="A1" i="11"/>
  <c r="A1" i="10"/>
  <c r="A1" i="9"/>
  <c r="A1" i="8"/>
  <c r="A1" i="7"/>
  <c r="A1" i="6"/>
  <c r="A1" i="5"/>
  <c r="A1" i="4"/>
  <c r="A1" i="3"/>
  <c r="A1" i="2"/>
</calcChain>
</file>

<file path=xl/sharedStrings.xml><?xml version="1.0" encoding="utf-8"?>
<sst xmlns="http://schemas.openxmlformats.org/spreadsheetml/2006/main" count="4108" uniqueCount="423">
  <si>
    <t>Technical Education Learner Survey 2024</t>
  </si>
  <si>
    <t>A study for the Department for Education (DfE) by the National Centre for Social Research (NatCen) and the National Foundation for Educational Research (NFER)</t>
  </si>
  <si>
    <t>Tables key info</t>
  </si>
  <si>
    <t>Level 4 and 5 learners</t>
  </si>
  <si>
    <t>Learner group:</t>
  </si>
  <si>
    <t>Level 4 and 5 starters who completed their programme in 2021/2022. Data is presented from the second survey with this group.</t>
  </si>
  <si>
    <t>Source:</t>
  </si>
  <si>
    <t>Tech Ed Study - T Level Cohort 2 Wave 3 and other learner groups (April - August 2024)</t>
  </si>
  <si>
    <t>General notes:</t>
  </si>
  <si>
    <t>(1)  Percentages equal to or greater than 0.5 have been rounded up (e.g. 46.5 per cent = 47 per cent).</t>
  </si>
  <si>
    <t>(2)  Due to rounding to the nearest whole number, percentages might total 99% or 101%.</t>
  </si>
  <si>
    <t>(3)  If the value of a cell is less than 0.5 per cent but greater than zero, the cell shows ‘0%’.</t>
  </si>
  <si>
    <t xml:space="preserve">  -   An asterisk '*' indicates the figures have been supressed to prevent disclosure (N&lt;30). </t>
  </si>
  <si>
    <t xml:space="preserve">  -   Square brackets '[]' indicate a low base size which should be treated with caution (N&lt;50). </t>
  </si>
  <si>
    <t xml:space="preserve">  -   The sign ‘–‘ indicates the specific answer was not selected by any respondents.</t>
  </si>
  <si>
    <t>(4)  Each table presents both unweighted (or ‘effective’) and weighted bases.</t>
  </si>
  <si>
    <t>Significance testing:</t>
  </si>
  <si>
    <t>The significance tests carried out to test the relationship between variables in each cross-tabulation are chi-square tests. The p-value indicates whether there is a statistically significant relationship between the outcome and the variable it has been cross-tabulated by.</t>
  </si>
  <si>
    <t>The test does not establish whether there is a statistically significant difference between any particular pair of subgroups (e.g., two specific subject groups). Rather, it seeks to establish whether the observed variation between groups is likely to have happened simply by chance or whether it is likely to reflect some 'real' differences in the population.</t>
  </si>
  <si>
    <t>A p-value is the probability of the observed result (e.g. a difference between two subgroups) occurring due to chance alone. A p-value of less than 5% is conventionally taken to indicate a statistically significant result (p&lt;0.05) - i.e. that it is unlikely that the result (e.g. difference between subgroups) is likely to have occurred due to chance alone.</t>
  </si>
  <si>
    <t>Note that the p-value is dependent on the sample size. This means that, with large sample sizes, differences or associations which are very small may still be statistically significant. Vice versa, for small sample sizes, even seemingly large differences may not be statistically significant.</t>
  </si>
  <si>
    <t>For tables with multicoded variables, significance tests were carried out for each answer option in turn, and each p-value reflects the relationship between that specific answer category and the variable this is being cross-tabulated by.</t>
  </si>
  <si>
    <t>Where conditions for the test are not met (e.g. if base sizes are too small), no p-value will be shown.</t>
  </si>
  <si>
    <t>Tables index</t>
  </si>
  <si>
    <t>Sex at birth</t>
  </si>
  <si>
    <t>Table L4501: Sex at birth</t>
  </si>
  <si>
    <t>Base: All L4/5 students who completed their course</t>
  </si>
  <si>
    <t>Total</t>
  </si>
  <si>
    <t/>
  </si>
  <si>
    <t>Female</t>
  </si>
  <si>
    <t>Male</t>
  </si>
  <si>
    <t>Unweighted base</t>
  </si>
  <si>
    <t>Weighted base</t>
  </si>
  <si>
    <t>Source: Tech Ed Study - T Level Cohort 2 Wave 3 and other learner groups (April - August 2024)</t>
  </si>
  <si>
    <t>Base</t>
  </si>
  <si>
    <t>Digital</t>
  </si>
  <si>
    <t>Construction</t>
  </si>
  <si>
    <t>Health and Science</t>
  </si>
  <si>
    <t>Other technical</t>
  </si>
  <si>
    <t>Other non-technical</t>
  </si>
  <si>
    <t>p-value</t>
  </si>
  <si>
    <t>%</t>
  </si>
  <si>
    <t>[11]</t>
  </si>
  <si>
    <t>[89]</t>
  </si>
  <si>
    <t>*</t>
  </si>
  <si>
    <t>Subject group (L45 only)</t>
  </si>
  <si>
    <t>White</t>
  </si>
  <si>
    <t>Ethnic minority group</t>
  </si>
  <si>
    <t>Ethnicity</t>
  </si>
  <si>
    <t>Level 4</t>
  </si>
  <si>
    <t>Level 5</t>
  </si>
  <si>
    <t>Whether qualification is Level 4 or Level 5</t>
  </si>
  <si>
    <t>Aged 25 or under</t>
  </si>
  <si>
    <t>Aged 26 and above</t>
  </si>
  <si>
    <t>Age (grouped)</t>
  </si>
  <si>
    <t>Age group</t>
  </si>
  <si>
    <t>Table L4502: Age group</t>
  </si>
  <si>
    <t>[86]</t>
  </si>
  <si>
    <t>[14]</t>
  </si>
  <si>
    <t>Table L4503: Ethnicity</t>
  </si>
  <si>
    <t>[81]</t>
  </si>
  <si>
    <t>[19]</t>
  </si>
  <si>
    <t>Course status</t>
  </si>
  <si>
    <t>Table L4504: Course status</t>
  </si>
  <si>
    <t>Base: All L4/5 students</t>
  </si>
  <si>
    <t>Which of the following apply to you?</t>
  </si>
  <si>
    <t>I completed course ending between summer 2022 and summer 2023</t>
  </si>
  <si>
    <t>I started course but left early</t>
  </si>
  <si>
    <t>[87]</t>
  </si>
  <si>
    <t>[13]</t>
  </si>
  <si>
    <t>Subject area (detailed)</t>
  </si>
  <si>
    <t>Table L4505: Subject area (detailed)</t>
  </si>
  <si>
    <t>Whether course was Level 4 or Level 5</t>
  </si>
  <si>
    <t>Table L4506: Whether course was Level 4 or Level 5</t>
  </si>
  <si>
    <t>[42]</t>
  </si>
  <si>
    <t>[58]</t>
  </si>
  <si>
    <t>Grade</t>
  </si>
  <si>
    <t>Table L4507: Grade</t>
  </si>
  <si>
    <t>Grade received as part of course</t>
  </si>
  <si>
    <t>Distinction or distinction starred</t>
  </si>
  <si>
    <t>Pass or merit</t>
  </si>
  <si>
    <t>Did not pass</t>
  </si>
  <si>
    <t>Very satisfied / quite satisfied</t>
  </si>
  <si>
    <t>Neither satisfied nor dissatisfied</t>
  </si>
  <si>
    <t>Very dissatisfied / quite dissatisfied</t>
  </si>
  <si>
    <t>-</t>
  </si>
  <si>
    <t>Overall satisfaction with course (2023 response; if not 2022 response)</t>
  </si>
  <si>
    <t>Very satisfied / quite satisfied with at least four additional factors relating to the course</t>
  </si>
  <si>
    <t>Very dissatisfied / quite dissatisfied with at least four additional factors relating to the course</t>
  </si>
  <si>
    <t>[32]</t>
  </si>
  <si>
    <t>[68]</t>
  </si>
  <si>
    <t>Satisfaction with additional factors relating to the course (2023 response; if not 2022 response)</t>
  </si>
  <si>
    <t>Entirely or mostly online</t>
  </si>
  <si>
    <t>Roughly the same amount of in-person and online teaching</t>
  </si>
  <si>
    <t>Entirely or mostly in person</t>
  </si>
  <si>
    <t>How respondent was primarily taught during course (i.e. in-person or remotely) (2023 response; if not 2022 response)</t>
  </si>
  <si>
    <t>No barriers</t>
  </si>
  <si>
    <t>One or two barriers</t>
  </si>
  <si>
    <t>Three or four barriers</t>
  </si>
  <si>
    <t>Five or more barriers</t>
  </si>
  <si>
    <t>Number of barriers reported - 2022 and 2023 waves</t>
  </si>
  <si>
    <t>Extremely / very challenging</t>
  </si>
  <si>
    <t>Quite challenging</t>
  </si>
  <si>
    <t>Not very / not at all challenging</t>
  </si>
  <si>
    <t>Perceived level of challenge relating to the course (2023 response; if not 2022 response)</t>
  </si>
  <si>
    <t>Studying / working / completing apprenticeship but not in same field – planning to work or study in same field</t>
  </si>
  <si>
    <t>Studying / working / completing apprenticeship but not in same field – not planning to work or study in same field</t>
  </si>
  <si>
    <t>Studying / working / completing an apprenticeship in same general field</t>
  </si>
  <si>
    <t>Not working / studying / completing apprenticeship but looking to work or study in same field</t>
  </si>
  <si>
    <t>Not working / studying / completing apprenticeship and not looking to work or study in same field</t>
  </si>
  <si>
    <t>[33]</t>
  </si>
  <si>
    <t>[67]</t>
  </si>
  <si>
    <t>Whether respondent is working or studying in an area related to their course - plus intention to work or study in this area</t>
  </si>
  <si>
    <t>[39]</t>
  </si>
  <si>
    <t>[61]</t>
  </si>
  <si>
    <t>Whether time was spent on an industry placement</t>
  </si>
  <si>
    <t>Table L4508: Whether time was spent on an industry placement</t>
  </si>
  <si>
    <t xml:space="preserve">Base: All L4/5 students who completed their course </t>
  </si>
  <si>
    <t>Whether industry placement was completed</t>
  </si>
  <si>
    <t>Industry placement completed at either W1, W2, W3</t>
  </si>
  <si>
    <t>Industry placement not completed at either W1, W2, W3</t>
  </si>
  <si>
    <t>[9]</t>
  </si>
  <si>
    <t>[91]</t>
  </si>
  <si>
    <t>Current activity</t>
  </si>
  <si>
    <t>Table L4509: Current activity</t>
  </si>
  <si>
    <t>Which of the following options describes what you are doing at the moment?</t>
  </si>
  <si>
    <t>Studying a university degree</t>
  </si>
  <si>
    <t>Studying a different kind of level 6 qualification (including accelerated apprenticeships)</t>
  </si>
  <si>
    <t>Studying a Higher Technical qualification (HTQ)</t>
  </si>
  <si>
    <t>Studying a different kind of level 4 or 5 qualification (such as foundation degree, level 4/5 award, HND, HNC)</t>
  </si>
  <si>
    <t>Studying a different kind of Level 3 qualification (such as Level 3 award, Level 3 certificate, Level 3 diploma, Level 3 NVQ)</t>
  </si>
  <si>
    <t>Doing another qualification / type of study</t>
  </si>
  <si>
    <t>Doing an apprenticeship (including a degree apprenticeship)</t>
  </si>
  <si>
    <t>Doing paid work</t>
  </si>
  <si>
    <t>Something else (specify)</t>
  </si>
  <si>
    <t>Studying – full time</t>
  </si>
  <si>
    <t>Studying – part time</t>
  </si>
  <si>
    <t>Not studying</t>
  </si>
  <si>
    <t>Study situation in the months immediately before course</t>
  </si>
  <si>
    <t>Further study</t>
  </si>
  <si>
    <t>Paid work</t>
  </si>
  <si>
    <t>Something else / not sure</t>
  </si>
  <si>
    <t>Aspiration upon completion of the course (2023 response; if not 2022 response)</t>
  </si>
  <si>
    <t>Main activity for those in paid work and further study</t>
  </si>
  <si>
    <t>Table L4511: Main activity for those in paid work and further study</t>
  </si>
  <si>
    <t>Main activity for all respondents</t>
  </si>
  <si>
    <t>Studying in same general field as course</t>
  </si>
  <si>
    <t>Not studying in same general field as course</t>
  </si>
  <si>
    <t>Whether respondent is studying in same general field as course</t>
  </si>
  <si>
    <t>Working in same general field as course</t>
  </si>
  <si>
    <t>Not working in same general field as course</t>
  </si>
  <si>
    <t>Whether respondent is working in same general field as course</t>
  </si>
  <si>
    <t>[35]</t>
  </si>
  <si>
    <t>[4]</t>
  </si>
  <si>
    <t>[3]</t>
  </si>
  <si>
    <t>[40]</t>
  </si>
  <si>
    <t>~</t>
  </si>
  <si>
    <t>Work or studying in area of course - plus intention to work or study in this area (summarised)</t>
  </si>
  <si>
    <t>Table L4513: Work or studying in area of course - plus intention to work or study in this area (summarised)</t>
  </si>
  <si>
    <t>Whether respondent is working or studying in an area related to their course - plus intention to work or study in this area (summarised)</t>
  </si>
  <si>
    <t>Studying / working / completing apprenticeship in same field</t>
  </si>
  <si>
    <t>Not currently studying / working / completing apprenticeship in same field but intend to return</t>
  </si>
  <si>
    <t>Not currently studying / working / completing apprenticeship in same field - no intention to return</t>
  </si>
  <si>
    <t>Strongly agree</t>
  </si>
  <si>
    <t>Agree</t>
  </si>
  <si>
    <t>Neither agree nor disagree</t>
  </si>
  <si>
    <t>Disagree</t>
  </si>
  <si>
    <t>Strongly disagree</t>
  </si>
  <si>
    <t>[47]</t>
  </si>
  <si>
    <t>[18]</t>
  </si>
  <si>
    <t>To what extent do you agree with the following statement? My course(s) has/have allowed me to progress to what I want to do</t>
  </si>
  <si>
    <t>To what extent do you agree with the following statement? My course prepared me well for my current study</t>
  </si>
  <si>
    <t>[56]</t>
  </si>
  <si>
    <t>[12]</t>
  </si>
  <si>
    <t>To what extent do you agree with the following statement? My course/s has/have prepared me well for the workplace</t>
  </si>
  <si>
    <t>[48]</t>
  </si>
  <si>
    <t>[45]</t>
  </si>
  <si>
    <t>[7]</t>
  </si>
  <si>
    <t>To what extent do you agree with the following statement? My course has prepared me for my future career</t>
  </si>
  <si>
    <t>Very likely</t>
  </si>
  <si>
    <t>Quite likely</t>
  </si>
  <si>
    <t>Neither likely nor unlikely</t>
  </si>
  <si>
    <t>Quite unlikely</t>
  </si>
  <si>
    <t>Very unlikely</t>
  </si>
  <si>
    <t>[53]</t>
  </si>
  <si>
    <t>[74]</t>
  </si>
  <si>
    <t>[26]</t>
  </si>
  <si>
    <t>How likely are you to voluntarily leave your current employer in the next 12 months?</t>
  </si>
  <si>
    <t>Yes</t>
  </si>
  <si>
    <t>No</t>
  </si>
  <si>
    <t>Not sure</t>
  </si>
  <si>
    <t>[27]</t>
  </si>
  <si>
    <t>[71]</t>
  </si>
  <si>
    <t>[2]</t>
  </si>
  <si>
    <t>In future, are you aiming to work in the same general field as your course?</t>
  </si>
  <si>
    <t>Aiming to do further study in same field</t>
  </si>
  <si>
    <t>Aiming to do further study but not in same field</t>
  </si>
  <si>
    <t>Aiming to do further study but not sure on whether to do further study in same field</t>
  </si>
  <si>
    <t>Not aiming to do further study</t>
  </si>
  <si>
    <t>Not sure on whether to do further study</t>
  </si>
  <si>
    <t>Whether respondent is aiming to do further study in same field</t>
  </si>
  <si>
    <t>OfS-registered L4/5</t>
  </si>
  <si>
    <t>Other L4/5</t>
  </si>
  <si>
    <t>Grouped qualification type (L45)</t>
  </si>
  <si>
    <t>[64]</t>
  </si>
  <si>
    <t>[15]</t>
  </si>
  <si>
    <t>[21]</t>
  </si>
  <si>
    <t>Whether studying in same general field as course</t>
  </si>
  <si>
    <t>Table L4514: Whether studying in same general field as course</t>
  </si>
  <si>
    <t xml:space="preserve">Base: All L4/5 students who completed their course and are currently studying </t>
  </si>
  <si>
    <t>[85]</t>
  </si>
  <si>
    <t>[80]</t>
  </si>
  <si>
    <t>[20]</t>
  </si>
  <si>
    <t>[83]</t>
  </si>
  <si>
    <t>[17]</t>
  </si>
  <si>
    <t>[72]</t>
  </si>
  <si>
    <t>[28]</t>
  </si>
  <si>
    <t>[79]</t>
  </si>
  <si>
    <t>Whether working in same general field as course</t>
  </si>
  <si>
    <t>Table L4515: Whether working in same general field as course</t>
  </si>
  <si>
    <t>Base: All L4/5 students who completed their course and are currently working</t>
  </si>
  <si>
    <t>Employment status</t>
  </si>
  <si>
    <t>Table L4516: Employment status</t>
  </si>
  <si>
    <t>What type of work have you been doing?</t>
  </si>
  <si>
    <t>Full time paid employment</t>
  </si>
  <si>
    <t>Part time paid employment</t>
  </si>
  <si>
    <t>Self-employed -  full time</t>
  </si>
  <si>
    <t>Self-employed -  part time</t>
  </si>
  <si>
    <t>None of these</t>
  </si>
  <si>
    <t>Salary (for those doing paid work as their main activity)</t>
  </si>
  <si>
    <t>Table L4518: Salary (for those doing paid work as their main activity)</t>
  </si>
  <si>
    <t>Base: All L4/5 students who completed their course and are working as their main activity</t>
  </si>
  <si>
    <t>Salary (monthly aggregate, quartiles)</t>
  </si>
  <si>
    <t>Aggregated monthly salary of £1,867 or under</t>
  </si>
  <si>
    <t>Aggregated monthly salary between £1,867 and £2,400</t>
  </si>
  <si>
    <t>Aggregated monthly salary between £2,401 and £3,332</t>
  </si>
  <si>
    <t>Aggregated monthly salary of £3,333 or over</t>
  </si>
  <si>
    <t>[41]</t>
  </si>
  <si>
    <t>Sector</t>
  </si>
  <si>
    <t>Table L4522: Sector</t>
  </si>
  <si>
    <t>And which of these describes what your firm or organisation mainly makes or does?</t>
  </si>
  <si>
    <t>Manufacturing</t>
  </si>
  <si>
    <t>Electricity, gas, steam, and air conditioning supply</t>
  </si>
  <si>
    <t>Wholesale and retail trade</t>
  </si>
  <si>
    <t>Information and communication</t>
  </si>
  <si>
    <t>Administrative and support service activities</t>
  </si>
  <si>
    <t>Education</t>
  </si>
  <si>
    <t>Human health and social work activities</t>
  </si>
  <si>
    <t>Professional, scientific and technical activities</t>
  </si>
  <si>
    <t>Arts, entertainment, and recreation</t>
  </si>
  <si>
    <t>Another sector</t>
  </si>
  <si>
    <t xml:space="preserve">Whether course has enabled work-related progression (either in a previous role or in current one) </t>
  </si>
  <si>
    <t xml:space="preserve">Table L4523: Whether course has enabled work-related progression (either in a previous role or in current one) </t>
  </si>
  <si>
    <t>Base: All L4/5 students who completed their course and were in paid work before or during the course</t>
  </si>
  <si>
    <t>To what extent do you agree with the following statement? Completing my course has helped me to progress at work</t>
  </si>
  <si>
    <t>NET values:</t>
  </si>
  <si>
    <t>[51]</t>
  </si>
  <si>
    <t>[24]</t>
  </si>
  <si>
    <t>[75]</t>
  </si>
  <si>
    <t>Whether respondent feels course has supported them in getting a new job</t>
  </si>
  <si>
    <t>Table L4524: Whether respondent feels course has supported them in getting a new job</t>
  </si>
  <si>
    <t>Base: All L4/5 students who completed their course and have left their employer since starting the course</t>
  </si>
  <si>
    <t>To what extent do you feel that completing your course has helped you in getting your new job?</t>
  </si>
  <si>
    <t>A great deal</t>
  </si>
  <si>
    <t>Quite a bit</t>
  </si>
  <si>
    <t>To some extent</t>
  </si>
  <si>
    <t>Very little</t>
  </si>
  <si>
    <t>Not at all</t>
  </si>
  <si>
    <t>A great deal / quite a bit</t>
  </si>
  <si>
    <t>Very little / not at all</t>
  </si>
  <si>
    <t>Most important factors in career decision-making</t>
  </si>
  <si>
    <t>Table L4525: Most important factors in career decision-making</t>
  </si>
  <si>
    <t>Secure employment over several years</t>
  </si>
  <si>
    <t>Work that interests and stimulates me</t>
  </si>
  <si>
    <t>Opportunities to further develop my occupational/technical knowledge, skills and competence</t>
  </si>
  <si>
    <t>Opportunities to gain further qualifications</t>
  </si>
  <si>
    <t>A high salary/wage</t>
  </si>
  <si>
    <t>An innovative work culture that promotes creativity</t>
  </si>
  <si>
    <t>An inclusive and supportive work environment</t>
  </si>
  <si>
    <t>A work-life balance that suits me</t>
  </si>
  <si>
    <t>None of the above</t>
  </si>
  <si>
    <t>[36]</t>
  </si>
  <si>
    <t>[63]</t>
  </si>
  <si>
    <t>[29]</t>
  </si>
  <si>
    <t>[30]</t>
  </si>
  <si>
    <t>[65]</t>
  </si>
  <si>
    <t>[50]</t>
  </si>
  <si>
    <t>Main factor for those reporting multiple factors in career decision-making</t>
  </si>
  <si>
    <t>Table L4526: Main factor for those reporting multiple factors in career decision-making</t>
  </si>
  <si>
    <t>Base: All L4/5 students who completed their course and reported multiple factors in career decision-making</t>
  </si>
  <si>
    <t>And which is the most important to you?</t>
  </si>
  <si>
    <t>None of these,  they are equally important</t>
  </si>
  <si>
    <t>[8]</t>
  </si>
  <si>
    <t>[5]</t>
  </si>
  <si>
    <t>[31]</t>
  </si>
  <si>
    <t>[16]</t>
  </si>
  <si>
    <t>[10]</t>
  </si>
  <si>
    <t>[6]</t>
  </si>
  <si>
    <t>[34]</t>
  </si>
  <si>
    <t>To what extent did career preference change during course</t>
  </si>
  <si>
    <t>Table L4527: To what extent did career preference change during course</t>
  </si>
  <si>
    <t>To what extent did your idea of what you wanted to do as a career change during your course?</t>
  </si>
  <si>
    <t>It stayed the same</t>
  </si>
  <si>
    <t>It changed a little</t>
  </si>
  <si>
    <t>It changed a lot</t>
  </si>
  <si>
    <t>How likely are you to recommend your course(s) to others?</t>
  </si>
  <si>
    <t>[54]</t>
  </si>
  <si>
    <t>[37]</t>
  </si>
  <si>
    <t>What factors influenced change in career preference</t>
  </si>
  <si>
    <t>Table L4528: What factors influenced change in career preference</t>
  </si>
  <si>
    <t>Base: All L4/5 students who completed their course and experienced a career change during their course</t>
  </si>
  <si>
    <t>Did any of these influence this change in what you wanted to do in your career?</t>
  </si>
  <si>
    <t>Experience of work experience/placement</t>
  </si>
  <si>
    <t>Learning more about the occupation during the course</t>
  </si>
  <si>
    <t>Advice from teachers/careers staff</t>
  </si>
  <si>
    <t>Unhappy with course/running of course/lack of support in course</t>
  </si>
  <si>
    <t>Didn't obtain the qualifications/grades/skills required</t>
  </si>
  <si>
    <t>Personal circumstances/family commitments</t>
  </si>
  <si>
    <t>Interests changed</t>
  </si>
  <si>
    <t>Other specific answer not in codeframe</t>
  </si>
  <si>
    <t>Whether planning to (continue) work in the same general field as course</t>
  </si>
  <si>
    <t>Table L4529: Whether planning to (continue) work in the same general field as course</t>
  </si>
  <si>
    <t>Whether planning to leave current employer in the next twelve months</t>
  </si>
  <si>
    <t>Table L4530: Whether planning to leave current employer in the next twelve months</t>
  </si>
  <si>
    <t>Whether planning to do further study</t>
  </si>
  <si>
    <t>Table L4532: Whether planning to do further study</t>
  </si>
  <si>
    <t>Base: All L4/5 students who completed their course and currently not studying</t>
  </si>
  <si>
    <t>In future, are you aiming to do further study?</t>
  </si>
  <si>
    <t>Apprenticeship</t>
  </si>
  <si>
    <t>Paid work and further study</t>
  </si>
  <si>
    <t>Current activity - whether respondent is in work or further study</t>
  </si>
  <si>
    <t>Whether planning to do further study in the same general field as their course</t>
  </si>
  <si>
    <t>Table L4533: Whether planning to do further study in the same general field as their course</t>
  </si>
  <si>
    <t>Base: All L4/5 students who completed their course and aiming to do further study in the future</t>
  </si>
  <si>
    <t>[94]</t>
  </si>
  <si>
    <t>[95]</t>
  </si>
  <si>
    <t>Type of course further study will be in</t>
  </si>
  <si>
    <t>Table L4534: Type of course further study will be in</t>
  </si>
  <si>
    <t>Which type of course do you aim to do?</t>
  </si>
  <si>
    <t>A university degree</t>
  </si>
  <si>
    <t>A Higher Technical qualification (HTQ)</t>
  </si>
  <si>
    <t>A different kind of level 4 or 5 qualification (such as a foundation degree, HND or HNC)</t>
  </si>
  <si>
    <t>An apprenticeship (including a degree apprenticeship)</t>
  </si>
  <si>
    <t>Another qualification / type of study (specify)</t>
  </si>
  <si>
    <t>[25]</t>
  </si>
  <si>
    <t>Extent to which students who completed their course feel fulfilled in current situation</t>
  </si>
  <si>
    <t>Table L4535: Extent to which students who completed their course feel fulfilled in current situation</t>
  </si>
  <si>
    <t>In general, how fulfilled do you feel by your current situation?</t>
  </si>
  <si>
    <t>Very fulfilled</t>
  </si>
  <si>
    <t>Quite fulfilled</t>
  </si>
  <si>
    <t>Neutral</t>
  </si>
  <si>
    <t>Not very fulfilled</t>
  </si>
  <si>
    <t>Very unfulfilled</t>
  </si>
  <si>
    <t>Likelihood of recommending the course to others</t>
  </si>
  <si>
    <t>Table L4536: Likelihood of recommending the course to others</t>
  </si>
  <si>
    <t>Likely</t>
  </si>
  <si>
    <t>Unlikely</t>
  </si>
  <si>
    <t>[38]</t>
  </si>
  <si>
    <t>[73]</t>
  </si>
  <si>
    <t>Type of barrier(s) reported in 2022 and 2023 waves - materials and equipment</t>
  </si>
  <si>
    <t>Type of barrier(s) reported in 2022 and 2023 waves - course location and delivery</t>
  </si>
  <si>
    <t>Type of barrier(s) reported in 2022 and 2023 waves - additional responsibilities</t>
  </si>
  <si>
    <t>Type of barrier(s) reported in 2022 and 2023 waves - other barrier type</t>
  </si>
  <si>
    <t>[49]</t>
  </si>
  <si>
    <t>[22]</t>
  </si>
  <si>
    <t>[66]</t>
  </si>
  <si>
    <t>Overall satisfaction</t>
  </si>
  <si>
    <t>Table L4537: Overall satisfaction</t>
  </si>
  <si>
    <t>To what extent agreed with the statement: My course has prepared me well for my current study</t>
  </si>
  <si>
    <t>Table L4538: To what extent agreed with the statement: My course has prepared me well for my current study</t>
  </si>
  <si>
    <t>[60]</t>
  </si>
  <si>
    <t>[44]</t>
  </si>
  <si>
    <t>[78]</t>
  </si>
  <si>
    <t>What aspects of course best prepared students who completed their course for current study</t>
  </si>
  <si>
    <t>Table L4539: What aspects of course best prepared students who completed their course for current study</t>
  </si>
  <si>
    <t>Base: All L4/5 students who completed their course and currently studying</t>
  </si>
  <si>
    <t>What aspects of the course(s) do you think prepared you best for your current study?</t>
  </si>
  <si>
    <t>Technical knowledge of the subject provided</t>
  </si>
  <si>
    <t>Practical skills provided</t>
  </si>
  <si>
    <t>Industry Placement</t>
  </si>
  <si>
    <t>Development of English, maths and other transferable skills</t>
  </si>
  <si>
    <t>Development of study skills</t>
  </si>
  <si>
    <t>Employer-set project</t>
  </si>
  <si>
    <t>Doing assessments (e.g. exams, exam preparation, project work)</t>
  </si>
  <si>
    <t>[55]</t>
  </si>
  <si>
    <t>[1]</t>
  </si>
  <si>
    <t>[43]</t>
  </si>
  <si>
    <t>[59]</t>
  </si>
  <si>
    <t>To what extent agreed with the statement: My course has prepared me well for the workplace</t>
  </si>
  <si>
    <t>Table L4540: To what extent agreed with the statement: My course has prepared me well for the workplace</t>
  </si>
  <si>
    <t>What aspects of course best prepared students who completed their course for the workplace</t>
  </si>
  <si>
    <t>Table L4541: What aspects of course best prepared students who completed their course for the workplace</t>
  </si>
  <si>
    <t>Base: All L4/5 students who completed their course excluding those who disagreed that the course prepared them for the workplace</t>
  </si>
  <si>
    <t>How course prepared for workplace</t>
  </si>
  <si>
    <t>Something else</t>
  </si>
  <si>
    <t>To what extent agreed with the statement: My course has prepared me for my future career</t>
  </si>
  <si>
    <t>Table L4542: To what extent agreed with the statement: My course has prepared me for my future career</t>
  </si>
  <si>
    <t>Extent to which skills developed on course are used in current study</t>
  </si>
  <si>
    <t>Table L4543: Extent to which skills developed on course are used in current study</t>
  </si>
  <si>
    <t>Base: All L4/5 students who completed their course and are currently studying</t>
  </si>
  <si>
    <t>How much do you use the skills developed by your course in your current study?</t>
  </si>
  <si>
    <t>[82]</t>
  </si>
  <si>
    <t>[23]</t>
  </si>
  <si>
    <t>[77]</t>
  </si>
  <si>
    <t>Extent to which skills developed on course are used in current work</t>
  </si>
  <si>
    <t>Table L4544: Extent to which skills developed on course are used in current work</t>
  </si>
  <si>
    <t>How much do you use the skills developed by your course in your current work?</t>
  </si>
  <si>
    <t>Whether course has allowed learner to progress to what they want to do</t>
  </si>
  <si>
    <t>Table L4545: Whether course has allowed learner to progress to what they want to do</t>
  </si>
  <si>
    <t>[57]</t>
  </si>
  <si>
    <t>What aspects of industry placement  best prepared students who completed their course for current study or work</t>
  </si>
  <si>
    <t>Table L4546: What aspects of industry placement  best prepared students who completed their course for current study or work</t>
  </si>
  <si>
    <t>Base: All L4/5 students who completed their course and reported that the industry placement prepared them for current study or work</t>
  </si>
  <si>
    <t>Aspect of placement that prepared for current study/work</t>
  </si>
  <si>
    <t>Given real tasks to carry out</t>
  </si>
  <si>
    <t>Able to apply technical knowledge and skills developed on the course</t>
  </si>
  <si>
    <t>Experience of a real workplace</t>
  </si>
  <si>
    <t>The opportunity to build my confidence in the workplace</t>
  </si>
  <si>
    <t>[76]</t>
  </si>
  <si>
    <t>FGHSFGJSFGJSFGJFG</t>
  </si>
  <si>
    <t>SFGSJ</t>
  </si>
  <si>
    <t>JFGJFGJF</t>
  </si>
  <si>
    <t>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</si>
</sst>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rgb="FF000000"/>
      <name val="Calibri"/>
      <family val="2"/>
      <scheme val="minor"/>
    </font>
    <font>
      <sz val="11"/>
      <color rgb="FF000000"/>
      <name val="Arial"/>
    </font>
    <font>
      <b/>
      <sz val="22"/>
      <color rgb="FF000000"/>
      <name val="Arial"/>
    </font>
    <font>
      <i/>
      <sz val="14"/>
      <color rgb="FF000000"/>
      <name val="Arial"/>
    </font>
    <font>
      <b/>
      <sz val="18"/>
      <color rgb="FF000000"/>
      <name val="Arial"/>
    </font>
    <font>
      <b/>
      <sz val="12"/>
      <color rgb="FF000000"/>
      <name val="Arial"/>
    </font>
    <font>
      <u/>
      <sz val="11"/>
      <color theme="10"/>
      <name val="Arial"/>
    </font>
    <font>
      <u/>
      <sz val="11"/>
      <color theme="10"/>
      <name val="Calibri"/>
    </font>
    <font>
      <b/>
      <sz val="11"/>
      <color rgb="FF000000"/>
      <name val="Calibri"/>
    </font>
    <font>
      <sz val="8"/>
      <color rgb="FF000000"/>
      <name val="Arial"/>
    </font>
    <font>
      <sz val="11"/>
      <color rgb="FF000000"/>
      <name val="Calibri"/>
    </font>
    <font>
      <b/>
      <sz val="14"/>
      <color rgb="FF000000"/>
      <name val="Arial"/>
    </font>
    <font>
      <b/>
      <sz val="10"/>
      <color rgb="FF000000"/>
      <name val="Arial"/>
    </font>
    <font>
      <sz val="10"/>
      <color rgb="FF000000"/>
      <name val="Arial"/>
    </font>
    <font>
      <i/>
      <sz val="10"/>
      <color rgb="FF000000"/>
      <name val="Arial"/>
    </font>
  </fonts>
  <fills count="4">
    <fill>
      <patternFill patternType="none"/>
    </fill>
    <fill>
      <patternFill patternType="gray125"/>
    </fill>
    <fill>
      <patternFill patternType="solid">
        <fgColor rgb="FFCFDCE3"/>
      </patternFill>
    </fill>
    <fill>
      <patternFill patternType="solid">
        <fgColor rgb="FFF2F2F2"/>
      </patternFill>
    </fill>
  </fills>
  <borders count="2">
    <border>
      <left/>
      <right/>
      <top/>
      <bottom/>
      <diagonal/>
    </border>
    <border>
      <left/>
      <right style="thin">
        <color rgb="FF000000"/>
      </right>
      <top/>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1" fillId="2" borderId="0" xfId="0" applyFont="1" applyFill="1"/>
    <xf numFmtId="0" fontId="5" fillId="2" borderId="0" xfId="0" applyFont="1" applyFill="1"/>
    <xf numFmtId="0" fontId="6" fillId="0" borderId="0" xfId="0" applyFont="1"/>
    <xf numFmtId="0" fontId="7" fillId="0" borderId="0" xfId="0" applyFont="1"/>
    <xf numFmtId="0" fontId="8" fillId="0" borderId="0" xfId="0" applyFont="1"/>
    <xf numFmtId="0" fontId="9" fillId="0" borderId="0" xfId="0" applyFont="1" applyAlignment="1">
      <alignment wrapText="1"/>
    </xf>
    <xf numFmtId="164" fontId="10" fillId="0" borderId="0" xfId="0" applyNumberFormat="1" applyFont="1"/>
    <xf numFmtId="0" fontId="11" fillId="2" borderId="0" xfId="0" applyFont="1" applyFill="1" applyAlignment="1">
      <alignment wrapText="1"/>
    </xf>
    <xf numFmtId="0" fontId="10" fillId="2" borderId="0" xfId="0" applyFont="1" applyFill="1"/>
    <xf numFmtId="0" fontId="12" fillId="0" borderId="0" xfId="0" applyFont="1" applyAlignment="1">
      <alignment horizontal="left" wrapText="1"/>
    </xf>
    <xf numFmtId="0" fontId="13" fillId="0" borderId="0" xfId="0" applyFont="1" applyAlignment="1">
      <alignment horizontal="left" wrapText="1"/>
    </xf>
    <xf numFmtId="0" fontId="12" fillId="0" borderId="0" xfId="0" applyFont="1" applyAlignment="1">
      <alignment horizontal="right" wrapText="1"/>
    </xf>
    <xf numFmtId="1" fontId="13" fillId="0" borderId="0" xfId="0" applyNumberFormat="1" applyFont="1" applyAlignment="1">
      <alignment horizontal="right"/>
    </xf>
    <xf numFmtId="164" fontId="13" fillId="0" borderId="0" xfId="0" applyNumberFormat="1" applyFont="1" applyAlignment="1">
      <alignment horizontal="right"/>
    </xf>
    <xf numFmtId="3" fontId="14" fillId="3" borderId="0" xfId="0" applyNumberFormat="1" applyFont="1" applyFill="1" applyAlignment="1">
      <alignment horizontal="left" wrapText="1"/>
    </xf>
    <xf numFmtId="3" fontId="14" fillId="3" borderId="0" xfId="0" applyNumberFormat="1" applyFont="1" applyFill="1" applyAlignment="1">
      <alignment horizontal="right"/>
    </xf>
    <xf numFmtId="0" fontId="13" fillId="0" borderId="1" xfId="0" applyFont="1" applyBorder="1" applyAlignment="1">
      <alignment horizontal="left" wrapText="1"/>
    </xf>
    <xf numFmtId="0" fontId="12" fillId="0" borderId="1" xfId="0" applyFont="1" applyBorder="1" applyAlignment="1">
      <alignment horizontal="right" wrapText="1"/>
    </xf>
    <xf numFmtId="1" fontId="13" fillId="0" borderId="1" xfId="0" applyNumberFormat="1" applyFont="1" applyBorder="1" applyAlignment="1">
      <alignment horizontal="right"/>
    </xf>
    <xf numFmtId="164" fontId="13" fillId="0" borderId="1" xfId="0" applyNumberFormat="1" applyFont="1" applyBorder="1" applyAlignment="1">
      <alignment horizontal="right"/>
    </xf>
    <xf numFmtId="3" fontId="14" fillId="3" borderId="1" xfId="0" applyNumberFormat="1" applyFont="1" applyFill="1" applyBorder="1" applyAlignment="1">
      <alignment horizontal="left" wrapText="1"/>
    </xf>
    <xf numFmtId="3" fontId="14" fillId="3" borderId="1" xfId="0" applyNumberFormat="1" applyFont="1" applyFill="1" applyBorder="1" applyAlignment="1">
      <alignment horizontal="right"/>
    </xf>
    <xf numFmtId="0" fontId="1" fillId="0" borderId="0" xfId="0" applyFont="1" applyAlignment="1">
      <alignment horizontal="left" vertical="top" wrapText="1"/>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
  <sheetViews>
    <sheetView showGridLines="0" tabSelected="1" zoomScale="70" zoomScaleNormal="70" workbookViewId="0"/>
  </sheetViews>
  <sheetFormatPr defaultColWidth="11.453125" defaultRowHeight="14.5" x14ac:dyDescent="0.35"/>
  <cols>
    <col min="1" max="1" width="9.6328125" customWidth="1"/>
  </cols>
  <sheetData>
    <row r="1" spans="1:100" ht="28" x14ac:dyDescent="0.6">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ht="17.5" x14ac:dyDescent="0.35">
      <c r="A2" s="3"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row>
    <row r="3" spans="1:100"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row>
    <row r="4" spans="1:100" ht="15.5" x14ac:dyDescent="0.35">
      <c r="A4" s="7" t="s">
        <v>2</v>
      </c>
      <c r="B4" s="6"/>
      <c r="C4" s="6"/>
      <c r="D4" s="6"/>
      <c r="E4" s="6"/>
      <c r="F4" s="6"/>
      <c r="G4" s="6"/>
      <c r="H4" s="6"/>
      <c r="I4" s="6"/>
      <c r="J4" s="6"/>
      <c r="K4" s="6"/>
      <c r="L4" s="6"/>
      <c r="M4" s="6"/>
      <c r="N4" s="6"/>
      <c r="O4" s="6"/>
      <c r="P4" s="6"/>
      <c r="Q4" s="6"/>
      <c r="R4" s="6"/>
      <c r="S4" s="6"/>
      <c r="T4" s="6"/>
      <c r="U4" s="6"/>
      <c r="V4" s="6"/>
      <c r="W4" s="6"/>
      <c r="X4" s="6"/>
      <c r="Y4" s="6"/>
      <c r="Z4" s="6"/>
      <c r="AA4" s="6"/>
      <c r="AB4" s="6"/>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row>
    <row r="5" spans="1:100" ht="23" x14ac:dyDescent="0.5">
      <c r="A5" s="4"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5" x14ac:dyDescent="0.35">
      <c r="A6" s="5" t="s">
        <v>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x14ac:dyDescent="0.35">
      <c r="A7" s="1" t="s">
        <v>5</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5" x14ac:dyDescent="0.35">
      <c r="A8" s="5" t="s">
        <v>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x14ac:dyDescent="0.35">
      <c r="A9" s="1" t="s">
        <v>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5" x14ac:dyDescent="0.35">
      <c r="A10" s="5" t="s">
        <v>8</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x14ac:dyDescent="0.35">
      <c r="A11" s="1" t="s">
        <v>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x14ac:dyDescent="0.35">
      <c r="A12" s="1" t="s">
        <v>10</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x14ac:dyDescent="0.35">
      <c r="A13" s="1" t="s">
        <v>11</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x14ac:dyDescent="0.35">
      <c r="A14" s="1" t="s">
        <v>12</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x14ac:dyDescent="0.35">
      <c r="A15" s="1" t="s">
        <v>13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x14ac:dyDescent="0.35">
      <c r="A16" s="1" t="s">
        <v>14</v>
      </c>
      <c r="B16" s="1"/>
      <c r="C16" s="1"/>
      <c r="D16" s="1"/>
      <c r="E16" s="1"/>
      <c r="F16" s="1"/>
      <c r="G16" s="1"/>
      <c r="H16" s="1"/>
      <c r="I16" s="1"/>
      <c r="J16" s="1"/>
      <c r="K16" s="1"/>
      <c r="L16" s="1" t="s">
        <v>422</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x14ac:dyDescent="0.35">
      <c r="A17" s="1" t="s">
        <v>15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ht="15.5" x14ac:dyDescent="0.35">
      <c r="A19" s="5" t="s">
        <v>16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33.65" customHeight="1" x14ac:dyDescent="0.35">
      <c r="A20" s="29" t="s">
        <v>17</v>
      </c>
      <c r="B20" s="29"/>
      <c r="C20" s="29"/>
      <c r="D20" s="29"/>
      <c r="E20" s="29"/>
      <c r="F20" s="29"/>
      <c r="G20" s="29"/>
      <c r="H20" s="29"/>
      <c r="I20" s="29"/>
      <c r="J20" s="29"/>
      <c r="K20" s="29"/>
      <c r="L20" s="29"/>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ht="45.65" customHeight="1" x14ac:dyDescent="0.35">
      <c r="A21" s="29" t="s">
        <v>18</v>
      </c>
      <c r="B21" s="29"/>
      <c r="C21" s="29"/>
      <c r="D21" s="29"/>
      <c r="E21" s="29"/>
      <c r="F21" s="29"/>
      <c r="G21" s="29"/>
      <c r="H21" s="29"/>
      <c r="I21" s="29"/>
      <c r="J21" s="29"/>
      <c r="K21" s="29"/>
      <c r="L21" s="29"/>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ht="45.65" customHeight="1" x14ac:dyDescent="0.35">
      <c r="A22" s="29" t="s">
        <v>19</v>
      </c>
      <c r="B22" s="28"/>
      <c r="C22" s="28"/>
      <c r="D22" s="28"/>
      <c r="E22" s="28"/>
      <c r="F22" s="28"/>
      <c r="G22" s="28"/>
      <c r="H22" s="28"/>
      <c r="I22" s="28"/>
      <c r="J22" s="28"/>
      <c r="K22" s="28"/>
      <c r="L22" s="28"/>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ht="45.65" customHeight="1" x14ac:dyDescent="0.35">
      <c r="A23" s="29" t="s">
        <v>20</v>
      </c>
      <c r="B23" s="29"/>
      <c r="C23" s="29"/>
      <c r="D23" s="29"/>
      <c r="E23" s="29"/>
      <c r="F23" s="29"/>
      <c r="G23" s="29"/>
      <c r="H23" s="29"/>
      <c r="I23" s="29"/>
      <c r="J23" s="29"/>
      <c r="K23" s="29"/>
      <c r="L23" s="29"/>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33.65" customHeight="1" x14ac:dyDescent="0.35">
      <c r="A24" s="29" t="s">
        <v>21</v>
      </c>
      <c r="B24" s="29"/>
      <c r="C24" s="29"/>
      <c r="D24" s="29"/>
      <c r="E24" s="29"/>
      <c r="F24" s="29"/>
      <c r="G24" s="29"/>
      <c r="H24" s="29"/>
      <c r="I24" s="29"/>
      <c r="J24" s="29"/>
      <c r="K24" s="29"/>
      <c r="L24" s="29"/>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ht="21.65" customHeight="1" x14ac:dyDescent="0.35">
      <c r="A25" s="29" t="s">
        <v>22</v>
      </c>
      <c r="B25" s="29"/>
      <c r="C25" s="29"/>
      <c r="D25" s="29"/>
      <c r="E25" s="29"/>
      <c r="F25" s="29"/>
      <c r="G25" s="29"/>
      <c r="H25" s="29"/>
      <c r="I25" s="29"/>
      <c r="J25" s="29"/>
      <c r="K25" s="29"/>
      <c r="L25" s="29"/>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ht="15.5" x14ac:dyDescent="0.35">
      <c r="A27" s="7" t="s">
        <v>23</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x14ac:dyDescent="0.35">
      <c r="A28" s="8" t="str">
        <f>HYPERLINK("#'L4501'!A1", "L4501")</f>
        <v>L4501</v>
      </c>
      <c r="B28" s="1" t="s">
        <v>24</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x14ac:dyDescent="0.35">
      <c r="A29" s="8" t="str">
        <f>HYPERLINK("#'L4502'!A1", "L4502")</f>
        <v>L4502</v>
      </c>
      <c r="B29" s="1" t="s">
        <v>55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x14ac:dyDescent="0.35">
      <c r="A30" s="8" t="str">
        <f>HYPERLINK("#'L4503'!A1", "L4503")</f>
        <v>L4503</v>
      </c>
      <c r="B30" s="1" t="s">
        <v>48</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x14ac:dyDescent="0.35">
      <c r="A31" s="8" t="str">
        <f>HYPERLINK("#'L4504'!A1", "L4504")</f>
        <v>L4504</v>
      </c>
      <c r="B31" s="1" t="s">
        <v>62</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x14ac:dyDescent="0.35">
      <c r="A32" s="8" t="str">
        <f>HYPERLINK("#'L4505'!A1", "L4505")</f>
        <v>L4505</v>
      </c>
      <c r="B32" s="1" t="s">
        <v>70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x14ac:dyDescent="0.35">
      <c r="A33" s="8" t="str">
        <f>HYPERLINK("#'L4506'!A1", "L4506")</f>
        <v>L4506</v>
      </c>
      <c r="B33" s="1" t="s">
        <v>72</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x14ac:dyDescent="0.35">
      <c r="A34" s="8" t="str">
        <f>HYPERLINK("#'L4507'!A1", "L4507")</f>
        <v>L4507</v>
      </c>
      <c r="B34" s="1" t="s">
        <v>76</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x14ac:dyDescent="0.35">
      <c r="A35" s="8" t="str">
        <f>HYPERLINK("#'L4508'!A1", "L4508")</f>
        <v>L4508</v>
      </c>
      <c r="B35" s="1" t="s">
        <v>115</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x14ac:dyDescent="0.35">
      <c r="A36" s="8" t="str">
        <f>HYPERLINK("#'L4509'!A1", "L4509")</f>
        <v>L4509</v>
      </c>
      <c r="B36" s="1" t="s">
        <v>123</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x14ac:dyDescent="0.35">
      <c r="A37" s="8" t="str">
        <f>HYPERLINK("#'L4511'!A1", "L4511")</f>
        <v>L4511</v>
      </c>
      <c r="B37" s="1" t="s">
        <v>143</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x14ac:dyDescent="0.35">
      <c r="A38" s="8" t="str">
        <f>HYPERLINK("#'L4513'!A1", "L4513")</f>
        <v>L4513</v>
      </c>
      <c r="B38" s="1" t="s">
        <v>157</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x14ac:dyDescent="0.35">
      <c r="A39" s="8" t="str">
        <f>HYPERLINK("#'L4514'!A1", "L4514")</f>
        <v>L4514</v>
      </c>
      <c r="B39" s="1" t="s">
        <v>207</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x14ac:dyDescent="0.35">
      <c r="A40" s="8" t="str">
        <f>HYPERLINK("#'L4515'!A1", "L4515")</f>
        <v>L4515</v>
      </c>
      <c r="B40" s="1" t="s">
        <v>218</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x14ac:dyDescent="0.35">
      <c r="A41" s="8" t="str">
        <f>HYPERLINK("#'L4516'!A1", "L4516")</f>
        <v>L4516</v>
      </c>
      <c r="B41" s="1" t="s">
        <v>221</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x14ac:dyDescent="0.35">
      <c r="A42" s="8" t="str">
        <f>HYPERLINK("#'L4518'!A1", "L4518")</f>
        <v>L4518</v>
      </c>
      <c r="B42" s="1" t="s">
        <v>229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x14ac:dyDescent="0.35">
      <c r="A43" s="8" t="str">
        <f>HYPERLINK("#'L4522'!A1", "L4522")</f>
        <v>L4522</v>
      </c>
      <c r="B43" s="1" t="s">
        <v>238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x14ac:dyDescent="0.35">
      <c r="A44" s="8" t="str">
        <f>HYPERLINK("#'L4523'!A1", "L4523")</f>
        <v>L4523</v>
      </c>
      <c r="B44" s="1" t="s">
        <v>251</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x14ac:dyDescent="0.35">
      <c r="A45" s="8" t="str">
        <f>HYPERLINK("#'L4524'!A1", "L4524")</f>
        <v>L4524</v>
      </c>
      <c r="B45" s="1" t="s">
        <v>259</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x14ac:dyDescent="0.35">
      <c r="A46" s="8" t="str">
        <f>HYPERLINK("#'L4525'!A1", "L4525")</f>
        <v>L4525</v>
      </c>
      <c r="B46" s="1" t="s">
        <v>270</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x14ac:dyDescent="0.35">
      <c r="A47" s="8" t="str">
        <f>HYPERLINK("#'L4526'!A1", "L4526")</f>
        <v>L4526</v>
      </c>
      <c r="B47" s="1" t="s">
        <v>287</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x14ac:dyDescent="0.35">
      <c r="A48" s="8" t="str">
        <f>HYPERLINK("#'L4527'!A1", "L4527")</f>
        <v>L4527</v>
      </c>
      <c r="B48" s="1" t="s">
        <v>299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x14ac:dyDescent="0.35">
      <c r="A49" s="8" t="str">
        <f>HYPERLINK("#'L4528'!A1", "L4528")</f>
        <v>L4528</v>
      </c>
      <c r="B49" s="1" t="s">
        <v>308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x14ac:dyDescent="0.35">
      <c r="A50" s="8" t="str">
        <f>HYPERLINK("#'L4529'!A1", "L4529")</f>
        <v>L4529</v>
      </c>
      <c r="B50" s="1" t="s">
        <v>320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x14ac:dyDescent="0.35">
      <c r="A51" s="8" t="str">
        <f>HYPERLINK("#'L4530'!A1", "L4530")</f>
        <v>L4530</v>
      </c>
      <c r="B51" s="1" t="s">
        <v>322</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x14ac:dyDescent="0.35">
      <c r="A52" s="8" t="str">
        <f>HYPERLINK("#'L4532'!A1", "L4532")</f>
        <v>L4532</v>
      </c>
      <c r="B52" s="1" t="s">
        <v>324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x14ac:dyDescent="0.35">
      <c r="A53" s="8" t="str">
        <f>HYPERLINK("#'L4533'!A1", "L4533")</f>
        <v>L4533</v>
      </c>
      <c r="B53" s="1" t="s">
        <v>331</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x14ac:dyDescent="0.35">
      <c r="A54" s="8" t="str">
        <f>HYPERLINK("#'L4534'!A1", "L4534")</f>
        <v>L4534</v>
      </c>
      <c r="B54" s="1" t="s">
        <v>336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35">
      <c r="A55" s="8" t="str">
        <f>HYPERLINK("#'L4535'!A1", "L4535")</f>
        <v>L4535</v>
      </c>
      <c r="B55" s="1" t="s">
        <v>345</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35">
      <c r="A56" s="8" t="str">
        <f>HYPERLINK("#'L4536'!A1", "L4536")</f>
        <v>L4536</v>
      </c>
      <c r="B56" s="1" t="s">
        <v>353</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35">
      <c r="A57" s="8" t="str">
        <f>HYPERLINK("#'L4537'!A1", "L4537")</f>
        <v>L4537</v>
      </c>
      <c r="B57" s="1" t="s">
        <v>366</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x14ac:dyDescent="0.35">
      <c r="A58" s="8" t="str">
        <f>HYPERLINK("#'L4538'!A1", "L4538")</f>
        <v>L4538</v>
      </c>
      <c r="B58" s="1" t="s">
        <v>368</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x14ac:dyDescent="0.35">
      <c r="A59" s="8" t="str">
        <f>HYPERLINK("#'L4539'!A1", "L4539")</f>
        <v>L4539</v>
      </c>
      <c r="B59" s="1" t="s">
        <v>373</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x14ac:dyDescent="0.35">
      <c r="A60" s="8" t="str">
        <f>HYPERLINK("#'L4540'!A1", "L4540")</f>
        <v>L4540</v>
      </c>
      <c r="B60" s="1" t="s">
        <v>388</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x14ac:dyDescent="0.35">
      <c r="A61" s="8" t="str">
        <f>HYPERLINK("#'L4541'!A1", "L4541")</f>
        <v>L4541</v>
      </c>
      <c r="B61" s="1" t="s">
        <v>390</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x14ac:dyDescent="0.35">
      <c r="A62" s="8" t="str">
        <f>HYPERLINK("#'L4542'!A1", "L4542")</f>
        <v>L4542</v>
      </c>
      <c r="B62" s="1" t="s">
        <v>395</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x14ac:dyDescent="0.35">
      <c r="A63" s="8" t="str">
        <f>HYPERLINK("#'L4543'!A1", "L4543")</f>
        <v>L4543</v>
      </c>
      <c r="B63" s="1" t="s">
        <v>397</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x14ac:dyDescent="0.35">
      <c r="A64" s="8" t="str">
        <f>HYPERLINK("#'L4544'!A1", "L4544")</f>
        <v>L4544</v>
      </c>
      <c r="B64" s="1" t="s">
        <v>404</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x14ac:dyDescent="0.35">
      <c r="A65" s="8" t="str">
        <f>HYPERLINK("#'L4545'!A1", "L4545")</f>
        <v>L4545</v>
      </c>
      <c r="B65" s="1" t="s">
        <v>407</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x14ac:dyDescent="0.35">
      <c r="A66" s="8" t="str">
        <f>HYPERLINK("#'L4546'!A1", "L4546")</f>
        <v>L4546</v>
      </c>
      <c r="B66" s="1" t="s">
        <v>410</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row>
    <row r="120" spans="1:100"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row>
    <row r="121" spans="1:100"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row>
    <row r="122" spans="1:100"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row>
    <row r="123" spans="1:100"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row>
    <row r="124" spans="1:100"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row>
    <row r="125" spans="1:100"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row>
    <row r="133" spans="1:100"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row>
    <row r="134" spans="1:100"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row>
    <row r="135" spans="1:100"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row>
    <row r="136" spans="1:100"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row>
    <row r="137" spans="1:100"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1:100"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row>
    <row r="210" spans="1:100"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row>
    <row r="212" spans="1:100"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row>
    <row r="220" spans="1:100"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row>
    <row r="228" spans="1:100"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row>
    <row r="236" spans="1:100"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row>
    <row r="244" spans="1:100"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row>
    <row r="248" spans="1:100"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row>
    <row r="249" spans="1:100"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row>
    <row r="250" spans="1:100"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row>
    <row r="251" spans="1:100"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row>
    <row r="252" spans="1:100"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row>
    <row r="253" spans="1:100"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row>
    <row r="254" spans="1:100"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row>
    <row r="255" spans="1:100"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row>
    <row r="256" spans="1:100"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row>
    <row r="257" spans="1:100"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row>
    <row r="258" spans="1:100"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row>
    <row r="259" spans="1:100"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row>
    <row r="260" spans="1:100"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row>
    <row r="261" spans="1:100"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row>
    <row r="262" spans="1:100"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row>
    <row r="263" spans="1:100"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row>
    <row r="264" spans="1:100"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row>
    <row r="265" spans="1:100"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row>
    <row r="266" spans="1:100"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row>
    <row r="267" spans="1:100"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row>
    <row r="268" spans="1:100"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row>
    <row r="269" spans="1:100"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row>
    <row r="270" spans="1:100"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row>
    <row r="271" spans="1:100"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row>
    <row r="272" spans="1:100"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row>
    <row r="273" spans="1:100"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row>
    <row r="274" spans="1:100"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row>
    <row r="275" spans="1:100"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row>
    <row r="276" spans="1:100"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row>
    <row r="277" spans="1:100"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row>
    <row r="278" spans="1:100"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row>
    <row r="279" spans="1:100"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row>
    <row r="280" spans="1:100"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row>
    <row r="281" spans="1:100"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row>
    <row r="282" spans="1:100"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row>
    <row r="283" spans="1:100"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row>
    <row r="284" spans="1:100"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row>
    <row r="285" spans="1:100"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row>
    <row r="286" spans="1:100"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row>
    <row r="287" spans="1:100"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row>
    <row r="288" spans="1:100"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row>
    <row r="289" spans="1:100"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row>
    <row r="290" spans="1:100"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row>
    <row r="291" spans="1:100"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row>
    <row r="292" spans="1:100"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row>
    <row r="293" spans="1:100"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row>
    <row r="294" spans="1:100"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row>
    <row r="295" spans="1:100"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row>
    <row r="296" spans="1:100"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row>
    <row r="297" spans="1:100"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row>
    <row r="298" spans="1:100"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row>
    <row r="299" spans="1:100"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row>
    <row r="300" spans="1:100"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row>
    <row r="301" spans="1:100"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spans="1:100"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row>
    <row r="303" spans="1:100"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row>
    <row r="304" spans="1:100"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row>
    <row r="305" spans="1:100"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row>
    <row r="306" spans="1:100"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row>
    <row r="307" spans="1:100"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row>
    <row r="308" spans="1:100"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row>
    <row r="309" spans="1:100"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row>
    <row r="310" spans="1:100"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row>
    <row r="311" spans="1:100"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row>
    <row r="312" spans="1:100"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row>
    <row r="313" spans="1:100"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row>
    <row r="314" spans="1:100"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row>
    <row r="315" spans="1:100"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row>
    <row r="316" spans="1:100"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row>
    <row r="317" spans="1:100"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row>
    <row r="318" spans="1:100"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row>
    <row r="319" spans="1:100"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1:100"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1:100"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1:100"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row>
    <row r="323" spans="1:100"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row>
    <row r="324" spans="1:100"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row>
    <row r="325" spans="1:100"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row>
    <row r="326" spans="1:100"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row>
    <row r="327" spans="1:100"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row>
    <row r="328" spans="1:100"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row>
    <row r="329" spans="1:100"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row>
    <row r="330" spans="1:100"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row>
    <row r="331" spans="1:100"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row>
    <row r="332" spans="1:100"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row>
    <row r="333" spans="1:100"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row>
    <row r="334" spans="1:100"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row>
    <row r="335" spans="1:100"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row>
    <row r="336" spans="1:100"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row>
    <row r="337" spans="1:100"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row>
    <row r="338" spans="1:100"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row>
    <row r="339" spans="1:100"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row>
    <row r="340" spans="1:100"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row>
    <row r="341" spans="1:100"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row>
    <row r="342" spans="1:100"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row>
    <row r="343" spans="1:100"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row>
    <row r="344" spans="1:100"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row>
    <row r="345" spans="1:100"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row>
    <row r="346" spans="1:100"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row>
    <row r="347" spans="1:100"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row>
    <row r="348" spans="1:100"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row>
    <row r="349" spans="1:100"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row>
    <row r="350" spans="1:100"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row>
    <row r="351" spans="1:100"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row>
    <row r="352" spans="1:100"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100"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row>
    <row r="354" spans="1:100"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row>
    <row r="355" spans="1:100"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row>
    <row r="356" spans="1:100"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row>
    <row r="357" spans="1:100"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row>
    <row r="358" spans="1:100"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row>
    <row r="359" spans="1:100"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row>
    <row r="360" spans="1:100"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row>
    <row r="361" spans="1:100"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row>
    <row r="362" spans="1:100"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row>
    <row r="363" spans="1:100"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row>
    <row r="364" spans="1:100"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row>
    <row r="365" spans="1:100"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row>
    <row r="366" spans="1:100"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row>
    <row r="367" spans="1:100"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row>
    <row r="368" spans="1:100"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row>
    <row r="369" spans="1:100"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row>
    <row r="370" spans="1:100"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row>
    <row r="371" spans="1:100"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row>
    <row r="372" spans="1:100"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row>
    <row r="373" spans="1:100"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row>
    <row r="374" spans="1:100"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row>
    <row r="375" spans="1:100"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row>
    <row r="376" spans="1:100"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row>
    <row r="377" spans="1:100"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row>
    <row r="378" spans="1:100"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row>
    <row r="379" spans="1:100"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row>
    <row r="380" spans="1:100"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row>
    <row r="381" spans="1:100"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row>
    <row r="382" spans="1:100"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row>
    <row r="383" spans="1:100"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row>
    <row r="384" spans="1:100"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row>
    <row r="385" spans="1:100"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row>
    <row r="386" spans="1:100"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row>
    <row r="387" spans="1:100"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row>
    <row r="388" spans="1:100"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row>
    <row r="389" spans="1:100"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row>
    <row r="390" spans="1:100"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row>
    <row r="391" spans="1:100"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row>
    <row r="392" spans="1:100"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row>
    <row r="393" spans="1:100"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row>
    <row r="394" spans="1:100"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row>
    <row r="395" spans="1:100"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row>
    <row r="396" spans="1:100"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row>
    <row r="397" spans="1:100"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row>
    <row r="398" spans="1:100"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row>
    <row r="399" spans="1:100"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row>
    <row r="400" spans="1:100"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row>
    <row r="401" spans="1:100"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row>
    <row r="402" spans="1:100"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row>
    <row r="403" spans="1:100"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row>
    <row r="404" spans="1:100"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row>
    <row r="405" spans="1:100"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row>
    <row r="406" spans="1:100"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row>
    <row r="407" spans="1:100"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row>
    <row r="408" spans="1:100"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row>
    <row r="409" spans="1:100"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row>
    <row r="410" spans="1:100"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row>
    <row r="411" spans="1:100"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row>
    <row r="412" spans="1:100"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row>
    <row r="413" spans="1:100"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row>
    <row r="414" spans="1:100"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row>
    <row r="415" spans="1:100"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row>
    <row r="416" spans="1:100"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row>
    <row r="417" spans="1:100"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row>
    <row r="418" spans="1:100"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row>
    <row r="419" spans="1:100"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row>
    <row r="420" spans="1:100"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row>
    <row r="421" spans="1:100"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row>
    <row r="422" spans="1:100"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row>
    <row r="423" spans="1:100"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row r="515" spans="1:100"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row>
    <row r="516" spans="1:100"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row>
    <row r="517" spans="1:100"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row>
    <row r="518" spans="1:100"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row>
    <row r="519" spans="1:100"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row>
    <row r="520" spans="1:100"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row>
    <row r="521" spans="1:100"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row>
    <row r="522" spans="1:100"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row>
    <row r="523" spans="1:100"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row>
    <row r="524" spans="1:100"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row>
    <row r="525" spans="1:100"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row>
    <row r="526" spans="1:100"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row>
    <row r="527" spans="1:100"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row>
    <row r="528" spans="1:100"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row>
    <row r="529" spans="1:100"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row>
    <row r="530" spans="1:100"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row>
    <row r="531" spans="1:100"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row>
    <row r="532" spans="1:100"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row>
    <row r="533" spans="1:100"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row>
    <row r="534" spans="1:100"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row>
    <row r="535" spans="1:100"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row>
    <row r="536" spans="1:100"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row>
    <row r="537" spans="1:100"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row>
    <row r="538" spans="1:100"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row>
    <row r="539" spans="1:100"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row>
    <row r="540" spans="1:100"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row>
    <row r="541" spans="1:100"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row>
    <row r="542" spans="1:100"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row>
    <row r="543" spans="1:100"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row>
    <row r="544" spans="1:100"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row>
    <row r="545" spans="1:100"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row>
    <row r="546" spans="1:100"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row>
    <row r="547" spans="1:100"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row>
    <row r="548" spans="1:100"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row>
    <row r="549" spans="1:100"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row>
    <row r="550" spans="1:100"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row>
    <row r="551" spans="1:100"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row>
    <row r="552" spans="1:100"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row>
    <row r="553" spans="1:100"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row>
    <row r="554" spans="1:100"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row>
    <row r="555" spans="1:100"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row>
    <row r="556" spans="1:100"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row>
    <row r="557" spans="1:100"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row>
    <row r="558" spans="1:100"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row>
    <row r="559" spans="1:100"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row>
    <row r="560" spans="1:100"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row>
    <row r="561" spans="1:100"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row>
    <row r="562" spans="1:100"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row>
    <row r="563" spans="1:100"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row>
    <row r="564" spans="1:100"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row>
    <row r="565" spans="1:100"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row>
    <row r="566" spans="1:100"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row>
    <row r="567" spans="1:100"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row>
    <row r="568" spans="1:100"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row>
    <row r="569" spans="1:100"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row>
    <row r="570" spans="1:100"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row>
    <row r="571" spans="1:100"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row>
    <row r="572" spans="1:100"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row>
    <row r="573" spans="1:100"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row>
    <row r="574" spans="1:100"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row>
    <row r="575" spans="1:100"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row>
    <row r="576" spans="1:100"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row>
    <row r="577" spans="1:100"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row>
    <row r="578" spans="1:100"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row>
    <row r="579" spans="1:100"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row>
    <row r="580" spans="1:100"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row>
    <row r="581" spans="1:100"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row>
    <row r="582" spans="1:100"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row>
    <row r="583" spans="1:100"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row>
    <row r="584" spans="1:100"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row>
    <row r="585" spans="1:100"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row>
    <row r="586" spans="1:100"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row>
    <row r="587" spans="1:100"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row>
    <row r="588" spans="1:100"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row>
    <row r="589" spans="1:100"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row>
    <row r="590" spans="1:100"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row>
    <row r="591" spans="1:100"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row>
    <row r="592" spans="1:100"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row>
    <row r="593" spans="1:100"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row>
    <row r="594" spans="1:100"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row>
    <row r="595" spans="1:100"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row>
    <row r="596" spans="1:100"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row>
    <row r="597" spans="1:100"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row>
    <row r="598" spans="1:100"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row>
    <row r="599" spans="1:100"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row>
    <row r="600" spans="1:100"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row>
    <row r="601" spans="1:100"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row>
    <row r="602" spans="1:100"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row>
    <row r="603" spans="1:100"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row>
    <row r="604" spans="1:100"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row>
    <row r="605" spans="1:100"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row>
    <row r="606" spans="1:100"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row>
    <row r="607" spans="1:100"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row>
    <row r="608" spans="1:100"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row>
    <row r="609" spans="1:100"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row>
    <row r="610" spans="1:100"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row>
    <row r="611" spans="1:100"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row>
    <row r="612" spans="1:100"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row>
    <row r="613" spans="1:100"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row>
    <row r="614" spans="1:100"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row>
    <row r="615" spans="1:100"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row>
    <row r="616" spans="1:100"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row>
    <row r="617" spans="1:100"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row>
    <row r="618" spans="1:100"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row>
    <row r="619" spans="1:100"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row>
    <row r="620" spans="1:100"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row>
    <row r="621" spans="1:100"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row>
    <row r="622" spans="1:100"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row>
    <row r="623" spans="1:100"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row>
    <row r="624" spans="1:100"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row>
    <row r="625" spans="1:100"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row>
    <row r="626" spans="1:100"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row>
    <row r="627" spans="1:100"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row>
    <row r="628" spans="1:100"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row>
    <row r="629" spans="1:100"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row>
    <row r="630" spans="1:100"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row>
    <row r="631" spans="1:100"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row>
    <row r="632" spans="1:100"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row>
    <row r="633" spans="1:100"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row>
    <row r="634" spans="1:100"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row>
    <row r="635" spans="1:100"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row>
    <row r="636" spans="1:100"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row>
    <row r="637" spans="1:100"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row>
    <row r="638" spans="1:100"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row>
    <row r="639" spans="1:100"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row>
    <row r="640" spans="1:100"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row>
    <row r="641" spans="1:100"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row>
    <row r="642" spans="1:100"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row>
    <row r="643" spans="1:100"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row>
    <row r="644" spans="1:100"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row>
    <row r="645" spans="1:100"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row>
    <row r="646" spans="1:100"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row>
    <row r="647" spans="1:100"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row>
    <row r="648" spans="1:100"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row>
    <row r="649" spans="1:100"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row>
    <row r="650" spans="1:100"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row>
    <row r="651" spans="1:100"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row>
    <row r="652" spans="1:100"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row>
    <row r="653" spans="1:100"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row>
    <row r="654" spans="1:100"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row>
    <row r="655" spans="1:100"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row>
    <row r="656" spans="1:100"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row>
    <row r="657" spans="1:100"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row>
    <row r="658" spans="1:100"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row>
    <row r="659" spans="1:100"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row>
    <row r="660" spans="1:100"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row>
    <row r="661" spans="1:100"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row>
    <row r="662" spans="1:100"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row>
    <row r="663" spans="1:100"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row>
    <row r="664" spans="1:100"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row>
    <row r="665" spans="1:100"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row>
    <row r="666" spans="1:100"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row>
    <row r="667" spans="1:100"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row>
    <row r="668" spans="1:100"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row>
    <row r="669" spans="1:100"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row>
    <row r="670" spans="1:100"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row>
    <row r="671" spans="1:100"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row>
    <row r="672" spans="1:100"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row>
    <row r="673" spans="1:100"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row>
    <row r="674" spans="1:100"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row>
    <row r="675" spans="1:100"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row>
    <row r="676" spans="1:100"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row>
    <row r="677" spans="1:100"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row>
    <row r="678" spans="1:100"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row>
    <row r="679" spans="1:100"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row>
    <row r="680" spans="1:100"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row>
    <row r="681" spans="1:100"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row>
    <row r="682" spans="1:100"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row>
    <row r="683" spans="1:100"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row>
    <row r="684" spans="1:100"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row>
    <row r="685" spans="1:100"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row>
    <row r="686" spans="1:100"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row>
    <row r="687" spans="1:100"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row>
    <row r="688" spans="1:100"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row>
    <row r="689" spans="1:100"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row>
    <row r="690" spans="1:100"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row>
    <row r="691" spans="1:100"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row>
    <row r="692" spans="1:100"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row>
    <row r="693" spans="1:100"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row>
    <row r="694" spans="1:100"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row>
    <row r="695" spans="1:100"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row>
    <row r="696" spans="1:100"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row>
    <row r="697" spans="1:100"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row>
    <row r="698" spans="1:100"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row>
    <row r="699" spans="1:100"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row>
    <row r="700" spans="1:100"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row>
    <row r="701" spans="1:100"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row>
    <row r="702" spans="1:100"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row>
    <row r="703" spans="1:100"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row>
    <row r="704" spans="1:100"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row>
    <row r="705" spans="1:100"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row>
    <row r="706" spans="1:100"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row>
    <row r="707" spans="1:100"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row>
    <row r="708" spans="1:100"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row>
    <row r="709" spans="1:100"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row>
    <row r="710" spans="1:100"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row>
    <row r="711" spans="1:100"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row>
    <row r="712" spans="1:100"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row>
    <row r="713" spans="1:100"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row>
    <row r="714" spans="1:100"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row>
    <row r="715" spans="1:100"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row>
    <row r="716" spans="1:100"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row>
    <row r="717" spans="1:100"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row>
    <row r="718" spans="1:100"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row>
    <row r="719" spans="1:100"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row>
    <row r="720" spans="1:100"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row>
    <row r="721" spans="1:100"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row>
    <row r="722" spans="1:100"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row>
    <row r="723" spans="1:100"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row>
    <row r="724" spans="1:100"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row>
    <row r="725" spans="1:100"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row>
    <row r="726" spans="1:100"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row>
    <row r="727" spans="1:100"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row>
    <row r="728" spans="1:100"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row>
    <row r="729" spans="1:100"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row>
    <row r="730" spans="1:100"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row>
    <row r="731" spans="1:100"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row>
    <row r="732" spans="1:100"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row>
    <row r="733" spans="1:100"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row>
    <row r="734" spans="1:100"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row>
    <row r="735" spans="1:100"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row>
    <row r="736" spans="1:100"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row>
    <row r="737" spans="1:100"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row>
    <row r="738" spans="1:100"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row>
    <row r="739" spans="1:100"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row>
    <row r="740" spans="1:100"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row>
    <row r="741" spans="1:100"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row>
    <row r="742" spans="1:100"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row>
    <row r="743" spans="1:100"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row>
    <row r="744" spans="1:100"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row>
    <row r="745" spans="1:100"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row>
    <row r="746" spans="1:100"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row>
    <row r="747" spans="1:100"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row>
    <row r="748" spans="1:100"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row>
    <row r="749" spans="1:100"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row>
    <row r="750" spans="1:100"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row>
    <row r="751" spans="1:100"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row>
    <row r="752" spans="1:100"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row>
    <row r="753" spans="1:100"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row>
    <row r="754" spans="1:100"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row>
    <row r="755" spans="1:100"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row>
    <row r="756" spans="1:100"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row>
    <row r="757" spans="1:100"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row>
    <row r="758" spans="1:100"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row>
    <row r="759" spans="1:100"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row>
    <row r="760" spans="1:100"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row>
    <row r="761" spans="1:100"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row>
    <row r="762" spans="1:100"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row>
    <row r="763" spans="1:100"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row>
    <row r="764" spans="1:100"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row>
    <row r="765" spans="1:100"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row>
    <row r="766" spans="1:100"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row>
    <row r="767" spans="1:100"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row>
    <row r="768" spans="1:100"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row>
    <row r="769" spans="1:100"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row>
    <row r="770" spans="1:100"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row>
    <row r="771" spans="1:100"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row>
    <row r="772" spans="1:100"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row>
    <row r="773" spans="1:100"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row>
    <row r="774" spans="1:100"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row>
    <row r="775" spans="1:100"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row>
    <row r="776" spans="1:100"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row>
    <row r="777" spans="1:100"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row>
    <row r="778" spans="1:100"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row>
    <row r="779" spans="1:100"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row>
    <row r="780" spans="1:100"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row>
    <row r="781" spans="1:100"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row>
    <row r="782" spans="1:100"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row>
    <row r="783" spans="1:100"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row>
    <row r="784" spans="1:100"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row>
    <row r="785" spans="1:100"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row>
    <row r="786" spans="1:100"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row>
    <row r="787" spans="1:100"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row>
    <row r="788" spans="1:100"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row>
    <row r="789" spans="1:100"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row>
    <row r="790" spans="1:100"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row>
    <row r="791" spans="1:100"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row>
    <row r="792" spans="1:100"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row>
    <row r="793" spans="1:100"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row>
    <row r="794" spans="1:100"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row>
    <row r="795" spans="1:100"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row>
    <row r="796" spans="1:100"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row>
    <row r="797" spans="1:100"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row>
    <row r="798" spans="1:100"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row>
    <row r="799" spans="1:100"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row>
    <row r="800" spans="1:100"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row>
    <row r="801" spans="1:100"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row>
    <row r="802" spans="1:100"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row>
    <row r="803" spans="1:100"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row>
    <row r="804" spans="1:100"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row>
    <row r="805" spans="1:100"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row>
    <row r="806" spans="1:100"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row>
    <row r="807" spans="1:100"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row>
    <row r="808" spans="1:100"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row>
    <row r="809" spans="1:100"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row>
    <row r="810" spans="1:100"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row>
    <row r="811" spans="1:100"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row>
    <row r="812" spans="1:100"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row>
    <row r="813" spans="1:100"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row>
    <row r="814" spans="1:100"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row>
    <row r="815" spans="1:100"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row>
    <row r="816" spans="1:100"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row>
    <row r="817" spans="1:100"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row>
    <row r="818" spans="1:100"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row>
    <row r="819" spans="1:100"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row>
    <row r="820" spans="1:100"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row>
    <row r="821" spans="1:100"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row>
    <row r="822" spans="1:100"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row>
    <row r="823" spans="1:100"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row>
    <row r="824" spans="1:100"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row>
    <row r="825" spans="1:100"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row>
    <row r="826" spans="1:100"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row>
    <row r="827" spans="1:100"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row>
    <row r="828" spans="1:100"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row>
    <row r="829" spans="1:100"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row>
    <row r="830" spans="1:100"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row>
    <row r="831" spans="1:100"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row>
    <row r="832" spans="1:100"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row>
    <row r="833" spans="1:100"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row>
    <row r="834" spans="1:100"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row>
    <row r="835" spans="1:100"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row>
    <row r="836" spans="1:100"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row>
    <row r="837" spans="1:100"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row>
    <row r="838" spans="1:100"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row>
    <row r="839" spans="1:100"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row>
    <row r="840" spans="1:100"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row>
    <row r="841" spans="1:100"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row>
    <row r="842" spans="1:100"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row>
    <row r="843" spans="1:100"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row>
    <row r="844" spans="1:100"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row>
    <row r="845" spans="1:100"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row>
    <row r="846" spans="1:100"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row>
    <row r="847" spans="1:100"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row>
    <row r="848" spans="1:100"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row>
    <row r="849" spans="1:100"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row>
    <row r="850" spans="1:100"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row>
    <row r="851" spans="1:100"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row>
    <row r="852" spans="1:100"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row>
    <row r="853" spans="1:100"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row>
    <row r="854" spans="1:100"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row>
    <row r="855" spans="1:100"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row>
    <row r="856" spans="1:100"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row>
    <row r="857" spans="1:100"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row>
    <row r="858" spans="1:100"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row>
    <row r="859" spans="1:100"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row>
    <row r="860" spans="1:100"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row>
    <row r="861" spans="1:100"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row>
    <row r="862" spans="1:100"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row>
    <row r="863" spans="1:100"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row>
    <row r="864" spans="1:100"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row>
    <row r="865" spans="1:100"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row>
    <row r="866" spans="1:100"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row>
    <row r="867" spans="1:100"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row>
    <row r="868" spans="1:100"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row>
    <row r="869" spans="1:100"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row>
    <row r="870" spans="1:100"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row>
    <row r="871" spans="1:100"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row>
    <row r="872" spans="1:100"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row>
    <row r="873" spans="1:100"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row>
    <row r="874" spans="1:100"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row>
    <row r="875" spans="1:100"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row>
    <row r="876" spans="1:100"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row>
    <row r="877" spans="1:100"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row>
    <row r="878" spans="1:100"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row>
    <row r="879" spans="1:100"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row>
    <row r="880" spans="1:100"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row>
    <row r="881" spans="1:100"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row>
    <row r="882" spans="1:100"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row>
    <row r="883" spans="1:100"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row>
    <row r="884" spans="1:100"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row>
    <row r="885" spans="1:100"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row>
    <row r="886" spans="1:100"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row>
    <row r="887" spans="1:100"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row>
    <row r="888" spans="1:100"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row>
    <row r="889" spans="1:100"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row>
    <row r="890" spans="1:100"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row>
    <row r="891" spans="1:100"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row>
    <row r="892" spans="1:100"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row>
    <row r="893" spans="1:100"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row>
    <row r="894" spans="1:100"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row>
    <row r="895" spans="1:100"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row>
    <row r="896" spans="1:100"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row>
    <row r="897" spans="1:100"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row>
    <row r="898" spans="1:100"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row>
    <row r="899" spans="1:100"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row>
    <row r="900" spans="1:100"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row>
    <row r="901" spans="1:100"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row>
    <row r="902" spans="1:100"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row>
    <row r="903" spans="1:100"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row>
    <row r="904" spans="1:100"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row>
    <row r="905" spans="1:100"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row>
    <row r="906" spans="1:100"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row>
    <row r="907" spans="1:100"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row>
    <row r="908" spans="1:100"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row>
    <row r="909" spans="1:100"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row>
    <row r="910" spans="1:100"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row>
    <row r="911" spans="1:100"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row>
    <row r="912" spans="1:100"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row>
    <row r="913" spans="1:100"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row>
    <row r="914" spans="1:100"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row>
    <row r="915" spans="1:100"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row>
    <row r="916" spans="1:100"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row>
    <row r="917" spans="1:100"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row>
    <row r="918" spans="1:100"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row>
    <row r="919" spans="1:100"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row>
    <row r="920" spans="1:100"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row>
    <row r="921" spans="1:100"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row>
    <row r="922" spans="1:100"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row>
    <row r="923" spans="1:100"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row>
    <row r="924" spans="1:100"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row>
    <row r="925" spans="1:100"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row>
    <row r="926" spans="1:100"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row>
    <row r="927" spans="1:100"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row>
    <row r="928" spans="1:100"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row>
    <row r="929" spans="1:100"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row>
    <row r="930" spans="1:100"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row>
    <row r="931" spans="1:100"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row>
    <row r="932" spans="1:100"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row>
    <row r="933" spans="1:100"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row>
    <row r="934" spans="1:100"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row>
    <row r="935" spans="1:100"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row>
    <row r="936" spans="1:100"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row>
    <row r="937" spans="1:100"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row>
    <row r="938" spans="1:100"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row>
    <row r="939" spans="1:100"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row>
    <row r="940" spans="1:100"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row>
    <row r="941" spans="1:100"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row>
    <row r="942" spans="1:100"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row>
    <row r="943" spans="1:100"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row>
    <row r="944" spans="1:100"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row>
    <row r="945" spans="1:100"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row>
    <row r="946" spans="1:100"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row>
    <row r="947" spans="1:100"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row>
    <row r="948" spans="1:100"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row>
    <row r="949" spans="1:100"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row>
    <row r="950" spans="1:100"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row>
    <row r="951" spans="1:100"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row>
    <row r="952" spans="1:100"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row>
    <row r="953" spans="1:100"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row>
    <row r="954" spans="1:100"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row>
    <row r="955" spans="1:100"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row>
    <row r="956" spans="1:100"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row>
    <row r="957" spans="1:100"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row>
    <row r="958" spans="1:100"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row>
    <row r="959" spans="1:100"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row>
    <row r="960" spans="1:100"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row>
    <row r="961" spans="1:100"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row>
    <row r="962" spans="1:100"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row>
    <row r="963" spans="1:100"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row>
    <row r="964" spans="1:100"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row>
    <row r="965" spans="1:100"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row>
    <row r="966" spans="1:100"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row>
    <row r="967" spans="1:100"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row>
    <row r="968" spans="1:100"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row>
    <row r="969" spans="1:100"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row>
    <row r="970" spans="1:100"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row>
    <row r="971" spans="1:100"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row>
    <row r="972" spans="1:100"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row>
    <row r="973" spans="1:100"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row>
    <row r="974" spans="1:100"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row>
    <row r="975" spans="1:100"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row>
    <row r="976" spans="1:100"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row>
    <row r="977" spans="1:100"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row>
    <row r="978" spans="1:100"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row>
    <row r="979" spans="1:100"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row>
    <row r="980" spans="1:100"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row>
    <row r="981" spans="1:100"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row>
    <row r="982" spans="1:100"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row>
    <row r="983" spans="1:100"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row>
    <row r="984" spans="1:100"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row>
    <row r="985" spans="1:100"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row>
    <row r="986" spans="1:100"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row>
    <row r="987" spans="1:100"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row>
    <row r="988" spans="1:100"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row>
    <row r="989" spans="1:100"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row>
    <row r="990" spans="1:100"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row>
    <row r="991" spans="1:100"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row>
    <row r="992" spans="1:100"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row>
    <row r="993" spans="1:100"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row>
    <row r="994" spans="1:100"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row>
    <row r="995" spans="1:100"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row>
    <row r="996" spans="1:100"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row>
    <row r="997" spans="1:100"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row>
    <row r="998" spans="1:100"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row>
    <row r="999" spans="1:100"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row>
    <row r="1000" spans="1:100"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0" width="12.7265625" customWidth="1"/>
    <col min="11" max="11" width="21.7265625" customWidth="1"/>
    <col min="12" max="12" width="12.7265625" customWidth="1"/>
    <col min="13" max="13" width="40.7265625" customWidth="1"/>
    <col min="14" max="15" width="12.7265625" customWidth="1"/>
    <col min="16" max="16" width="16.7265625" customWidth="1"/>
    <col min="17" max="17" width="17.7265625" customWidth="1"/>
    <col min="18" max="18" width="12.7265625" customWidth="1"/>
  </cols>
  <sheetData>
    <row r="1" spans="1:18" x14ac:dyDescent="0.35">
      <c r="A1" s="9" t="str">
        <f>HYPERLINK("#'Index'!A1", "Back to Index sheet")</f>
        <v>Back to Index sheet</v>
      </c>
    </row>
    <row r="2" spans="1:18" ht="32.15" customHeight="1" x14ac:dyDescent="0.4">
      <c r="A2" s="13" t="s">
        <v>25</v>
      </c>
      <c r="B2" s="14"/>
      <c r="C2" s="14"/>
      <c r="D2" s="14"/>
      <c r="E2" s="14"/>
      <c r="F2" s="14"/>
      <c r="G2" s="14"/>
      <c r="H2" s="14"/>
      <c r="I2" s="14"/>
      <c r="J2" s="14"/>
      <c r="K2" s="14"/>
      <c r="L2" s="14"/>
      <c r="M2" s="14"/>
      <c r="N2" s="14"/>
      <c r="O2" s="14"/>
      <c r="P2" s="14"/>
      <c r="Q2" s="14"/>
      <c r="R2" s="14"/>
    </row>
    <row r="3" spans="1:18" x14ac:dyDescent="0.35">
      <c r="A3" s="10" t="s">
        <v>26</v>
      </c>
    </row>
    <row r="4" spans="1:18" ht="32.15" customHeight="1" x14ac:dyDescent="0.35">
      <c r="A4" s="17"/>
      <c r="B4" s="23"/>
      <c r="C4" s="23" t="s">
        <v>27</v>
      </c>
      <c r="D4" s="17" t="s">
        <v>45</v>
      </c>
      <c r="E4" s="17"/>
      <c r="F4" s="17"/>
      <c r="G4" s="17"/>
      <c r="H4" s="17"/>
      <c r="I4" s="23"/>
      <c r="J4" s="17" t="s">
        <v>48</v>
      </c>
      <c r="K4" s="17"/>
      <c r="L4" s="23"/>
      <c r="M4" s="17" t="s">
        <v>51</v>
      </c>
      <c r="N4" s="17"/>
      <c r="O4" s="23"/>
      <c r="P4" s="17" t="s">
        <v>54</v>
      </c>
      <c r="Q4" s="17"/>
      <c r="R4" s="17"/>
    </row>
    <row r="5" spans="1:18" x14ac:dyDescent="0.35">
      <c r="A5" s="17"/>
      <c r="B5" s="23" t="s">
        <v>28</v>
      </c>
      <c r="C5" s="23" t="s">
        <v>28</v>
      </c>
      <c r="D5" s="17" t="s">
        <v>35</v>
      </c>
      <c r="E5" s="17" t="s">
        <v>36</v>
      </c>
      <c r="F5" s="17" t="s">
        <v>37</v>
      </c>
      <c r="G5" s="17" t="s">
        <v>38</v>
      </c>
      <c r="H5" s="17" t="s">
        <v>39</v>
      </c>
      <c r="I5" s="23" t="s">
        <v>40</v>
      </c>
      <c r="J5" s="17" t="s">
        <v>46</v>
      </c>
      <c r="K5" s="17" t="s">
        <v>47</v>
      </c>
      <c r="L5" s="23" t="s">
        <v>40</v>
      </c>
      <c r="M5" s="17" t="s">
        <v>49</v>
      </c>
      <c r="N5" s="17" t="s">
        <v>50</v>
      </c>
      <c r="O5" s="23" t="s">
        <v>40</v>
      </c>
      <c r="P5" s="17" t="s">
        <v>52</v>
      </c>
      <c r="Q5" s="17" t="s">
        <v>53</v>
      </c>
      <c r="R5" s="17" t="s">
        <v>40</v>
      </c>
    </row>
    <row r="6" spans="1:18" x14ac:dyDescent="0.35">
      <c r="A6" s="15" t="s">
        <v>24</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19"/>
    </row>
    <row r="7" spans="1:18" x14ac:dyDescent="0.35">
      <c r="A7" s="16"/>
      <c r="B7" s="22" t="s">
        <v>29</v>
      </c>
      <c r="C7" s="24">
        <v>59</v>
      </c>
      <c r="D7" s="18" t="s">
        <v>42</v>
      </c>
      <c r="E7" s="18" t="s">
        <v>44</v>
      </c>
      <c r="F7" s="18">
        <v>82</v>
      </c>
      <c r="G7" s="18">
        <v>50</v>
      </c>
      <c r="H7" s="18">
        <v>62</v>
      </c>
      <c r="I7" s="25">
        <v>1.4137374779993301E-15</v>
      </c>
      <c r="J7" s="18">
        <v>58</v>
      </c>
      <c r="K7" s="18">
        <v>66</v>
      </c>
      <c r="L7" s="25">
        <v>0.192334831162668</v>
      </c>
      <c r="M7" s="18">
        <v>55</v>
      </c>
      <c r="N7" s="18">
        <v>64</v>
      </c>
      <c r="O7" s="25">
        <v>2.9624840934797999E-2</v>
      </c>
      <c r="P7" s="18">
        <v>47</v>
      </c>
      <c r="Q7" s="18">
        <v>66</v>
      </c>
      <c r="R7" s="19">
        <v>2.91513241201422E-5</v>
      </c>
    </row>
    <row r="8" spans="1:18" x14ac:dyDescent="0.35">
      <c r="A8" s="16"/>
      <c r="B8" s="22" t="s">
        <v>30</v>
      </c>
      <c r="C8" s="24">
        <v>41</v>
      </c>
      <c r="D8" s="18" t="s">
        <v>43</v>
      </c>
      <c r="E8" s="18" t="s">
        <v>44</v>
      </c>
      <c r="F8" s="18">
        <v>18</v>
      </c>
      <c r="G8" s="18">
        <v>50</v>
      </c>
      <c r="H8" s="18">
        <v>38</v>
      </c>
      <c r="I8" s="25"/>
      <c r="J8" s="18">
        <v>42</v>
      </c>
      <c r="K8" s="18">
        <v>34</v>
      </c>
      <c r="L8" s="25"/>
      <c r="M8" s="18">
        <v>45</v>
      </c>
      <c r="N8" s="18">
        <v>36</v>
      </c>
      <c r="O8" s="25"/>
      <c r="P8" s="18">
        <v>53</v>
      </c>
      <c r="Q8" s="18">
        <v>34</v>
      </c>
      <c r="R8" s="19"/>
    </row>
    <row r="9" spans="1:18" x14ac:dyDescent="0.35">
      <c r="A9" s="20" t="s">
        <v>34</v>
      </c>
      <c r="B9" s="26" t="s">
        <v>31</v>
      </c>
      <c r="C9" s="27">
        <v>595</v>
      </c>
      <c r="D9" s="21">
        <v>43</v>
      </c>
      <c r="E9" s="21">
        <v>29</v>
      </c>
      <c r="F9" s="21">
        <v>160</v>
      </c>
      <c r="G9" s="21">
        <v>192</v>
      </c>
      <c r="H9" s="21">
        <v>171</v>
      </c>
      <c r="I9" s="27"/>
      <c r="J9" s="21">
        <v>494</v>
      </c>
      <c r="K9" s="21">
        <v>90</v>
      </c>
      <c r="L9" s="27"/>
      <c r="M9" s="21">
        <v>314</v>
      </c>
      <c r="N9" s="21">
        <v>281</v>
      </c>
      <c r="O9" s="27"/>
      <c r="P9" s="21">
        <v>233</v>
      </c>
      <c r="Q9" s="21">
        <v>362</v>
      </c>
      <c r="R9" s="21"/>
    </row>
    <row r="10" spans="1:18" x14ac:dyDescent="0.35">
      <c r="A10" s="20"/>
      <c r="B10" s="26" t="s">
        <v>32</v>
      </c>
      <c r="C10" s="27">
        <v>592</v>
      </c>
      <c r="D10" s="21">
        <v>29</v>
      </c>
      <c r="E10" s="21">
        <v>17</v>
      </c>
      <c r="F10" s="21">
        <v>153</v>
      </c>
      <c r="G10" s="21">
        <v>191</v>
      </c>
      <c r="H10" s="21">
        <v>203</v>
      </c>
      <c r="I10" s="27"/>
      <c r="J10" s="21">
        <v>490</v>
      </c>
      <c r="K10" s="21">
        <v>91</v>
      </c>
      <c r="L10" s="27"/>
      <c r="M10" s="21">
        <v>313</v>
      </c>
      <c r="N10" s="21">
        <v>280</v>
      </c>
      <c r="O10" s="27"/>
      <c r="P10" s="21">
        <v>223</v>
      </c>
      <c r="Q10" s="21">
        <v>369</v>
      </c>
      <c r="R10" s="21"/>
    </row>
    <row r="11" spans="1:18" x14ac:dyDescent="0.35">
      <c r="A11" s="11" t="s">
        <v>33</v>
      </c>
      <c r="I11" s="12"/>
      <c r="L11" s="12"/>
      <c r="O11" s="12"/>
      <c r="R11" s="12"/>
    </row>
    <row r="12" spans="1:18" x14ac:dyDescent="0.35">
      <c r="I12" s="12"/>
      <c r="L12" s="12"/>
      <c r="O12" s="12"/>
      <c r="R12" s="12"/>
    </row>
    <row r="13" spans="1:18" x14ac:dyDescent="0.35">
      <c r="I13" s="12"/>
      <c r="L13" s="12"/>
      <c r="O13" s="12"/>
      <c r="R13" s="12"/>
    </row>
    <row r="14" spans="1:18" x14ac:dyDescent="0.35">
      <c r="I14" s="12"/>
      <c r="L14" s="12"/>
      <c r="O14" s="12"/>
      <c r="R14" s="12"/>
    </row>
    <row r="15" spans="1:18" x14ac:dyDescent="0.35">
      <c r="I15" s="12"/>
      <c r="L15" s="12"/>
      <c r="O15" s="12"/>
      <c r="R15" s="1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s>
  <sheetData>
    <row r="1" spans="1:18" x14ac:dyDescent="0.35">
      <c r="A1" s="9" t="str">
        <f>HYPERLINK("#'Index'!A1", "Back to Index sheet")</f>
        <v>Back to Index sheet</v>
      </c>
    </row>
    <row r="2" spans="1:18" ht="32.15" customHeight="1" x14ac:dyDescent="0.4">
      <c r="A2" s="13" t="s">
        <v>56</v>
      </c>
      <c r="B2" s="14"/>
      <c r="C2" s="14"/>
      <c r="D2" s="14"/>
      <c r="E2" s="14"/>
      <c r="F2" s="14"/>
      <c r="G2" s="14"/>
      <c r="H2" s="14"/>
      <c r="I2" s="14"/>
      <c r="J2" s="14"/>
      <c r="K2" s="14"/>
      <c r="L2" s="14"/>
      <c r="M2" s="14"/>
      <c r="N2" s="14"/>
      <c r="O2" s="14"/>
      <c r="P2" s="14"/>
      <c r="Q2" s="14"/>
      <c r="R2" s="14"/>
    </row>
    <row r="3" spans="1:18" x14ac:dyDescent="0.35">
      <c r="A3" s="10" t="s">
        <v>26</v>
      </c>
    </row>
    <row r="4" spans="1:18" ht="32.15" customHeight="1" x14ac:dyDescent="0.35">
      <c r="A4" s="17"/>
      <c r="B4" s="23"/>
      <c r="C4" s="23" t="s">
        <v>27</v>
      </c>
      <c r="D4" s="17" t="s">
        <v>45</v>
      </c>
      <c r="E4" s="17"/>
      <c r="F4" s="17"/>
      <c r="G4" s="17"/>
      <c r="H4" s="17"/>
      <c r="I4" s="23"/>
      <c r="J4" s="17" t="s">
        <v>24</v>
      </c>
      <c r="K4" s="17"/>
      <c r="L4" s="23"/>
      <c r="M4" s="17" t="s">
        <v>48</v>
      </c>
      <c r="N4" s="17"/>
      <c r="O4" s="23"/>
      <c r="P4" s="17" t="s">
        <v>51</v>
      </c>
      <c r="Q4" s="17"/>
      <c r="R4" s="17"/>
    </row>
    <row r="5" spans="1:18"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17" t="s">
        <v>40</v>
      </c>
    </row>
    <row r="6" spans="1:18" x14ac:dyDescent="0.35">
      <c r="A6" s="15" t="s">
        <v>54</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19"/>
    </row>
    <row r="7" spans="1:18" x14ac:dyDescent="0.35">
      <c r="A7" s="16"/>
      <c r="B7" s="22" t="s">
        <v>52</v>
      </c>
      <c r="C7" s="24">
        <v>38</v>
      </c>
      <c r="D7" s="18" t="s">
        <v>57</v>
      </c>
      <c r="E7" s="18" t="s">
        <v>44</v>
      </c>
      <c r="F7" s="18">
        <v>25</v>
      </c>
      <c r="G7" s="18">
        <v>36</v>
      </c>
      <c r="H7" s="18">
        <v>42</v>
      </c>
      <c r="I7" s="25">
        <v>1.6307635934944798E-8</v>
      </c>
      <c r="J7" s="18">
        <v>30</v>
      </c>
      <c r="K7" s="18">
        <v>49</v>
      </c>
      <c r="L7" s="25">
        <v>2.91513241201422E-5</v>
      </c>
      <c r="M7" s="18">
        <v>39</v>
      </c>
      <c r="N7" s="18">
        <v>30</v>
      </c>
      <c r="O7" s="25">
        <v>0.13696827693041899</v>
      </c>
      <c r="P7" s="18">
        <v>36</v>
      </c>
      <c r="Q7" s="18">
        <v>39</v>
      </c>
      <c r="R7" s="19">
        <v>0.52092631910910603</v>
      </c>
    </row>
    <row r="8" spans="1:18" x14ac:dyDescent="0.35">
      <c r="A8" s="16"/>
      <c r="B8" s="22" t="s">
        <v>53</v>
      </c>
      <c r="C8" s="24">
        <v>62</v>
      </c>
      <c r="D8" s="18" t="s">
        <v>58</v>
      </c>
      <c r="E8" s="18" t="s">
        <v>44</v>
      </c>
      <c r="F8" s="18">
        <v>75</v>
      </c>
      <c r="G8" s="18">
        <v>64</v>
      </c>
      <c r="H8" s="18">
        <v>58</v>
      </c>
      <c r="I8" s="25"/>
      <c r="J8" s="18">
        <v>70</v>
      </c>
      <c r="K8" s="18">
        <v>51</v>
      </c>
      <c r="L8" s="25"/>
      <c r="M8" s="18">
        <v>61</v>
      </c>
      <c r="N8" s="18">
        <v>70</v>
      </c>
      <c r="O8" s="25"/>
      <c r="P8" s="18">
        <v>64</v>
      </c>
      <c r="Q8" s="18">
        <v>61</v>
      </c>
      <c r="R8" s="19"/>
    </row>
    <row r="9" spans="1:18" x14ac:dyDescent="0.35">
      <c r="A9" s="20" t="s">
        <v>34</v>
      </c>
      <c r="B9" s="26" t="s">
        <v>31</v>
      </c>
      <c r="C9" s="27">
        <v>595</v>
      </c>
      <c r="D9" s="21">
        <v>43</v>
      </c>
      <c r="E9" s="21">
        <v>29</v>
      </c>
      <c r="F9" s="21">
        <v>160</v>
      </c>
      <c r="G9" s="21">
        <v>192</v>
      </c>
      <c r="H9" s="21">
        <v>171</v>
      </c>
      <c r="I9" s="27"/>
      <c r="J9" s="21">
        <v>377</v>
      </c>
      <c r="K9" s="21">
        <v>218</v>
      </c>
      <c r="L9" s="27"/>
      <c r="M9" s="21">
        <v>494</v>
      </c>
      <c r="N9" s="21">
        <v>90</v>
      </c>
      <c r="O9" s="27"/>
      <c r="P9" s="21">
        <v>314</v>
      </c>
      <c r="Q9" s="21">
        <v>281</v>
      </c>
      <c r="R9" s="21"/>
    </row>
    <row r="10" spans="1:18" x14ac:dyDescent="0.35">
      <c r="A10" s="20"/>
      <c r="B10" s="26" t="s">
        <v>32</v>
      </c>
      <c r="C10" s="27">
        <v>592</v>
      </c>
      <c r="D10" s="21">
        <v>29</v>
      </c>
      <c r="E10" s="21">
        <v>16</v>
      </c>
      <c r="F10" s="21">
        <v>153</v>
      </c>
      <c r="G10" s="21">
        <v>191</v>
      </c>
      <c r="H10" s="21">
        <v>202</v>
      </c>
      <c r="I10" s="27"/>
      <c r="J10" s="21">
        <v>350</v>
      </c>
      <c r="K10" s="21">
        <v>242</v>
      </c>
      <c r="L10" s="27"/>
      <c r="M10" s="21">
        <v>490</v>
      </c>
      <c r="N10" s="21">
        <v>91</v>
      </c>
      <c r="O10" s="27"/>
      <c r="P10" s="21">
        <v>313</v>
      </c>
      <c r="Q10" s="21">
        <v>279</v>
      </c>
      <c r="R10" s="21"/>
    </row>
    <row r="11" spans="1:18" x14ac:dyDescent="0.35">
      <c r="A11" s="11" t="s">
        <v>33</v>
      </c>
      <c r="I11" s="12"/>
      <c r="L11" s="12"/>
      <c r="O11" s="12"/>
      <c r="R11" s="12"/>
    </row>
    <row r="12" spans="1:18" x14ac:dyDescent="0.35">
      <c r="I12" s="12"/>
      <c r="L12" s="12"/>
      <c r="O12" s="12"/>
      <c r="R12" s="12"/>
    </row>
    <row r="13" spans="1:18" x14ac:dyDescent="0.35">
      <c r="I13" s="12"/>
      <c r="L13" s="12"/>
      <c r="O13" s="12"/>
      <c r="R13" s="12"/>
    </row>
    <row r="14" spans="1:18" x14ac:dyDescent="0.35">
      <c r="I14" s="12"/>
      <c r="L14" s="12"/>
      <c r="O14" s="12"/>
      <c r="R14" s="12"/>
    </row>
    <row r="15" spans="1:18" x14ac:dyDescent="0.35">
      <c r="I15" s="12"/>
      <c r="L15" s="12"/>
      <c r="O15" s="12"/>
      <c r="R15" s="12"/>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2" width="12.7265625" customWidth="1"/>
    <col min="13" max="13" width="40.7265625" customWidth="1"/>
    <col min="14" max="15" width="12.7265625" customWidth="1"/>
    <col min="16" max="16" width="16.7265625" customWidth="1"/>
    <col min="17" max="17" width="17.7265625" customWidth="1"/>
    <col min="18" max="18" width="12.7265625" customWidth="1"/>
  </cols>
  <sheetData>
    <row r="1" spans="1:18" x14ac:dyDescent="0.35">
      <c r="A1" s="9" t="str">
        <f>HYPERLINK("#'Index'!A1", "Back to Index sheet")</f>
        <v>Back to Index sheet</v>
      </c>
    </row>
    <row r="2" spans="1:18" ht="32.15" customHeight="1" x14ac:dyDescent="0.4">
      <c r="A2" s="13" t="s">
        <v>59</v>
      </c>
      <c r="B2" s="14"/>
      <c r="C2" s="14"/>
      <c r="D2" s="14"/>
      <c r="E2" s="14"/>
      <c r="F2" s="14"/>
      <c r="G2" s="14"/>
      <c r="H2" s="14"/>
      <c r="I2" s="14"/>
      <c r="J2" s="14"/>
      <c r="K2" s="14"/>
      <c r="L2" s="14"/>
      <c r="M2" s="14"/>
      <c r="N2" s="14"/>
      <c r="O2" s="14"/>
      <c r="P2" s="14"/>
      <c r="Q2" s="14"/>
      <c r="R2" s="14"/>
    </row>
    <row r="3" spans="1:18" x14ac:dyDescent="0.35">
      <c r="A3" s="10" t="s">
        <v>26</v>
      </c>
    </row>
    <row r="4" spans="1:18" ht="32.15" customHeight="1" x14ac:dyDescent="0.35">
      <c r="A4" s="17"/>
      <c r="B4" s="23"/>
      <c r="C4" s="23" t="s">
        <v>27</v>
      </c>
      <c r="D4" s="17" t="s">
        <v>45</v>
      </c>
      <c r="E4" s="17"/>
      <c r="F4" s="17"/>
      <c r="G4" s="17"/>
      <c r="H4" s="17"/>
      <c r="I4" s="23"/>
      <c r="J4" s="17" t="s">
        <v>24</v>
      </c>
      <c r="K4" s="17"/>
      <c r="L4" s="23"/>
      <c r="M4" s="17" t="s">
        <v>51</v>
      </c>
      <c r="N4" s="17"/>
      <c r="O4" s="23"/>
      <c r="P4" s="17" t="s">
        <v>54</v>
      </c>
      <c r="Q4" s="17"/>
      <c r="R4" s="17"/>
    </row>
    <row r="5" spans="1:18" x14ac:dyDescent="0.35">
      <c r="A5" s="17"/>
      <c r="B5" s="23" t="s">
        <v>28</v>
      </c>
      <c r="C5" s="23" t="s">
        <v>28</v>
      </c>
      <c r="D5" s="17" t="s">
        <v>35</v>
      </c>
      <c r="E5" s="17" t="s">
        <v>36</v>
      </c>
      <c r="F5" s="17" t="s">
        <v>37</v>
      </c>
      <c r="G5" s="17" t="s">
        <v>38</v>
      </c>
      <c r="H5" s="17" t="s">
        <v>39</v>
      </c>
      <c r="I5" s="23" t="s">
        <v>40</v>
      </c>
      <c r="J5" s="17" t="s">
        <v>29</v>
      </c>
      <c r="K5" s="17" t="s">
        <v>30</v>
      </c>
      <c r="L5" s="23" t="s">
        <v>40</v>
      </c>
      <c r="M5" s="17" t="s">
        <v>49</v>
      </c>
      <c r="N5" s="17" t="s">
        <v>50</v>
      </c>
      <c r="O5" s="23" t="s">
        <v>40</v>
      </c>
      <c r="P5" s="17" t="s">
        <v>52</v>
      </c>
      <c r="Q5" s="17" t="s">
        <v>53</v>
      </c>
      <c r="R5" s="17" t="s">
        <v>40</v>
      </c>
    </row>
    <row r="6" spans="1:18" x14ac:dyDescent="0.35">
      <c r="A6" s="15" t="s">
        <v>48</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19"/>
    </row>
    <row r="7" spans="1:18" x14ac:dyDescent="0.35">
      <c r="A7" s="16"/>
      <c r="B7" s="22" t="s">
        <v>46</v>
      </c>
      <c r="C7" s="24">
        <v>84</v>
      </c>
      <c r="D7" s="18" t="s">
        <v>60</v>
      </c>
      <c r="E7" s="18" t="s">
        <v>44</v>
      </c>
      <c r="F7" s="18">
        <v>87</v>
      </c>
      <c r="G7" s="18">
        <v>84</v>
      </c>
      <c r="H7" s="18">
        <v>84</v>
      </c>
      <c r="I7" s="25">
        <v>0.43937997697985498</v>
      </c>
      <c r="J7" s="18">
        <v>82</v>
      </c>
      <c r="K7" s="18">
        <v>87</v>
      </c>
      <c r="L7" s="25">
        <v>0.192334831162668</v>
      </c>
      <c r="M7" s="18">
        <v>84</v>
      </c>
      <c r="N7" s="18">
        <v>84</v>
      </c>
      <c r="O7" s="25">
        <v>0.93024312545895804</v>
      </c>
      <c r="P7" s="18">
        <v>87</v>
      </c>
      <c r="Q7" s="18">
        <v>82</v>
      </c>
      <c r="R7" s="19">
        <v>0.13696827693041899</v>
      </c>
    </row>
    <row r="8" spans="1:18" x14ac:dyDescent="0.35">
      <c r="A8" s="16"/>
      <c r="B8" s="22" t="s">
        <v>47</v>
      </c>
      <c r="C8" s="24">
        <v>16</v>
      </c>
      <c r="D8" s="18" t="s">
        <v>61</v>
      </c>
      <c r="E8" s="18" t="s">
        <v>44</v>
      </c>
      <c r="F8" s="18">
        <v>13</v>
      </c>
      <c r="G8" s="18">
        <v>16</v>
      </c>
      <c r="H8" s="18">
        <v>16</v>
      </c>
      <c r="I8" s="25"/>
      <c r="J8" s="18">
        <v>18</v>
      </c>
      <c r="K8" s="18">
        <v>13</v>
      </c>
      <c r="L8" s="25"/>
      <c r="M8" s="18">
        <v>16</v>
      </c>
      <c r="N8" s="18">
        <v>16</v>
      </c>
      <c r="O8" s="25"/>
      <c r="P8" s="18">
        <v>13</v>
      </c>
      <c r="Q8" s="18">
        <v>18</v>
      </c>
      <c r="R8" s="19"/>
    </row>
    <row r="9" spans="1:18" x14ac:dyDescent="0.35">
      <c r="A9" s="20" t="s">
        <v>34</v>
      </c>
      <c r="B9" s="26" t="s">
        <v>31</v>
      </c>
      <c r="C9" s="27">
        <v>584</v>
      </c>
      <c r="D9" s="21">
        <v>40</v>
      </c>
      <c r="E9" s="21">
        <v>29</v>
      </c>
      <c r="F9" s="21">
        <v>159</v>
      </c>
      <c r="G9" s="21">
        <v>188</v>
      </c>
      <c r="H9" s="21">
        <v>168</v>
      </c>
      <c r="I9" s="27"/>
      <c r="J9" s="21">
        <v>371</v>
      </c>
      <c r="K9" s="21">
        <v>213</v>
      </c>
      <c r="L9" s="27"/>
      <c r="M9" s="21">
        <v>310</v>
      </c>
      <c r="N9" s="21">
        <v>274</v>
      </c>
      <c r="O9" s="27"/>
      <c r="P9" s="21">
        <v>226</v>
      </c>
      <c r="Q9" s="21">
        <v>358</v>
      </c>
      <c r="R9" s="21"/>
    </row>
    <row r="10" spans="1:18" x14ac:dyDescent="0.35">
      <c r="A10" s="20"/>
      <c r="B10" s="26" t="s">
        <v>32</v>
      </c>
      <c r="C10" s="27">
        <v>582</v>
      </c>
      <c r="D10" s="21">
        <v>27</v>
      </c>
      <c r="E10" s="21">
        <v>16</v>
      </c>
      <c r="F10" s="21">
        <v>152</v>
      </c>
      <c r="G10" s="21">
        <v>188</v>
      </c>
      <c r="H10" s="21">
        <v>198</v>
      </c>
      <c r="I10" s="27"/>
      <c r="J10" s="21">
        <v>343</v>
      </c>
      <c r="K10" s="21">
        <v>238</v>
      </c>
      <c r="L10" s="27"/>
      <c r="M10" s="21">
        <v>309</v>
      </c>
      <c r="N10" s="21">
        <v>272</v>
      </c>
      <c r="O10" s="27"/>
      <c r="P10" s="21">
        <v>217</v>
      </c>
      <c r="Q10" s="21">
        <v>364</v>
      </c>
      <c r="R10" s="21"/>
    </row>
    <row r="11" spans="1:18" x14ac:dyDescent="0.35">
      <c r="A11" s="11" t="s">
        <v>33</v>
      </c>
      <c r="I11" s="12"/>
      <c r="L11" s="12"/>
      <c r="O11" s="12"/>
      <c r="R11" s="12"/>
    </row>
    <row r="12" spans="1:18" x14ac:dyDescent="0.35">
      <c r="I12" s="12"/>
      <c r="L12" s="12"/>
      <c r="O12" s="12"/>
      <c r="R12" s="12"/>
    </row>
    <row r="13" spans="1:18" x14ac:dyDescent="0.35">
      <c r="I13" s="12"/>
      <c r="L13" s="12"/>
      <c r="O13" s="12"/>
      <c r="R13" s="12"/>
    </row>
    <row r="14" spans="1:18" x14ac:dyDescent="0.35">
      <c r="I14" s="12"/>
      <c r="L14" s="12"/>
      <c r="O14" s="12"/>
      <c r="R14" s="12"/>
    </row>
    <row r="15" spans="1:18" x14ac:dyDescent="0.35">
      <c r="I15" s="12"/>
      <c r="L15" s="12"/>
      <c r="O15" s="12"/>
      <c r="R15" s="12"/>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63</v>
      </c>
      <c r="B2" s="14"/>
      <c r="C2" s="14"/>
      <c r="D2" s="14"/>
      <c r="E2" s="14"/>
      <c r="F2" s="14"/>
      <c r="G2" s="14"/>
      <c r="H2" s="14"/>
      <c r="I2" s="14"/>
      <c r="J2" s="14"/>
      <c r="K2" s="14"/>
      <c r="L2" s="14"/>
      <c r="M2" s="14"/>
      <c r="N2" s="14"/>
      <c r="O2" s="14"/>
      <c r="P2" s="14"/>
      <c r="Q2" s="14"/>
      <c r="R2" s="14"/>
      <c r="S2" s="14"/>
      <c r="T2" s="14"/>
      <c r="U2" s="14"/>
    </row>
    <row r="3" spans="1:21" x14ac:dyDescent="0.35">
      <c r="A3" s="10" t="s">
        <v>64</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x14ac:dyDescent="0.35">
      <c r="A6" s="15" t="s">
        <v>65</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ht="26" x14ac:dyDescent="0.35">
      <c r="A7" s="16"/>
      <c r="B7" s="22" t="s">
        <v>66</v>
      </c>
      <c r="C7" s="24">
        <v>91</v>
      </c>
      <c r="D7" s="18" t="s">
        <v>68</v>
      </c>
      <c r="E7" s="18" t="s">
        <v>44</v>
      </c>
      <c r="F7" s="18">
        <v>95</v>
      </c>
      <c r="G7" s="18">
        <v>91</v>
      </c>
      <c r="H7" s="18">
        <v>88</v>
      </c>
      <c r="I7" s="25">
        <v>0.14161784347513601</v>
      </c>
      <c r="J7" s="18">
        <v>93</v>
      </c>
      <c r="K7" s="18">
        <v>88</v>
      </c>
      <c r="L7" s="25">
        <v>4.9239627850523E-2</v>
      </c>
      <c r="M7" s="18">
        <v>92</v>
      </c>
      <c r="N7" s="18">
        <v>85</v>
      </c>
      <c r="O7" s="25">
        <v>2.3268201717264899E-2</v>
      </c>
      <c r="P7" s="18">
        <v>89</v>
      </c>
      <c r="Q7" s="18">
        <v>94</v>
      </c>
      <c r="R7" s="25">
        <v>3.8940999395779601E-2</v>
      </c>
      <c r="S7" s="18">
        <v>90</v>
      </c>
      <c r="T7" s="18">
        <v>92</v>
      </c>
      <c r="U7" s="19">
        <v>0.51748425472196002</v>
      </c>
    </row>
    <row r="8" spans="1:21" x14ac:dyDescent="0.35">
      <c r="A8" s="16"/>
      <c r="B8" s="22" t="s">
        <v>67</v>
      </c>
      <c r="C8" s="24">
        <v>9</v>
      </c>
      <c r="D8" s="18" t="s">
        <v>69</v>
      </c>
      <c r="E8" s="18" t="s">
        <v>44</v>
      </c>
      <c r="F8" s="18">
        <v>5</v>
      </c>
      <c r="G8" s="18">
        <v>9</v>
      </c>
      <c r="H8" s="18">
        <v>12</v>
      </c>
      <c r="I8" s="25"/>
      <c r="J8" s="18">
        <v>7</v>
      </c>
      <c r="K8" s="18">
        <v>12</v>
      </c>
      <c r="L8" s="25"/>
      <c r="M8" s="18">
        <v>8</v>
      </c>
      <c r="N8" s="18">
        <v>15</v>
      </c>
      <c r="O8" s="25"/>
      <c r="P8" s="18">
        <v>11</v>
      </c>
      <c r="Q8" s="18">
        <v>6</v>
      </c>
      <c r="R8" s="25"/>
      <c r="S8" s="18">
        <v>10</v>
      </c>
      <c r="T8" s="18">
        <v>8</v>
      </c>
      <c r="U8" s="19"/>
    </row>
    <row r="9" spans="1:21" x14ac:dyDescent="0.35">
      <c r="A9" s="20" t="s">
        <v>34</v>
      </c>
      <c r="B9" s="26" t="s">
        <v>31</v>
      </c>
      <c r="C9" s="27">
        <v>650</v>
      </c>
      <c r="D9" s="21">
        <v>49</v>
      </c>
      <c r="E9" s="21">
        <v>29</v>
      </c>
      <c r="F9" s="21">
        <v>169</v>
      </c>
      <c r="G9" s="21">
        <v>209</v>
      </c>
      <c r="H9" s="21">
        <v>194</v>
      </c>
      <c r="I9" s="27"/>
      <c r="J9" s="21">
        <v>404</v>
      </c>
      <c r="K9" s="21">
        <v>246</v>
      </c>
      <c r="L9" s="27"/>
      <c r="M9" s="21">
        <v>533</v>
      </c>
      <c r="N9" s="21">
        <v>105</v>
      </c>
      <c r="O9" s="27"/>
      <c r="P9" s="21">
        <v>352</v>
      </c>
      <c r="Q9" s="21">
        <v>298</v>
      </c>
      <c r="R9" s="27"/>
      <c r="S9" s="21">
        <v>256</v>
      </c>
      <c r="T9" s="21">
        <v>394</v>
      </c>
      <c r="U9" s="21"/>
    </row>
    <row r="10" spans="1:21" x14ac:dyDescent="0.35">
      <c r="A10" s="20"/>
      <c r="B10" s="26" t="s">
        <v>32</v>
      </c>
      <c r="C10" s="27">
        <v>650</v>
      </c>
      <c r="D10" s="21">
        <v>34</v>
      </c>
      <c r="E10" s="21">
        <v>16</v>
      </c>
      <c r="F10" s="21">
        <v>162</v>
      </c>
      <c r="G10" s="21">
        <v>210</v>
      </c>
      <c r="H10" s="21">
        <v>229</v>
      </c>
      <c r="I10" s="27"/>
      <c r="J10" s="21">
        <v>376</v>
      </c>
      <c r="K10" s="21">
        <v>274</v>
      </c>
      <c r="L10" s="27"/>
      <c r="M10" s="21">
        <v>530</v>
      </c>
      <c r="N10" s="21">
        <v>109</v>
      </c>
      <c r="O10" s="27"/>
      <c r="P10" s="21">
        <v>353</v>
      </c>
      <c r="Q10" s="21">
        <v>297</v>
      </c>
      <c r="R10" s="27"/>
      <c r="S10" s="21">
        <v>248</v>
      </c>
      <c r="T10" s="21">
        <v>402</v>
      </c>
      <c r="U10" s="21"/>
    </row>
    <row r="11" spans="1:21" x14ac:dyDescent="0.35">
      <c r="A11" s="11" t="s">
        <v>33</v>
      </c>
      <c r="I11" s="12"/>
      <c r="L11" s="12"/>
      <c r="O11" s="12"/>
      <c r="R11" s="12"/>
      <c r="U11" s="12"/>
    </row>
    <row r="12" spans="1:21" x14ac:dyDescent="0.35">
      <c r="I12" s="12"/>
      <c r="L12" s="12"/>
      <c r="O12" s="12"/>
      <c r="R12" s="12"/>
      <c r="U12" s="12"/>
    </row>
    <row r="13" spans="1:21" x14ac:dyDescent="0.35">
      <c r="I13" s="12"/>
      <c r="L13" s="12"/>
      <c r="O13" s="12"/>
      <c r="R13" s="12"/>
      <c r="U13" s="12"/>
    </row>
    <row r="14" spans="1:21" x14ac:dyDescent="0.35">
      <c r="I14" s="12"/>
      <c r="L14" s="12"/>
      <c r="O14" s="12"/>
      <c r="R14" s="12"/>
      <c r="U14" s="12"/>
    </row>
    <row r="15" spans="1:21" x14ac:dyDescent="0.35">
      <c r="I15" s="12"/>
      <c r="L15" s="12"/>
      <c r="O15" s="12"/>
      <c r="R15" s="12"/>
      <c r="U15" s="1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8"/>
  <sheetViews>
    <sheetView showGridLines="0" workbookViewId="0"/>
  </sheetViews>
  <sheetFormatPr defaultColWidth="11.453125" defaultRowHeight="14.5" x14ac:dyDescent="0.35"/>
  <cols>
    <col min="1" max="1" width="68.1796875" customWidth="1"/>
    <col min="2" max="2" width="30.7265625" customWidth="1"/>
    <col min="3" max="7" width="12.7265625" customWidth="1"/>
    <col min="8" max="8" width="21.7265625" customWidth="1"/>
    <col min="9" max="9" width="12.7265625" customWidth="1"/>
    <col min="10" max="10" width="40.7265625" customWidth="1"/>
    <col min="11" max="12" width="12.7265625" customWidth="1"/>
    <col min="13" max="13" width="16.7265625" customWidth="1"/>
    <col min="14" max="14" width="17.7265625" customWidth="1"/>
    <col min="15" max="15" width="12.7265625" customWidth="1"/>
  </cols>
  <sheetData>
    <row r="1" spans="1:15" x14ac:dyDescent="0.35">
      <c r="A1" s="9" t="str">
        <f>HYPERLINK("#'Index'!A1", "Back to Index sheet")</f>
        <v>Back to Index sheet</v>
      </c>
    </row>
    <row r="2" spans="1:15" ht="32.15" customHeight="1" x14ac:dyDescent="0.4">
      <c r="A2" s="13" t="s">
        <v>71</v>
      </c>
      <c r="B2" s="14"/>
      <c r="C2" s="14"/>
      <c r="D2" s="14"/>
      <c r="E2" s="14"/>
      <c r="F2" s="14"/>
      <c r="G2" s="14"/>
      <c r="H2" s="14"/>
      <c r="I2" s="14"/>
      <c r="J2" s="14"/>
      <c r="K2" s="14"/>
      <c r="L2" s="14"/>
      <c r="M2" s="14"/>
      <c r="N2" s="14"/>
      <c r="O2" s="14"/>
    </row>
    <row r="3" spans="1:15" x14ac:dyDescent="0.35">
      <c r="A3" s="10" t="s">
        <v>26</v>
      </c>
    </row>
    <row r="4" spans="1:15" ht="32.15" customHeight="1" x14ac:dyDescent="0.35">
      <c r="A4" s="17"/>
      <c r="B4" s="23"/>
      <c r="C4" s="23" t="s">
        <v>27</v>
      </c>
      <c r="D4" s="17" t="s">
        <v>24</v>
      </c>
      <c r="E4" s="17"/>
      <c r="F4" s="23"/>
      <c r="G4" s="17" t="s">
        <v>48</v>
      </c>
      <c r="H4" s="17"/>
      <c r="I4" s="23"/>
      <c r="J4" s="17" t="s">
        <v>51</v>
      </c>
      <c r="K4" s="17"/>
      <c r="L4" s="23"/>
      <c r="M4" s="17" t="s">
        <v>54</v>
      </c>
      <c r="N4" s="17"/>
      <c r="O4" s="17"/>
    </row>
    <row r="5" spans="1:15" x14ac:dyDescent="0.35">
      <c r="A5" s="17"/>
      <c r="B5" s="23" t="s">
        <v>28</v>
      </c>
      <c r="C5" s="23" t="s">
        <v>28</v>
      </c>
      <c r="D5" s="17" t="s">
        <v>29</v>
      </c>
      <c r="E5" s="17" t="s">
        <v>30</v>
      </c>
      <c r="F5" s="23" t="s">
        <v>40</v>
      </c>
      <c r="G5" s="17" t="s">
        <v>46</v>
      </c>
      <c r="H5" s="17" t="s">
        <v>47</v>
      </c>
      <c r="I5" s="23" t="s">
        <v>40</v>
      </c>
      <c r="J5" s="17" t="s">
        <v>49</v>
      </c>
      <c r="K5" s="17" t="s">
        <v>50</v>
      </c>
      <c r="L5" s="23" t="s">
        <v>40</v>
      </c>
      <c r="M5" s="17" t="s">
        <v>52</v>
      </c>
      <c r="N5" s="17" t="s">
        <v>53</v>
      </c>
      <c r="O5" s="17" t="s">
        <v>40</v>
      </c>
    </row>
    <row r="6" spans="1:15" x14ac:dyDescent="0.35">
      <c r="A6" s="15" t="s">
        <v>45</v>
      </c>
      <c r="B6" s="22" t="s">
        <v>28</v>
      </c>
      <c r="C6" s="24" t="s">
        <v>41</v>
      </c>
      <c r="D6" s="18" t="s">
        <v>41</v>
      </c>
      <c r="E6" s="18" t="s">
        <v>41</v>
      </c>
      <c r="F6" s="25"/>
      <c r="G6" s="18" t="s">
        <v>41</v>
      </c>
      <c r="H6" s="18" t="s">
        <v>41</v>
      </c>
      <c r="I6" s="25"/>
      <c r="J6" s="18" t="s">
        <v>41</v>
      </c>
      <c r="K6" s="18" t="s">
        <v>41</v>
      </c>
      <c r="L6" s="25"/>
      <c r="M6" s="18" t="s">
        <v>41</v>
      </c>
      <c r="N6" s="18" t="s">
        <v>41</v>
      </c>
      <c r="O6" s="19"/>
    </row>
    <row r="7" spans="1:15" x14ac:dyDescent="0.35">
      <c r="A7" s="16"/>
      <c r="B7" s="22" t="s">
        <v>35</v>
      </c>
      <c r="C7" s="24">
        <v>5</v>
      </c>
      <c r="D7" s="18">
        <v>1</v>
      </c>
      <c r="E7" s="18">
        <v>11</v>
      </c>
      <c r="F7" s="25">
        <v>1.4137374779993001E-15</v>
      </c>
      <c r="G7" s="18">
        <v>5</v>
      </c>
      <c r="H7" s="18">
        <v>6</v>
      </c>
      <c r="I7" s="25">
        <v>0.43937997697985598</v>
      </c>
      <c r="J7" s="18">
        <v>4</v>
      </c>
      <c r="K7" s="18">
        <v>6</v>
      </c>
      <c r="L7" s="25">
        <v>2.4810462965101698E-2</v>
      </c>
      <c r="M7" s="18">
        <v>11</v>
      </c>
      <c r="N7" s="18">
        <v>1</v>
      </c>
      <c r="O7" s="19">
        <v>1.6307635934944901E-8</v>
      </c>
    </row>
    <row r="8" spans="1:15" x14ac:dyDescent="0.35">
      <c r="A8" s="16"/>
      <c r="B8" s="22" t="s">
        <v>36</v>
      </c>
      <c r="C8" s="24">
        <v>3</v>
      </c>
      <c r="D8" s="18">
        <v>1</v>
      </c>
      <c r="E8" s="18">
        <v>6</v>
      </c>
      <c r="F8" s="25"/>
      <c r="G8" s="18">
        <v>2</v>
      </c>
      <c r="H8" s="18">
        <v>5</v>
      </c>
      <c r="I8" s="25"/>
      <c r="J8" s="18">
        <v>4</v>
      </c>
      <c r="K8" s="18">
        <v>2</v>
      </c>
      <c r="L8" s="25"/>
      <c r="M8" s="18">
        <v>3</v>
      </c>
      <c r="N8" s="18">
        <v>3</v>
      </c>
      <c r="O8" s="19"/>
    </row>
    <row r="9" spans="1:15" x14ac:dyDescent="0.35">
      <c r="A9" s="16"/>
      <c r="B9" s="22" t="s">
        <v>37</v>
      </c>
      <c r="C9" s="24">
        <v>26</v>
      </c>
      <c r="D9" s="18">
        <v>36</v>
      </c>
      <c r="E9" s="18">
        <v>12</v>
      </c>
      <c r="F9" s="25"/>
      <c r="G9" s="18">
        <v>27</v>
      </c>
      <c r="H9" s="18">
        <v>22</v>
      </c>
      <c r="I9" s="25"/>
      <c r="J9" s="18">
        <v>21</v>
      </c>
      <c r="K9" s="18">
        <v>31</v>
      </c>
      <c r="L9" s="25"/>
      <c r="M9" s="18">
        <v>17</v>
      </c>
      <c r="N9" s="18">
        <v>31</v>
      </c>
      <c r="O9" s="19"/>
    </row>
    <row r="10" spans="1:15" x14ac:dyDescent="0.35">
      <c r="A10" s="16"/>
      <c r="B10" s="22" t="s">
        <v>38</v>
      </c>
      <c r="C10" s="24">
        <v>32</v>
      </c>
      <c r="D10" s="18">
        <v>27</v>
      </c>
      <c r="E10" s="18">
        <v>40</v>
      </c>
      <c r="F10" s="25"/>
      <c r="G10" s="18">
        <v>32</v>
      </c>
      <c r="H10" s="18">
        <v>32</v>
      </c>
      <c r="I10" s="25"/>
      <c r="J10" s="18">
        <v>33</v>
      </c>
      <c r="K10" s="18">
        <v>31</v>
      </c>
      <c r="L10" s="25"/>
      <c r="M10" s="18">
        <v>31</v>
      </c>
      <c r="N10" s="18">
        <v>33</v>
      </c>
      <c r="O10" s="19"/>
    </row>
    <row r="11" spans="1:15" x14ac:dyDescent="0.35">
      <c r="A11" s="16"/>
      <c r="B11" s="22" t="s">
        <v>39</v>
      </c>
      <c r="C11" s="24">
        <v>34</v>
      </c>
      <c r="D11" s="18">
        <v>36</v>
      </c>
      <c r="E11" s="18">
        <v>32</v>
      </c>
      <c r="F11" s="25"/>
      <c r="G11" s="18">
        <v>34</v>
      </c>
      <c r="H11" s="18">
        <v>35</v>
      </c>
      <c r="I11" s="25"/>
      <c r="J11" s="18">
        <v>38</v>
      </c>
      <c r="K11" s="18">
        <v>30</v>
      </c>
      <c r="L11" s="25"/>
      <c r="M11" s="18">
        <v>38</v>
      </c>
      <c r="N11" s="18">
        <v>32</v>
      </c>
      <c r="O11" s="19"/>
    </row>
    <row r="12" spans="1:15" x14ac:dyDescent="0.35">
      <c r="A12" s="20" t="s">
        <v>34</v>
      </c>
      <c r="B12" s="26" t="s">
        <v>31</v>
      </c>
      <c r="C12" s="27">
        <v>595</v>
      </c>
      <c r="D12" s="21">
        <v>377</v>
      </c>
      <c r="E12" s="21">
        <v>218</v>
      </c>
      <c r="F12" s="27"/>
      <c r="G12" s="21">
        <v>494</v>
      </c>
      <c r="H12" s="21">
        <v>90</v>
      </c>
      <c r="I12" s="27"/>
      <c r="J12" s="21">
        <v>314</v>
      </c>
      <c r="K12" s="21">
        <v>281</v>
      </c>
      <c r="L12" s="27"/>
      <c r="M12" s="21">
        <v>233</v>
      </c>
      <c r="N12" s="21">
        <v>362</v>
      </c>
      <c r="O12" s="21"/>
    </row>
    <row r="13" spans="1:15" x14ac:dyDescent="0.35">
      <c r="A13" s="20"/>
      <c r="B13" s="26" t="s">
        <v>32</v>
      </c>
      <c r="C13" s="27">
        <v>593</v>
      </c>
      <c r="D13" s="21">
        <v>351</v>
      </c>
      <c r="E13" s="21">
        <v>242</v>
      </c>
      <c r="F13" s="27"/>
      <c r="G13" s="21">
        <v>489</v>
      </c>
      <c r="H13" s="21">
        <v>92</v>
      </c>
      <c r="I13" s="27"/>
      <c r="J13" s="21">
        <v>313</v>
      </c>
      <c r="K13" s="21">
        <v>279</v>
      </c>
      <c r="L13" s="27"/>
      <c r="M13" s="21">
        <v>222</v>
      </c>
      <c r="N13" s="21">
        <v>369</v>
      </c>
      <c r="O13" s="21"/>
    </row>
    <row r="14" spans="1:15" x14ac:dyDescent="0.35">
      <c r="A14" s="11" t="s">
        <v>33</v>
      </c>
      <c r="F14" s="12"/>
      <c r="I14" s="12"/>
      <c r="L14" s="12"/>
      <c r="O14" s="12"/>
    </row>
    <row r="15" spans="1:15" x14ac:dyDescent="0.35">
      <c r="F15" s="12"/>
      <c r="I15" s="12"/>
      <c r="L15" s="12"/>
      <c r="O15" s="12"/>
    </row>
    <row r="16" spans="1:15" x14ac:dyDescent="0.35">
      <c r="F16" s="12"/>
      <c r="I16" s="12"/>
      <c r="L16" s="12"/>
      <c r="O16" s="12"/>
    </row>
    <row r="17" spans="6:15" x14ac:dyDescent="0.35">
      <c r="F17" s="12"/>
      <c r="I17" s="12"/>
      <c r="L17" s="12"/>
      <c r="O17" s="12"/>
    </row>
    <row r="18" spans="6:15" x14ac:dyDescent="0.35">
      <c r="F18" s="12"/>
      <c r="I18" s="12"/>
      <c r="L18" s="12"/>
      <c r="O18" s="12"/>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16.7265625" customWidth="1"/>
    <col min="17" max="17" width="17.7265625" customWidth="1"/>
    <col min="18" max="18" width="12.7265625" customWidth="1"/>
  </cols>
  <sheetData>
    <row r="1" spans="1:18" x14ac:dyDescent="0.35">
      <c r="A1" s="9" t="str">
        <f>HYPERLINK("#'Index'!A1", "Back to Index sheet")</f>
        <v>Back to Index sheet</v>
      </c>
    </row>
    <row r="2" spans="1:18" ht="32.15" customHeight="1" x14ac:dyDescent="0.4">
      <c r="A2" s="13" t="s">
        <v>73</v>
      </c>
      <c r="B2" s="14"/>
      <c r="C2" s="14"/>
      <c r="D2" s="14"/>
      <c r="E2" s="14"/>
      <c r="F2" s="14"/>
      <c r="G2" s="14"/>
      <c r="H2" s="14"/>
      <c r="I2" s="14"/>
      <c r="J2" s="14"/>
      <c r="K2" s="14"/>
      <c r="L2" s="14"/>
      <c r="M2" s="14"/>
      <c r="N2" s="14"/>
      <c r="O2" s="14"/>
      <c r="P2" s="14"/>
      <c r="Q2" s="14"/>
      <c r="R2" s="14"/>
    </row>
    <row r="3" spans="1:18" x14ac:dyDescent="0.35">
      <c r="A3" s="10" t="s">
        <v>26</v>
      </c>
    </row>
    <row r="4" spans="1:18" ht="32.15" customHeight="1" x14ac:dyDescent="0.35">
      <c r="A4" s="17"/>
      <c r="B4" s="23"/>
      <c r="C4" s="23" t="s">
        <v>27</v>
      </c>
      <c r="D4" s="17" t="s">
        <v>45</v>
      </c>
      <c r="E4" s="17"/>
      <c r="F4" s="17"/>
      <c r="G4" s="17"/>
      <c r="H4" s="17"/>
      <c r="I4" s="23"/>
      <c r="J4" s="17" t="s">
        <v>24</v>
      </c>
      <c r="K4" s="17"/>
      <c r="L4" s="23"/>
      <c r="M4" s="17" t="s">
        <v>48</v>
      </c>
      <c r="N4" s="17"/>
      <c r="O4" s="23"/>
      <c r="P4" s="17" t="s">
        <v>54</v>
      </c>
      <c r="Q4" s="17"/>
      <c r="R4" s="17"/>
    </row>
    <row r="5" spans="1:18"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52</v>
      </c>
      <c r="Q5" s="17" t="s">
        <v>53</v>
      </c>
      <c r="R5" s="17" t="s">
        <v>40</v>
      </c>
    </row>
    <row r="6" spans="1:18" x14ac:dyDescent="0.35">
      <c r="A6" s="15" t="s">
        <v>51</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19"/>
    </row>
    <row r="7" spans="1:18" x14ac:dyDescent="0.35">
      <c r="A7" s="16"/>
      <c r="B7" s="22" t="s">
        <v>49</v>
      </c>
      <c r="C7" s="24">
        <v>53</v>
      </c>
      <c r="D7" s="18" t="s">
        <v>74</v>
      </c>
      <c r="E7" s="18" t="s">
        <v>44</v>
      </c>
      <c r="F7" s="18">
        <v>44</v>
      </c>
      <c r="G7" s="18">
        <v>55</v>
      </c>
      <c r="H7" s="18">
        <v>58</v>
      </c>
      <c r="I7" s="25">
        <v>2.4810462965101799E-2</v>
      </c>
      <c r="J7" s="18">
        <v>49</v>
      </c>
      <c r="K7" s="18">
        <v>59</v>
      </c>
      <c r="L7" s="25">
        <v>2.9624840934797999E-2</v>
      </c>
      <c r="M7" s="18">
        <v>53</v>
      </c>
      <c r="N7" s="18">
        <v>53</v>
      </c>
      <c r="O7" s="25">
        <v>0.93024312545895804</v>
      </c>
      <c r="P7" s="18">
        <v>51</v>
      </c>
      <c r="Q7" s="18">
        <v>54</v>
      </c>
      <c r="R7" s="19">
        <v>0.52092631910910703</v>
      </c>
    </row>
    <row r="8" spans="1:18" x14ac:dyDescent="0.35">
      <c r="A8" s="16"/>
      <c r="B8" s="22" t="s">
        <v>50</v>
      </c>
      <c r="C8" s="24">
        <v>47</v>
      </c>
      <c r="D8" s="18" t="s">
        <v>75</v>
      </c>
      <c r="E8" s="18" t="s">
        <v>44</v>
      </c>
      <c r="F8" s="18">
        <v>56</v>
      </c>
      <c r="G8" s="18">
        <v>45</v>
      </c>
      <c r="H8" s="18">
        <v>42</v>
      </c>
      <c r="I8" s="25"/>
      <c r="J8" s="18">
        <v>51</v>
      </c>
      <c r="K8" s="18">
        <v>41</v>
      </c>
      <c r="L8" s="25"/>
      <c r="M8" s="18">
        <v>47</v>
      </c>
      <c r="N8" s="18">
        <v>47</v>
      </c>
      <c r="O8" s="25"/>
      <c r="P8" s="18">
        <v>49</v>
      </c>
      <c r="Q8" s="18">
        <v>46</v>
      </c>
      <c r="R8" s="19"/>
    </row>
    <row r="9" spans="1:18" x14ac:dyDescent="0.35">
      <c r="A9" s="20" t="s">
        <v>34</v>
      </c>
      <c r="B9" s="26" t="s">
        <v>31</v>
      </c>
      <c r="C9" s="27">
        <v>595</v>
      </c>
      <c r="D9" s="21">
        <v>43</v>
      </c>
      <c r="E9" s="21">
        <v>29</v>
      </c>
      <c r="F9" s="21">
        <v>160</v>
      </c>
      <c r="G9" s="21">
        <v>192</v>
      </c>
      <c r="H9" s="21">
        <v>171</v>
      </c>
      <c r="I9" s="27"/>
      <c r="J9" s="21">
        <v>377</v>
      </c>
      <c r="K9" s="21">
        <v>218</v>
      </c>
      <c r="L9" s="27"/>
      <c r="M9" s="21">
        <v>494</v>
      </c>
      <c r="N9" s="21">
        <v>90</v>
      </c>
      <c r="O9" s="27"/>
      <c r="P9" s="21">
        <v>233</v>
      </c>
      <c r="Q9" s="21">
        <v>362</v>
      </c>
      <c r="R9" s="21"/>
    </row>
    <row r="10" spans="1:18" x14ac:dyDescent="0.35">
      <c r="A10" s="20"/>
      <c r="B10" s="26" t="s">
        <v>32</v>
      </c>
      <c r="C10" s="27">
        <v>592</v>
      </c>
      <c r="D10" s="21">
        <v>29</v>
      </c>
      <c r="E10" s="21">
        <v>16</v>
      </c>
      <c r="F10" s="21">
        <v>153</v>
      </c>
      <c r="G10" s="21">
        <v>192</v>
      </c>
      <c r="H10" s="21">
        <v>202</v>
      </c>
      <c r="I10" s="27"/>
      <c r="J10" s="21">
        <v>351</v>
      </c>
      <c r="K10" s="21">
        <v>242</v>
      </c>
      <c r="L10" s="27"/>
      <c r="M10" s="21">
        <v>490</v>
      </c>
      <c r="N10" s="21">
        <v>91</v>
      </c>
      <c r="O10" s="27"/>
      <c r="P10" s="21">
        <v>223</v>
      </c>
      <c r="Q10" s="21">
        <v>369</v>
      </c>
      <c r="R10" s="21"/>
    </row>
    <row r="11" spans="1:18" x14ac:dyDescent="0.35">
      <c r="A11" s="11" t="s">
        <v>33</v>
      </c>
      <c r="I11" s="12"/>
      <c r="L11" s="12"/>
      <c r="O11" s="12"/>
      <c r="R11" s="12"/>
    </row>
    <row r="12" spans="1:18" x14ac:dyDescent="0.35">
      <c r="I12" s="12"/>
      <c r="L12" s="12"/>
      <c r="O12" s="12"/>
      <c r="R12" s="12"/>
    </row>
    <row r="13" spans="1:18" x14ac:dyDescent="0.35">
      <c r="I13" s="12"/>
      <c r="L13" s="12"/>
      <c r="O13" s="12"/>
      <c r="R13" s="12"/>
    </row>
    <row r="14" spans="1:18" x14ac:dyDescent="0.35">
      <c r="I14" s="12"/>
      <c r="L14" s="12"/>
      <c r="O14" s="12"/>
      <c r="R14" s="12"/>
    </row>
    <row r="15" spans="1:18" x14ac:dyDescent="0.35">
      <c r="I15" s="12"/>
      <c r="L15" s="12"/>
      <c r="O15" s="12"/>
      <c r="R15" s="12"/>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34.7265625" customWidth="1"/>
    <col min="6" max="6" width="38.7265625" customWidth="1"/>
    <col min="7" max="7" width="12.7265625" customWidth="1"/>
    <col min="8" max="9" width="40.7265625" customWidth="1"/>
    <col min="10" max="10" width="12.7265625" customWidth="1"/>
    <col min="11" max="12" width="40.7265625" customWidth="1"/>
    <col min="13" max="13" width="28.7265625" customWidth="1"/>
    <col min="14" max="14" width="12.7265625" customWidth="1"/>
    <col min="15" max="15" width="40.7265625" customWidth="1"/>
    <col min="16" max="16" width="19.7265625" customWidth="1"/>
    <col min="17" max="17" width="22.7265625" customWidth="1"/>
    <col min="18" max="18" width="21.7265625" customWidth="1"/>
    <col min="19" max="19" width="12.7265625" customWidth="1"/>
    <col min="20" max="20" width="40.7265625" customWidth="1"/>
    <col min="21" max="21" width="17.7265625" customWidth="1"/>
    <col min="22" max="22" width="33.7265625" customWidth="1"/>
    <col min="23" max="23" width="12.7265625" customWidth="1"/>
    <col min="24" max="28" width="40.7265625" customWidth="1"/>
    <col min="29" max="29" width="12.7265625" customWidth="1"/>
    <col min="30" max="30" width="24.7265625" customWidth="1"/>
    <col min="31" max="31" width="12.7265625" customWidth="1"/>
    <col min="32" max="32" width="18.7265625" customWidth="1"/>
    <col min="33" max="33" width="15.7265625" customWidth="1"/>
    <col min="34" max="34" width="19.7265625" customWidth="1"/>
    <col min="35" max="39" width="12.7265625" customWidth="1"/>
    <col min="40" max="40" width="21.7265625" customWidth="1"/>
    <col min="41" max="41" width="12.7265625" customWidth="1"/>
    <col min="42" max="42" width="40.7265625" customWidth="1"/>
    <col min="43" max="44" width="12.7265625" customWidth="1"/>
    <col min="45" max="45" width="16.7265625" customWidth="1"/>
    <col min="46" max="46" width="17.7265625" customWidth="1"/>
    <col min="47" max="47" width="12.7265625" customWidth="1"/>
  </cols>
  <sheetData>
    <row r="1" spans="1:47" x14ac:dyDescent="0.35">
      <c r="A1" s="9" t="str">
        <f>HYPERLINK("#'Index'!A1", "Back to Index sheet")</f>
        <v>Back to Index sheet</v>
      </c>
    </row>
    <row r="2" spans="1:47" ht="32.15" customHeight="1" x14ac:dyDescent="0.4">
      <c r="A2" s="13" t="s">
        <v>77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7" x14ac:dyDescent="0.35">
      <c r="A3" s="10" t="s">
        <v>26</v>
      </c>
    </row>
    <row r="4" spans="1:47" ht="32.15" customHeight="1" x14ac:dyDescent="0.35">
      <c r="A4" s="17"/>
      <c r="B4" s="23"/>
      <c r="C4" s="23" t="s">
        <v>27</v>
      </c>
      <c r="D4" s="17" t="s">
        <v>86</v>
      </c>
      <c r="E4" s="17"/>
      <c r="F4" s="17"/>
      <c r="G4" s="23"/>
      <c r="H4" s="17" t="s">
        <v>91</v>
      </c>
      <c r="I4" s="17"/>
      <c r="J4" s="23"/>
      <c r="K4" s="17" t="s">
        <v>95</v>
      </c>
      <c r="L4" s="17"/>
      <c r="M4" s="17"/>
      <c r="N4" s="23"/>
      <c r="O4" s="17" t="s">
        <v>100</v>
      </c>
      <c r="P4" s="17"/>
      <c r="Q4" s="17"/>
      <c r="R4" s="17"/>
      <c r="S4" s="23"/>
      <c r="T4" s="17" t="s">
        <v>104</v>
      </c>
      <c r="U4" s="17"/>
      <c r="V4" s="17"/>
      <c r="W4" s="23"/>
      <c r="X4" s="17" t="s">
        <v>112</v>
      </c>
      <c r="Y4" s="17"/>
      <c r="Z4" s="17"/>
      <c r="AA4" s="17"/>
      <c r="AB4" s="17"/>
      <c r="AC4" s="23"/>
      <c r="AD4" s="17" t="s">
        <v>45</v>
      </c>
      <c r="AE4" s="17"/>
      <c r="AF4" s="17"/>
      <c r="AG4" s="17"/>
      <c r="AH4" s="17"/>
      <c r="AI4" s="23"/>
      <c r="AJ4" s="17" t="s">
        <v>24</v>
      </c>
      <c r="AK4" s="17"/>
      <c r="AL4" s="23"/>
      <c r="AM4" s="17" t="s">
        <v>48</v>
      </c>
      <c r="AN4" s="17"/>
      <c r="AO4" s="23"/>
      <c r="AP4" s="17" t="s">
        <v>51</v>
      </c>
      <c r="AQ4" s="17"/>
      <c r="AR4" s="23"/>
      <c r="AS4" s="17" t="s">
        <v>54</v>
      </c>
      <c r="AT4" s="17"/>
      <c r="AU4" s="17"/>
    </row>
    <row r="5" spans="1:47" ht="39.5" x14ac:dyDescent="0.35">
      <c r="A5" s="17"/>
      <c r="B5" s="23" t="s">
        <v>28</v>
      </c>
      <c r="C5" s="23" t="s">
        <v>28</v>
      </c>
      <c r="D5" s="17" t="s">
        <v>82</v>
      </c>
      <c r="E5" s="17" t="s">
        <v>83</v>
      </c>
      <c r="F5" s="17" t="s">
        <v>84</v>
      </c>
      <c r="G5" s="23" t="s">
        <v>40</v>
      </c>
      <c r="H5" s="17" t="s">
        <v>87</v>
      </c>
      <c r="I5" s="17" t="s">
        <v>88</v>
      </c>
      <c r="J5" s="23" t="s">
        <v>40</v>
      </c>
      <c r="K5" s="17" t="s">
        <v>92</v>
      </c>
      <c r="L5" s="17" t="s">
        <v>93</v>
      </c>
      <c r="M5" s="17" t="s">
        <v>94</v>
      </c>
      <c r="N5" s="23" t="s">
        <v>40</v>
      </c>
      <c r="O5" s="17" t="s">
        <v>96</v>
      </c>
      <c r="P5" s="17" t="s">
        <v>97</v>
      </c>
      <c r="Q5" s="17" t="s">
        <v>98</v>
      </c>
      <c r="R5" s="17" t="s">
        <v>99</v>
      </c>
      <c r="S5" s="23" t="s">
        <v>40</v>
      </c>
      <c r="T5" s="17" t="s">
        <v>101</v>
      </c>
      <c r="U5" s="17" t="s">
        <v>102</v>
      </c>
      <c r="V5" s="17" t="s">
        <v>103</v>
      </c>
      <c r="W5" s="23" t="s">
        <v>40</v>
      </c>
      <c r="X5" s="17" t="s">
        <v>105</v>
      </c>
      <c r="Y5" s="17" t="s">
        <v>106</v>
      </c>
      <c r="Z5" s="17" t="s">
        <v>107</v>
      </c>
      <c r="AA5" s="17" t="s">
        <v>108</v>
      </c>
      <c r="AB5" s="17" t="s">
        <v>109</v>
      </c>
      <c r="AC5" s="23" t="s">
        <v>40</v>
      </c>
      <c r="AD5" s="17" t="s">
        <v>35</v>
      </c>
      <c r="AE5" s="17" t="s">
        <v>36</v>
      </c>
      <c r="AF5" s="17" t="s">
        <v>37</v>
      </c>
      <c r="AG5" s="17" t="s">
        <v>38</v>
      </c>
      <c r="AH5" s="17" t="s">
        <v>39</v>
      </c>
      <c r="AI5" s="23" t="s">
        <v>40</v>
      </c>
      <c r="AJ5" s="17" t="s">
        <v>29</v>
      </c>
      <c r="AK5" s="17" t="s">
        <v>30</v>
      </c>
      <c r="AL5" s="23" t="s">
        <v>40</v>
      </c>
      <c r="AM5" s="17" t="s">
        <v>46</v>
      </c>
      <c r="AN5" s="17" t="s">
        <v>47</v>
      </c>
      <c r="AO5" s="23" t="s">
        <v>40</v>
      </c>
      <c r="AP5" s="17" t="s">
        <v>49</v>
      </c>
      <c r="AQ5" s="17" t="s">
        <v>50</v>
      </c>
      <c r="AR5" s="23" t="s">
        <v>40</v>
      </c>
      <c r="AS5" s="17" t="s">
        <v>52</v>
      </c>
      <c r="AT5" s="17" t="s">
        <v>53</v>
      </c>
      <c r="AU5" s="17" t="s">
        <v>40</v>
      </c>
    </row>
    <row r="6" spans="1:47" x14ac:dyDescent="0.35">
      <c r="A6" s="15" t="s">
        <v>78</v>
      </c>
      <c r="B6" s="22" t="s">
        <v>28</v>
      </c>
      <c r="C6" s="24" t="s">
        <v>41</v>
      </c>
      <c r="D6" s="18" t="s">
        <v>41</v>
      </c>
      <c r="E6" s="18" t="s">
        <v>41</v>
      </c>
      <c r="F6" s="18" t="s">
        <v>41</v>
      </c>
      <c r="G6" s="25"/>
      <c r="H6" s="18" t="s">
        <v>41</v>
      </c>
      <c r="I6" s="18" t="s">
        <v>41</v>
      </c>
      <c r="J6" s="25"/>
      <c r="K6" s="18" t="s">
        <v>41</v>
      </c>
      <c r="L6" s="18" t="s">
        <v>41</v>
      </c>
      <c r="M6" s="18" t="s">
        <v>41</v>
      </c>
      <c r="N6" s="25"/>
      <c r="O6" s="18" t="s">
        <v>41</v>
      </c>
      <c r="P6" s="18" t="s">
        <v>41</v>
      </c>
      <c r="Q6" s="18" t="s">
        <v>41</v>
      </c>
      <c r="R6" s="18" t="s">
        <v>41</v>
      </c>
      <c r="S6" s="25"/>
      <c r="T6" s="18" t="s">
        <v>41</v>
      </c>
      <c r="U6" s="18" t="s">
        <v>41</v>
      </c>
      <c r="V6" s="18" t="s">
        <v>41</v>
      </c>
      <c r="W6" s="25"/>
      <c r="X6" s="18" t="s">
        <v>41</v>
      </c>
      <c r="Y6" s="18" t="s">
        <v>41</v>
      </c>
      <c r="Z6" s="18" t="s">
        <v>41</v>
      </c>
      <c r="AA6" s="18" t="s">
        <v>41</v>
      </c>
      <c r="AB6" s="18" t="s">
        <v>41</v>
      </c>
      <c r="AC6" s="25"/>
      <c r="AD6" s="18" t="s">
        <v>41</v>
      </c>
      <c r="AE6" s="18" t="s">
        <v>41</v>
      </c>
      <c r="AF6" s="18" t="s">
        <v>41</v>
      </c>
      <c r="AG6" s="18" t="s">
        <v>41</v>
      </c>
      <c r="AH6" s="18" t="s">
        <v>41</v>
      </c>
      <c r="AI6" s="25"/>
      <c r="AJ6" s="18" t="s">
        <v>41</v>
      </c>
      <c r="AK6" s="18" t="s">
        <v>41</v>
      </c>
      <c r="AL6" s="25"/>
      <c r="AM6" s="18" t="s">
        <v>41</v>
      </c>
      <c r="AN6" s="18" t="s">
        <v>41</v>
      </c>
      <c r="AO6" s="25"/>
      <c r="AP6" s="18" t="s">
        <v>41</v>
      </c>
      <c r="AQ6" s="18" t="s">
        <v>41</v>
      </c>
      <c r="AR6" s="25"/>
      <c r="AS6" s="18" t="s">
        <v>41</v>
      </c>
      <c r="AT6" s="18" t="s">
        <v>41</v>
      </c>
      <c r="AU6" s="19"/>
    </row>
    <row r="7" spans="1:47" x14ac:dyDescent="0.35">
      <c r="A7" s="16"/>
      <c r="B7" s="22" t="s">
        <v>79</v>
      </c>
      <c r="C7" s="24">
        <v>28</v>
      </c>
      <c r="D7" s="18">
        <v>30</v>
      </c>
      <c r="E7" s="18">
        <v>26</v>
      </c>
      <c r="F7" s="18">
        <v>21</v>
      </c>
      <c r="G7" s="25">
        <v>7.4288480132204696E-5</v>
      </c>
      <c r="H7" s="18">
        <v>28</v>
      </c>
      <c r="I7" s="18" t="s">
        <v>89</v>
      </c>
      <c r="J7" s="25">
        <v>0.85459119457823296</v>
      </c>
      <c r="K7" s="18">
        <v>22</v>
      </c>
      <c r="L7" s="18">
        <v>25</v>
      </c>
      <c r="M7" s="18">
        <v>32</v>
      </c>
      <c r="N7" s="25">
        <v>5.7947109474558202E-2</v>
      </c>
      <c r="O7" s="18">
        <v>29</v>
      </c>
      <c r="P7" s="18">
        <v>26</v>
      </c>
      <c r="Q7" s="18">
        <v>37</v>
      </c>
      <c r="R7" s="18" t="s">
        <v>44</v>
      </c>
      <c r="S7" s="25">
        <v>0.55684891593232</v>
      </c>
      <c r="T7" s="18">
        <v>28</v>
      </c>
      <c r="U7" s="18">
        <v>30</v>
      </c>
      <c r="V7" s="18">
        <v>22</v>
      </c>
      <c r="W7" s="25">
        <v>0.135991571091821</v>
      </c>
      <c r="X7" s="18">
        <v>37</v>
      </c>
      <c r="Y7" s="18">
        <v>18</v>
      </c>
      <c r="Z7" s="18">
        <v>28</v>
      </c>
      <c r="AA7" s="18" t="s">
        <v>110</v>
      </c>
      <c r="AB7" s="18" t="s">
        <v>44</v>
      </c>
      <c r="AC7" s="25">
        <v>5.3280629086670202E-2</v>
      </c>
      <c r="AD7" s="18" t="s">
        <v>113</v>
      </c>
      <c r="AE7" s="18" t="s">
        <v>44</v>
      </c>
      <c r="AF7" s="18">
        <v>29</v>
      </c>
      <c r="AG7" s="18">
        <v>32</v>
      </c>
      <c r="AH7" s="18">
        <v>23</v>
      </c>
      <c r="AI7" s="25">
        <v>0.47268247474574998</v>
      </c>
      <c r="AJ7" s="18">
        <v>27</v>
      </c>
      <c r="AK7" s="18">
        <v>31</v>
      </c>
      <c r="AL7" s="25">
        <v>0.38457964543175799</v>
      </c>
      <c r="AM7" s="18">
        <v>28</v>
      </c>
      <c r="AN7" s="18">
        <v>28</v>
      </c>
      <c r="AO7" s="25">
        <v>0.90334454170450995</v>
      </c>
      <c r="AP7" s="18">
        <v>23</v>
      </c>
      <c r="AQ7" s="18">
        <v>34</v>
      </c>
      <c r="AR7" s="25">
        <v>1.9932157395338299E-2</v>
      </c>
      <c r="AS7" s="18">
        <v>39</v>
      </c>
      <c r="AT7" s="18">
        <v>22</v>
      </c>
      <c r="AU7" s="19">
        <v>2.61708762777297E-3</v>
      </c>
    </row>
    <row r="8" spans="1:47" x14ac:dyDescent="0.35">
      <c r="A8" s="16"/>
      <c r="B8" s="22" t="s">
        <v>80</v>
      </c>
      <c r="C8" s="24">
        <v>71</v>
      </c>
      <c r="D8" s="18">
        <v>70</v>
      </c>
      <c r="E8" s="18">
        <v>74</v>
      </c>
      <c r="F8" s="18">
        <v>72</v>
      </c>
      <c r="G8" s="25"/>
      <c r="H8" s="18">
        <v>71</v>
      </c>
      <c r="I8" s="18" t="s">
        <v>90</v>
      </c>
      <c r="J8" s="25"/>
      <c r="K8" s="18">
        <v>76</v>
      </c>
      <c r="L8" s="18">
        <v>75</v>
      </c>
      <c r="M8" s="18">
        <v>67</v>
      </c>
      <c r="N8" s="25"/>
      <c r="O8" s="18">
        <v>71</v>
      </c>
      <c r="P8" s="18">
        <v>73</v>
      </c>
      <c r="Q8" s="18">
        <v>62</v>
      </c>
      <c r="R8" s="18" t="s">
        <v>44</v>
      </c>
      <c r="S8" s="25"/>
      <c r="T8" s="18">
        <v>70</v>
      </c>
      <c r="U8" s="18">
        <v>70</v>
      </c>
      <c r="V8" s="18">
        <v>78</v>
      </c>
      <c r="W8" s="25"/>
      <c r="X8" s="18">
        <v>61</v>
      </c>
      <c r="Y8" s="18">
        <v>77</v>
      </c>
      <c r="Z8" s="18">
        <v>71</v>
      </c>
      <c r="AA8" s="18" t="s">
        <v>111</v>
      </c>
      <c r="AB8" s="18" t="s">
        <v>44</v>
      </c>
      <c r="AC8" s="25"/>
      <c r="AD8" s="18" t="s">
        <v>114</v>
      </c>
      <c r="AE8" s="18" t="s">
        <v>44</v>
      </c>
      <c r="AF8" s="18">
        <v>70</v>
      </c>
      <c r="AG8" s="18">
        <v>68</v>
      </c>
      <c r="AH8" s="18">
        <v>75</v>
      </c>
      <c r="AI8" s="25"/>
      <c r="AJ8" s="18">
        <v>73</v>
      </c>
      <c r="AK8" s="18">
        <v>68</v>
      </c>
      <c r="AL8" s="25"/>
      <c r="AM8" s="18">
        <v>71</v>
      </c>
      <c r="AN8" s="18">
        <v>70</v>
      </c>
      <c r="AO8" s="25"/>
      <c r="AP8" s="18">
        <v>76</v>
      </c>
      <c r="AQ8" s="18">
        <v>65</v>
      </c>
      <c r="AR8" s="25"/>
      <c r="AS8" s="18">
        <v>60</v>
      </c>
      <c r="AT8" s="18">
        <v>77</v>
      </c>
      <c r="AU8" s="19"/>
    </row>
    <row r="9" spans="1:47" x14ac:dyDescent="0.35">
      <c r="A9" s="16"/>
      <c r="B9" s="22" t="s">
        <v>81</v>
      </c>
      <c r="C9" s="24">
        <v>1</v>
      </c>
      <c r="D9" s="18">
        <v>0</v>
      </c>
      <c r="E9" s="18" t="s">
        <v>85</v>
      </c>
      <c r="F9" s="18">
        <v>7</v>
      </c>
      <c r="G9" s="25"/>
      <c r="H9" s="18">
        <v>1</v>
      </c>
      <c r="I9" s="18" t="s">
        <v>85</v>
      </c>
      <c r="J9" s="25"/>
      <c r="K9" s="18">
        <v>3</v>
      </c>
      <c r="L9" s="18" t="s">
        <v>85</v>
      </c>
      <c r="M9" s="18">
        <v>1</v>
      </c>
      <c r="N9" s="25"/>
      <c r="O9" s="18" t="s">
        <v>85</v>
      </c>
      <c r="P9" s="18">
        <v>1</v>
      </c>
      <c r="Q9" s="18">
        <v>1</v>
      </c>
      <c r="R9" s="18" t="s">
        <v>44</v>
      </c>
      <c r="S9" s="25"/>
      <c r="T9" s="18">
        <v>2</v>
      </c>
      <c r="U9" s="18" t="s">
        <v>85</v>
      </c>
      <c r="V9" s="18" t="s">
        <v>85</v>
      </c>
      <c r="W9" s="25"/>
      <c r="X9" s="18">
        <v>2</v>
      </c>
      <c r="Y9" s="18">
        <v>4</v>
      </c>
      <c r="Z9" s="18">
        <v>0</v>
      </c>
      <c r="AA9" s="18" t="s">
        <v>85</v>
      </c>
      <c r="AB9" s="18" t="s">
        <v>44</v>
      </c>
      <c r="AC9" s="25"/>
      <c r="AD9" s="18" t="s">
        <v>85</v>
      </c>
      <c r="AE9" s="18" t="s">
        <v>44</v>
      </c>
      <c r="AF9" s="18">
        <v>1</v>
      </c>
      <c r="AG9" s="18">
        <v>0</v>
      </c>
      <c r="AH9" s="18">
        <v>2</v>
      </c>
      <c r="AI9" s="25"/>
      <c r="AJ9" s="18">
        <v>1</v>
      </c>
      <c r="AK9" s="18">
        <v>1</v>
      </c>
      <c r="AL9" s="25"/>
      <c r="AM9" s="18">
        <v>1</v>
      </c>
      <c r="AN9" s="18">
        <v>1</v>
      </c>
      <c r="AO9" s="25"/>
      <c r="AP9" s="18">
        <v>1</v>
      </c>
      <c r="AQ9" s="18">
        <v>0</v>
      </c>
      <c r="AR9" s="25"/>
      <c r="AS9" s="18">
        <v>1</v>
      </c>
      <c r="AT9" s="18">
        <v>1</v>
      </c>
      <c r="AU9" s="19"/>
    </row>
    <row r="10" spans="1:47" x14ac:dyDescent="0.35">
      <c r="A10" s="20" t="s">
        <v>34</v>
      </c>
      <c r="B10" s="26" t="s">
        <v>31</v>
      </c>
      <c r="C10" s="27">
        <v>590</v>
      </c>
      <c r="D10" s="21">
        <v>453</v>
      </c>
      <c r="E10" s="21">
        <v>82</v>
      </c>
      <c r="F10" s="21">
        <v>54</v>
      </c>
      <c r="G10" s="27"/>
      <c r="H10" s="21">
        <v>425</v>
      </c>
      <c r="I10" s="21">
        <v>31</v>
      </c>
      <c r="J10" s="27"/>
      <c r="K10" s="21">
        <v>121</v>
      </c>
      <c r="L10" s="21">
        <v>119</v>
      </c>
      <c r="M10" s="21">
        <v>349</v>
      </c>
      <c r="N10" s="27"/>
      <c r="O10" s="21">
        <v>172</v>
      </c>
      <c r="P10" s="21">
        <v>328</v>
      </c>
      <c r="Q10" s="21">
        <v>77</v>
      </c>
      <c r="R10" s="21">
        <v>11</v>
      </c>
      <c r="S10" s="27"/>
      <c r="T10" s="21">
        <v>217</v>
      </c>
      <c r="U10" s="21">
        <v>321</v>
      </c>
      <c r="V10" s="21">
        <v>51</v>
      </c>
      <c r="W10" s="27"/>
      <c r="X10" s="21">
        <v>68</v>
      </c>
      <c r="Y10" s="21">
        <v>55</v>
      </c>
      <c r="Z10" s="21">
        <v>423</v>
      </c>
      <c r="AA10" s="21">
        <v>34</v>
      </c>
      <c r="AB10" s="21">
        <v>7</v>
      </c>
      <c r="AC10" s="27"/>
      <c r="AD10" s="21">
        <v>43</v>
      </c>
      <c r="AE10" s="21">
        <v>29</v>
      </c>
      <c r="AF10" s="21">
        <v>158</v>
      </c>
      <c r="AG10" s="21">
        <v>192</v>
      </c>
      <c r="AH10" s="21">
        <v>168</v>
      </c>
      <c r="AI10" s="27"/>
      <c r="AJ10" s="21">
        <v>375</v>
      </c>
      <c r="AK10" s="21">
        <v>215</v>
      </c>
      <c r="AL10" s="27"/>
      <c r="AM10" s="21">
        <v>489</v>
      </c>
      <c r="AN10" s="21">
        <v>90</v>
      </c>
      <c r="AO10" s="27"/>
      <c r="AP10" s="21">
        <v>311</v>
      </c>
      <c r="AQ10" s="21">
        <v>279</v>
      </c>
      <c r="AR10" s="27"/>
      <c r="AS10" s="21">
        <v>231</v>
      </c>
      <c r="AT10" s="21">
        <v>359</v>
      </c>
      <c r="AU10" s="21"/>
    </row>
    <row r="11" spans="1:47" x14ac:dyDescent="0.35">
      <c r="A11" s="20"/>
      <c r="B11" s="26" t="s">
        <v>32</v>
      </c>
      <c r="C11" s="27">
        <v>586</v>
      </c>
      <c r="D11" s="21">
        <v>451</v>
      </c>
      <c r="E11" s="21">
        <v>82</v>
      </c>
      <c r="F11" s="21">
        <v>53</v>
      </c>
      <c r="G11" s="27"/>
      <c r="H11" s="21">
        <v>426</v>
      </c>
      <c r="I11" s="21">
        <v>29</v>
      </c>
      <c r="J11" s="27"/>
      <c r="K11" s="21">
        <v>132</v>
      </c>
      <c r="L11" s="21">
        <v>109</v>
      </c>
      <c r="M11" s="21">
        <v>345</v>
      </c>
      <c r="N11" s="27"/>
      <c r="O11" s="21">
        <v>170</v>
      </c>
      <c r="P11" s="21">
        <v>332</v>
      </c>
      <c r="Q11" s="21">
        <v>74</v>
      </c>
      <c r="R11" s="21">
        <v>8</v>
      </c>
      <c r="S11" s="27"/>
      <c r="T11" s="21">
        <v>213</v>
      </c>
      <c r="U11" s="21">
        <v>319</v>
      </c>
      <c r="V11" s="21">
        <v>53</v>
      </c>
      <c r="W11" s="27"/>
      <c r="X11" s="21">
        <v>64</v>
      </c>
      <c r="Y11" s="21">
        <v>53</v>
      </c>
      <c r="Z11" s="21">
        <v>426</v>
      </c>
      <c r="AA11" s="21">
        <v>33</v>
      </c>
      <c r="AB11" s="21">
        <v>6</v>
      </c>
      <c r="AC11" s="27"/>
      <c r="AD11" s="21">
        <v>30</v>
      </c>
      <c r="AE11" s="21">
        <v>16</v>
      </c>
      <c r="AF11" s="21">
        <v>150</v>
      </c>
      <c r="AG11" s="21">
        <v>192</v>
      </c>
      <c r="AH11" s="21">
        <v>198</v>
      </c>
      <c r="AI11" s="27"/>
      <c r="AJ11" s="21">
        <v>348</v>
      </c>
      <c r="AK11" s="21">
        <v>238</v>
      </c>
      <c r="AL11" s="27"/>
      <c r="AM11" s="21">
        <v>484</v>
      </c>
      <c r="AN11" s="21">
        <v>91</v>
      </c>
      <c r="AO11" s="27"/>
      <c r="AP11" s="21">
        <v>309</v>
      </c>
      <c r="AQ11" s="21">
        <v>276</v>
      </c>
      <c r="AR11" s="27"/>
      <c r="AS11" s="21">
        <v>220</v>
      </c>
      <c r="AT11" s="21">
        <v>366</v>
      </c>
      <c r="AU11" s="21"/>
    </row>
    <row r="12" spans="1:47" x14ac:dyDescent="0.35">
      <c r="A12" s="11" t="s">
        <v>33</v>
      </c>
      <c r="G12" s="12"/>
      <c r="J12" s="12"/>
      <c r="N12" s="12"/>
      <c r="S12" s="12"/>
      <c r="W12" s="12"/>
      <c r="AC12" s="12"/>
      <c r="AI12" s="12"/>
      <c r="AL12" s="12"/>
      <c r="AO12" s="12"/>
      <c r="AR12" s="12"/>
      <c r="AU12" s="12"/>
    </row>
    <row r="13" spans="1:47" x14ac:dyDescent="0.35">
      <c r="G13" s="12"/>
      <c r="J13" s="12"/>
      <c r="N13" s="12"/>
      <c r="S13" s="12"/>
      <c r="W13" s="12"/>
      <c r="AC13" s="12"/>
      <c r="AI13" s="12"/>
      <c r="AL13" s="12"/>
      <c r="AO13" s="12"/>
      <c r="AR13" s="12"/>
      <c r="AU13" s="12"/>
    </row>
    <row r="14" spans="1:47" x14ac:dyDescent="0.35">
      <c r="G14" s="12"/>
      <c r="J14" s="12"/>
      <c r="N14" s="12"/>
      <c r="S14" s="12"/>
      <c r="W14" s="12"/>
      <c r="AC14" s="12"/>
      <c r="AI14" s="12"/>
      <c r="AL14" s="12"/>
      <c r="AO14" s="12"/>
      <c r="AR14" s="12"/>
      <c r="AU14" s="12"/>
    </row>
    <row r="15" spans="1:47" x14ac:dyDescent="0.35">
      <c r="G15" s="12"/>
      <c r="J15" s="12"/>
      <c r="N15" s="12"/>
      <c r="S15" s="12"/>
      <c r="W15" s="12"/>
      <c r="AC15" s="12"/>
      <c r="AI15" s="12"/>
      <c r="AL15" s="12"/>
      <c r="AO15" s="12"/>
      <c r="AR15" s="12"/>
      <c r="AU15" s="12"/>
    </row>
    <row r="16" spans="1:47" x14ac:dyDescent="0.35">
      <c r="G16" s="12"/>
      <c r="J16" s="12"/>
      <c r="N16" s="12"/>
      <c r="S16" s="12"/>
      <c r="W16" s="12"/>
      <c r="AC16" s="12"/>
      <c r="AI16" s="12"/>
      <c r="AL16" s="12"/>
      <c r="AO16" s="12"/>
      <c r="AR16" s="12"/>
      <c r="AU16" s="12"/>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116</v>
      </c>
      <c r="B2" s="14"/>
      <c r="C2" s="14"/>
      <c r="D2" s="14"/>
      <c r="E2" s="14"/>
      <c r="F2" s="14"/>
      <c r="G2" s="14"/>
      <c r="H2" s="14"/>
      <c r="I2" s="14"/>
      <c r="J2" s="14"/>
      <c r="K2" s="14"/>
      <c r="L2" s="14"/>
      <c r="M2" s="14"/>
      <c r="N2" s="14"/>
      <c r="O2" s="14"/>
      <c r="P2" s="14"/>
      <c r="Q2" s="14"/>
      <c r="R2" s="14"/>
      <c r="S2" s="14"/>
      <c r="T2" s="14"/>
      <c r="U2" s="14"/>
    </row>
    <row r="3" spans="1:21" x14ac:dyDescent="0.35">
      <c r="A3" s="10" t="s">
        <v>117</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x14ac:dyDescent="0.35">
      <c r="A6" s="15" t="s">
        <v>118</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ht="26" x14ac:dyDescent="0.35">
      <c r="A7" s="16"/>
      <c r="B7" s="22" t="s">
        <v>119</v>
      </c>
      <c r="C7" s="24">
        <v>30</v>
      </c>
      <c r="D7" s="18" t="s">
        <v>121</v>
      </c>
      <c r="E7" s="18" t="s">
        <v>44</v>
      </c>
      <c r="F7" s="18">
        <v>61</v>
      </c>
      <c r="G7" s="18">
        <v>34</v>
      </c>
      <c r="H7" s="18">
        <v>9</v>
      </c>
      <c r="I7" s="25">
        <v>1.20463867806307E-26</v>
      </c>
      <c r="J7" s="18">
        <v>36</v>
      </c>
      <c r="K7" s="18">
        <v>22</v>
      </c>
      <c r="L7" s="25">
        <v>5.00293238893249E-4</v>
      </c>
      <c r="M7" s="18">
        <v>30</v>
      </c>
      <c r="N7" s="18">
        <v>32</v>
      </c>
      <c r="O7" s="25">
        <v>0.704425925640214</v>
      </c>
      <c r="P7" s="18">
        <v>25</v>
      </c>
      <c r="Q7" s="18">
        <v>37</v>
      </c>
      <c r="R7" s="25">
        <v>2.0985576085459901E-3</v>
      </c>
      <c r="S7" s="18">
        <v>25</v>
      </c>
      <c r="T7" s="18">
        <v>34</v>
      </c>
      <c r="U7" s="19">
        <v>3.4752551733617097E-2</v>
      </c>
    </row>
    <row r="8" spans="1:21" ht="26" x14ac:dyDescent="0.35">
      <c r="A8" s="16"/>
      <c r="B8" s="22" t="s">
        <v>120</v>
      </c>
      <c r="C8" s="24">
        <v>70</v>
      </c>
      <c r="D8" s="18" t="s">
        <v>122</v>
      </c>
      <c r="E8" s="18" t="s">
        <v>44</v>
      </c>
      <c r="F8" s="18">
        <v>39</v>
      </c>
      <c r="G8" s="18">
        <v>66</v>
      </c>
      <c r="H8" s="18">
        <v>91</v>
      </c>
      <c r="I8" s="25"/>
      <c r="J8" s="18">
        <v>64</v>
      </c>
      <c r="K8" s="18">
        <v>78</v>
      </c>
      <c r="L8" s="25"/>
      <c r="M8" s="18">
        <v>70</v>
      </c>
      <c r="N8" s="18">
        <v>68</v>
      </c>
      <c r="O8" s="25"/>
      <c r="P8" s="18">
        <v>75</v>
      </c>
      <c r="Q8" s="18">
        <v>63</v>
      </c>
      <c r="R8" s="25"/>
      <c r="S8" s="18">
        <v>75</v>
      </c>
      <c r="T8" s="18">
        <v>66</v>
      </c>
      <c r="U8" s="19"/>
    </row>
    <row r="9" spans="1:21" x14ac:dyDescent="0.35">
      <c r="A9" s="20" t="s">
        <v>34</v>
      </c>
      <c r="B9" s="26" t="s">
        <v>31</v>
      </c>
      <c r="C9" s="27">
        <v>594</v>
      </c>
      <c r="D9" s="21">
        <v>43</v>
      </c>
      <c r="E9" s="21">
        <v>29</v>
      </c>
      <c r="F9" s="21">
        <v>160</v>
      </c>
      <c r="G9" s="21">
        <v>192</v>
      </c>
      <c r="H9" s="21">
        <v>170</v>
      </c>
      <c r="I9" s="27"/>
      <c r="J9" s="21">
        <v>377</v>
      </c>
      <c r="K9" s="21">
        <v>217</v>
      </c>
      <c r="L9" s="27"/>
      <c r="M9" s="21">
        <v>493</v>
      </c>
      <c r="N9" s="21">
        <v>90</v>
      </c>
      <c r="O9" s="27"/>
      <c r="P9" s="21">
        <v>313</v>
      </c>
      <c r="Q9" s="21">
        <v>281</v>
      </c>
      <c r="R9" s="27"/>
      <c r="S9" s="21">
        <v>233</v>
      </c>
      <c r="T9" s="21">
        <v>361</v>
      </c>
      <c r="U9" s="21"/>
    </row>
    <row r="10" spans="1:21" x14ac:dyDescent="0.35">
      <c r="A10" s="20"/>
      <c r="B10" s="26" t="s">
        <v>32</v>
      </c>
      <c r="C10" s="27">
        <v>591</v>
      </c>
      <c r="D10" s="21">
        <v>30</v>
      </c>
      <c r="E10" s="21">
        <v>16</v>
      </c>
      <c r="F10" s="21">
        <v>152</v>
      </c>
      <c r="G10" s="21">
        <v>192</v>
      </c>
      <c r="H10" s="21">
        <v>201</v>
      </c>
      <c r="I10" s="27"/>
      <c r="J10" s="21">
        <v>351</v>
      </c>
      <c r="K10" s="21">
        <v>241</v>
      </c>
      <c r="L10" s="27"/>
      <c r="M10" s="21">
        <v>489</v>
      </c>
      <c r="N10" s="21">
        <v>92</v>
      </c>
      <c r="O10" s="27"/>
      <c r="P10" s="21">
        <v>311</v>
      </c>
      <c r="Q10" s="21">
        <v>279</v>
      </c>
      <c r="R10" s="27"/>
      <c r="S10" s="21">
        <v>223</v>
      </c>
      <c r="T10" s="21">
        <v>368</v>
      </c>
      <c r="U10" s="21"/>
    </row>
    <row r="11" spans="1:21" x14ac:dyDescent="0.35">
      <c r="A11" s="11" t="s">
        <v>33</v>
      </c>
      <c r="I11" s="12"/>
      <c r="L11" s="12"/>
      <c r="O11" s="12"/>
      <c r="R11" s="12"/>
      <c r="U11" s="12"/>
    </row>
    <row r="12" spans="1:21" x14ac:dyDescent="0.35">
      <c r="I12" s="12"/>
      <c r="L12" s="12"/>
      <c r="O12" s="12"/>
      <c r="R12" s="12"/>
      <c r="U12" s="12"/>
    </row>
    <row r="13" spans="1:21" x14ac:dyDescent="0.35">
      <c r="I13" s="12"/>
      <c r="L13" s="12"/>
      <c r="O13" s="12"/>
      <c r="R13" s="12"/>
      <c r="U13" s="12"/>
    </row>
    <row r="14" spans="1:21" x14ac:dyDescent="0.35">
      <c r="I14" s="12"/>
      <c r="L14" s="12"/>
      <c r="O14" s="12"/>
      <c r="R14" s="12"/>
      <c r="U14" s="12"/>
    </row>
    <row r="15" spans="1:21" x14ac:dyDescent="0.35">
      <c r="I15" s="12"/>
      <c r="L15" s="12"/>
      <c r="O15" s="12"/>
      <c r="R15" s="12"/>
      <c r="U15" s="12"/>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22.7265625" customWidth="1"/>
    <col min="6" max="7" width="12.7265625" customWidth="1"/>
    <col min="8" max="8" width="34.7265625" customWidth="1"/>
    <col min="9" max="9" width="13.7265625" customWidth="1"/>
    <col min="10" max="11" width="12.7265625" customWidth="1"/>
    <col min="12" max="12" width="40.7265625" customWidth="1"/>
    <col min="13" max="13" width="12.7265625" customWidth="1"/>
    <col min="14" max="14" width="25.7265625" customWidth="1"/>
    <col min="15" max="15" width="12.7265625" customWidth="1"/>
    <col min="16" max="17" width="40.7265625" customWidth="1"/>
    <col min="18" max="22" width="12.7265625" customWidth="1"/>
    <col min="23" max="23" width="21.7265625" customWidth="1"/>
    <col min="24" max="24" width="12.7265625" customWidth="1"/>
    <col min="25" max="25" width="40.7265625" customWidth="1"/>
    <col min="26" max="27" width="12.7265625" customWidth="1"/>
    <col min="28" max="28" width="16.7265625" customWidth="1"/>
    <col min="29" max="29" width="17.7265625" customWidth="1"/>
    <col min="30" max="30" width="12.7265625" customWidth="1"/>
  </cols>
  <sheetData>
    <row r="1" spans="1:30" x14ac:dyDescent="0.35">
      <c r="A1" s="9" t="str">
        <f>HYPERLINK("#'Index'!A1", "Back to Index sheet")</f>
        <v>Back to Index sheet</v>
      </c>
    </row>
    <row r="2" spans="1:30" ht="32.15" customHeight="1" x14ac:dyDescent="0.4">
      <c r="A2" s="13" t="s">
        <v>124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x14ac:dyDescent="0.35">
      <c r="A3" s="10" t="s">
        <v>26</v>
      </c>
    </row>
    <row r="4" spans="1:30" ht="32.15" customHeight="1" x14ac:dyDescent="0.35">
      <c r="A4" s="17"/>
      <c r="B4" s="23"/>
      <c r="C4" s="23" t="s">
        <v>27</v>
      </c>
      <c r="D4" s="17" t="s">
        <v>138</v>
      </c>
      <c r="E4" s="17"/>
      <c r="F4" s="17"/>
      <c r="G4" s="23"/>
      <c r="H4" s="17" t="s">
        <v>78</v>
      </c>
      <c r="I4" s="17"/>
      <c r="J4" s="17"/>
      <c r="K4" s="23"/>
      <c r="L4" s="17" t="s">
        <v>142</v>
      </c>
      <c r="M4" s="17"/>
      <c r="N4" s="17"/>
      <c r="O4" s="23"/>
      <c r="P4" s="17" t="s">
        <v>118</v>
      </c>
      <c r="Q4" s="17"/>
      <c r="R4" s="23"/>
      <c r="S4" s="17" t="s">
        <v>24</v>
      </c>
      <c r="T4" s="17"/>
      <c r="U4" s="23"/>
      <c r="V4" s="17" t="s">
        <v>48</v>
      </c>
      <c r="W4" s="17"/>
      <c r="X4" s="23"/>
      <c r="Y4" s="17" t="s">
        <v>51</v>
      </c>
      <c r="Z4" s="17"/>
      <c r="AA4" s="23"/>
      <c r="AB4" s="17" t="s">
        <v>54</v>
      </c>
      <c r="AC4" s="17"/>
      <c r="AD4" s="17"/>
    </row>
    <row r="5" spans="1:30" ht="26.5" x14ac:dyDescent="0.35">
      <c r="A5" s="17"/>
      <c r="B5" s="23" t="s">
        <v>28</v>
      </c>
      <c r="C5" s="23" t="s">
        <v>28</v>
      </c>
      <c r="D5" s="17" t="s">
        <v>135</v>
      </c>
      <c r="E5" s="17" t="s">
        <v>136</v>
      </c>
      <c r="F5" s="17" t="s">
        <v>137</v>
      </c>
      <c r="G5" s="23" t="s">
        <v>40</v>
      </c>
      <c r="H5" s="17" t="s">
        <v>79</v>
      </c>
      <c r="I5" s="17" t="s">
        <v>80</v>
      </c>
      <c r="J5" s="17" t="s">
        <v>81</v>
      </c>
      <c r="K5" s="23" t="s">
        <v>40</v>
      </c>
      <c r="L5" s="17" t="s">
        <v>139</v>
      </c>
      <c r="M5" s="17" t="s">
        <v>140</v>
      </c>
      <c r="N5" s="17" t="s">
        <v>141</v>
      </c>
      <c r="O5" s="23" t="s">
        <v>40</v>
      </c>
      <c r="P5" s="17" t="s">
        <v>119</v>
      </c>
      <c r="Q5" s="17" t="s">
        <v>120</v>
      </c>
      <c r="R5" s="23" t="s">
        <v>40</v>
      </c>
      <c r="S5" s="17" t="s">
        <v>29</v>
      </c>
      <c r="T5" s="17" t="s">
        <v>30</v>
      </c>
      <c r="U5" s="23" t="s">
        <v>40</v>
      </c>
      <c r="V5" s="17" t="s">
        <v>46</v>
      </c>
      <c r="W5" s="17" t="s">
        <v>47</v>
      </c>
      <c r="X5" s="23" t="s">
        <v>40</v>
      </c>
      <c r="Y5" s="17" t="s">
        <v>49</v>
      </c>
      <c r="Z5" s="17" t="s">
        <v>50</v>
      </c>
      <c r="AA5" s="23" t="s">
        <v>40</v>
      </c>
      <c r="AB5" s="17" t="s">
        <v>52</v>
      </c>
      <c r="AC5" s="17" t="s">
        <v>53</v>
      </c>
      <c r="AD5" s="17" t="s">
        <v>40</v>
      </c>
    </row>
    <row r="6" spans="1:30" x14ac:dyDescent="0.35">
      <c r="A6" s="15" t="s">
        <v>125</v>
      </c>
      <c r="B6" s="22" t="s">
        <v>28</v>
      </c>
      <c r="C6" s="24" t="s">
        <v>41</v>
      </c>
      <c r="D6" s="18" t="s">
        <v>41</v>
      </c>
      <c r="E6" s="18" t="s">
        <v>41</v>
      </c>
      <c r="F6" s="18" t="s">
        <v>41</v>
      </c>
      <c r="G6" s="25"/>
      <c r="H6" s="18" t="s">
        <v>41</v>
      </c>
      <c r="I6" s="18" t="s">
        <v>41</v>
      </c>
      <c r="J6" s="18" t="s">
        <v>41</v>
      </c>
      <c r="K6" s="25"/>
      <c r="L6" s="18" t="s">
        <v>41</v>
      </c>
      <c r="M6" s="18" t="s">
        <v>41</v>
      </c>
      <c r="N6" s="18" t="s">
        <v>41</v>
      </c>
      <c r="O6" s="25"/>
      <c r="P6" s="18" t="s">
        <v>41</v>
      </c>
      <c r="Q6" s="18" t="s">
        <v>41</v>
      </c>
      <c r="R6" s="25"/>
      <c r="S6" s="18" t="s">
        <v>41</v>
      </c>
      <c r="T6" s="18" t="s">
        <v>41</v>
      </c>
      <c r="U6" s="25"/>
      <c r="V6" s="18" t="s">
        <v>41</v>
      </c>
      <c r="W6" s="18" t="s">
        <v>41</v>
      </c>
      <c r="X6" s="25"/>
      <c r="Y6" s="18" t="s">
        <v>41</v>
      </c>
      <c r="Z6" s="18" t="s">
        <v>41</v>
      </c>
      <c r="AA6" s="25"/>
      <c r="AB6" s="18" t="s">
        <v>41</v>
      </c>
      <c r="AC6" s="18" t="s">
        <v>41</v>
      </c>
      <c r="AD6" s="19"/>
    </row>
    <row r="7" spans="1:30" x14ac:dyDescent="0.35">
      <c r="A7" s="16"/>
      <c r="B7" s="22" t="s">
        <v>126</v>
      </c>
      <c r="C7" s="24">
        <v>17</v>
      </c>
      <c r="D7" s="18">
        <v>33</v>
      </c>
      <c r="E7" s="18">
        <v>9</v>
      </c>
      <c r="F7" s="18">
        <v>6</v>
      </c>
      <c r="G7" s="25">
        <v>2.9433084273246501E-13</v>
      </c>
      <c r="H7" s="18">
        <v>23</v>
      </c>
      <c r="I7" s="18">
        <v>13</v>
      </c>
      <c r="J7" s="18" t="s">
        <v>85</v>
      </c>
      <c r="K7" s="25">
        <v>3.93791101634616E-2</v>
      </c>
      <c r="L7" s="18">
        <v>27</v>
      </c>
      <c r="M7" s="18">
        <v>8</v>
      </c>
      <c r="N7" s="18">
        <v>9</v>
      </c>
      <c r="O7" s="25">
        <v>8.9953962837388703E-8</v>
      </c>
      <c r="P7" s="18">
        <v>13</v>
      </c>
      <c r="Q7" s="18">
        <v>18</v>
      </c>
      <c r="R7" s="25">
        <v>0.179920423449353</v>
      </c>
      <c r="S7" s="18">
        <v>15</v>
      </c>
      <c r="T7" s="18">
        <v>18</v>
      </c>
      <c r="U7" s="25">
        <v>0.40009502930671298</v>
      </c>
      <c r="V7" s="18">
        <v>14</v>
      </c>
      <c r="W7" s="18">
        <v>26</v>
      </c>
      <c r="X7" s="25">
        <v>6.6699579384999598E-3</v>
      </c>
      <c r="Y7" s="18">
        <v>18</v>
      </c>
      <c r="Z7" s="18">
        <v>15</v>
      </c>
      <c r="AA7" s="25">
        <v>0.35772746313652598</v>
      </c>
      <c r="AB7" s="18">
        <v>25</v>
      </c>
      <c r="AC7" s="18">
        <v>11</v>
      </c>
      <c r="AD7" s="19">
        <v>3.9516817599672798E-5</v>
      </c>
    </row>
    <row r="8" spans="1:30" ht="38.5" x14ac:dyDescent="0.35">
      <c r="A8" s="16"/>
      <c r="B8" s="22" t="s">
        <v>127</v>
      </c>
      <c r="C8" s="24">
        <v>4</v>
      </c>
      <c r="D8" s="18">
        <v>4</v>
      </c>
      <c r="E8" s="18">
        <v>5</v>
      </c>
      <c r="F8" s="18">
        <v>4</v>
      </c>
      <c r="G8" s="25">
        <v>0.83436979045662996</v>
      </c>
      <c r="H8" s="18">
        <v>6</v>
      </c>
      <c r="I8" s="18">
        <v>4</v>
      </c>
      <c r="J8" s="18" t="s">
        <v>85</v>
      </c>
      <c r="K8" s="25">
        <v>0.66454518564308995</v>
      </c>
      <c r="L8" s="18">
        <v>7</v>
      </c>
      <c r="M8" s="18">
        <v>1</v>
      </c>
      <c r="N8" s="18">
        <v>3</v>
      </c>
      <c r="O8" s="25">
        <v>2.39886917956872E-2</v>
      </c>
      <c r="P8" s="18">
        <v>3</v>
      </c>
      <c r="Q8" s="18">
        <v>5</v>
      </c>
      <c r="R8" s="25">
        <v>0.261145064911529</v>
      </c>
      <c r="S8" s="18">
        <v>4</v>
      </c>
      <c r="T8" s="18">
        <v>5</v>
      </c>
      <c r="U8" s="25">
        <v>0.59280774250284796</v>
      </c>
      <c r="V8" s="18">
        <v>4</v>
      </c>
      <c r="W8" s="18">
        <v>6</v>
      </c>
      <c r="X8" s="25">
        <v>0.50676797943740004</v>
      </c>
      <c r="Y8" s="18">
        <v>4</v>
      </c>
      <c r="Z8" s="18">
        <v>4</v>
      </c>
      <c r="AA8" s="25">
        <v>0.86213829496630701</v>
      </c>
      <c r="AB8" s="18">
        <v>5</v>
      </c>
      <c r="AC8" s="18">
        <v>4</v>
      </c>
      <c r="AD8" s="19">
        <v>0.442851926918851</v>
      </c>
    </row>
    <row r="9" spans="1:30" ht="26" x14ac:dyDescent="0.35">
      <c r="A9" s="16"/>
      <c r="B9" s="22" t="s">
        <v>128</v>
      </c>
      <c r="C9" s="24">
        <v>0</v>
      </c>
      <c r="D9" s="18">
        <v>0</v>
      </c>
      <c r="E9" s="18">
        <v>0</v>
      </c>
      <c r="F9" s="18">
        <v>0</v>
      </c>
      <c r="G9" s="25">
        <v>0.99597650834534202</v>
      </c>
      <c r="H9" s="18">
        <v>1</v>
      </c>
      <c r="I9" s="18" t="s">
        <v>85</v>
      </c>
      <c r="J9" s="18" t="s">
        <v>44</v>
      </c>
      <c r="K9" s="25">
        <v>8.2476985554473701E-10</v>
      </c>
      <c r="L9" s="18">
        <v>0</v>
      </c>
      <c r="M9" s="18" t="s">
        <v>85</v>
      </c>
      <c r="N9" s="18">
        <v>2</v>
      </c>
      <c r="O9" s="25">
        <v>5.8711716972698003E-2</v>
      </c>
      <c r="P9" s="18">
        <v>1</v>
      </c>
      <c r="Q9" s="18">
        <v>0</v>
      </c>
      <c r="R9" s="25">
        <v>0.34815415499537899</v>
      </c>
      <c r="S9" s="18">
        <v>0</v>
      </c>
      <c r="T9" s="18">
        <v>1</v>
      </c>
      <c r="U9" s="25">
        <v>0.44842740390428598</v>
      </c>
      <c r="V9" s="18">
        <v>1</v>
      </c>
      <c r="W9" s="18" t="s">
        <v>85</v>
      </c>
      <c r="X9" s="25">
        <v>0.462762704138029</v>
      </c>
      <c r="Y9" s="18">
        <v>1</v>
      </c>
      <c r="Z9" s="18">
        <v>0</v>
      </c>
      <c r="AA9" s="25">
        <v>0.386617536009153</v>
      </c>
      <c r="AB9" s="18">
        <v>0</v>
      </c>
      <c r="AC9" s="18">
        <v>0</v>
      </c>
      <c r="AD9" s="19">
        <v>0.97970100113951397</v>
      </c>
    </row>
    <row r="10" spans="1:30" ht="38.5" x14ac:dyDescent="0.35">
      <c r="A10" s="16"/>
      <c r="B10" s="22" t="s">
        <v>129</v>
      </c>
      <c r="C10" s="24">
        <v>4</v>
      </c>
      <c r="D10" s="18">
        <v>3</v>
      </c>
      <c r="E10" s="18">
        <v>5</v>
      </c>
      <c r="F10" s="18">
        <v>5</v>
      </c>
      <c r="G10" s="25">
        <v>0.359988509246153</v>
      </c>
      <c r="H10" s="18">
        <v>3</v>
      </c>
      <c r="I10" s="18">
        <v>5</v>
      </c>
      <c r="J10" s="18" t="s">
        <v>85</v>
      </c>
      <c r="K10" s="25">
        <v>0.73881856155081804</v>
      </c>
      <c r="L10" s="18">
        <v>6</v>
      </c>
      <c r="M10" s="18">
        <v>3</v>
      </c>
      <c r="N10" s="18">
        <v>3</v>
      </c>
      <c r="O10" s="25">
        <v>0.20142408934622499</v>
      </c>
      <c r="P10" s="18">
        <v>4</v>
      </c>
      <c r="Q10" s="18">
        <v>4</v>
      </c>
      <c r="R10" s="25">
        <v>0.95474689271444102</v>
      </c>
      <c r="S10" s="18">
        <v>4</v>
      </c>
      <c r="T10" s="18">
        <v>4</v>
      </c>
      <c r="U10" s="25">
        <v>0.93414791344045001</v>
      </c>
      <c r="V10" s="18">
        <v>4</v>
      </c>
      <c r="W10" s="18">
        <v>6</v>
      </c>
      <c r="X10" s="25">
        <v>0.34983189118733299</v>
      </c>
      <c r="Y10" s="18">
        <v>5</v>
      </c>
      <c r="Z10" s="18">
        <v>4</v>
      </c>
      <c r="AA10" s="25">
        <v>0.475981037374473</v>
      </c>
      <c r="AB10" s="18">
        <v>3</v>
      </c>
      <c r="AC10" s="18">
        <v>5</v>
      </c>
      <c r="AD10" s="19">
        <v>9.6238064124756897E-2</v>
      </c>
    </row>
    <row r="11" spans="1:30" ht="51" x14ac:dyDescent="0.35">
      <c r="A11" s="16"/>
      <c r="B11" s="22" t="s">
        <v>130</v>
      </c>
      <c r="C11" s="24">
        <v>2</v>
      </c>
      <c r="D11" s="18">
        <v>1</v>
      </c>
      <c r="E11" s="18">
        <v>3</v>
      </c>
      <c r="F11" s="18">
        <v>1</v>
      </c>
      <c r="G11" s="25">
        <v>0.45246078033895398</v>
      </c>
      <c r="H11" s="18">
        <v>2</v>
      </c>
      <c r="I11" s="18">
        <v>1</v>
      </c>
      <c r="J11" s="18" t="s">
        <v>85</v>
      </c>
      <c r="K11" s="25">
        <v>0.95136618400526995</v>
      </c>
      <c r="L11" s="18">
        <v>1</v>
      </c>
      <c r="M11" s="18">
        <v>2</v>
      </c>
      <c r="N11" s="18">
        <v>1</v>
      </c>
      <c r="O11" s="25">
        <v>0.377885743359615</v>
      </c>
      <c r="P11" s="18">
        <v>2</v>
      </c>
      <c r="Q11" s="18">
        <v>1</v>
      </c>
      <c r="R11" s="25">
        <v>0.838926898984233</v>
      </c>
      <c r="S11" s="18">
        <v>2</v>
      </c>
      <c r="T11" s="18">
        <v>1</v>
      </c>
      <c r="U11" s="25">
        <v>0.34870935166011602</v>
      </c>
      <c r="V11" s="18">
        <v>2</v>
      </c>
      <c r="W11" s="18" t="s">
        <v>85</v>
      </c>
      <c r="X11" s="25">
        <v>0.21669947740377599</v>
      </c>
      <c r="Y11" s="18">
        <v>3</v>
      </c>
      <c r="Z11" s="18">
        <v>0</v>
      </c>
      <c r="AA11" s="25">
        <v>4.4482109802669399E-3</v>
      </c>
      <c r="AB11" s="18">
        <v>1</v>
      </c>
      <c r="AC11" s="18">
        <v>2</v>
      </c>
      <c r="AD11" s="19">
        <v>0.43859022917575202</v>
      </c>
    </row>
    <row r="12" spans="1:30" ht="26" x14ac:dyDescent="0.35">
      <c r="A12" s="16"/>
      <c r="B12" s="22" t="s">
        <v>131</v>
      </c>
      <c r="C12" s="24">
        <v>7</v>
      </c>
      <c r="D12" s="18">
        <v>5</v>
      </c>
      <c r="E12" s="18">
        <v>10</v>
      </c>
      <c r="F12" s="18">
        <v>8</v>
      </c>
      <c r="G12" s="25">
        <v>0.22983664780819099</v>
      </c>
      <c r="H12" s="18">
        <v>4</v>
      </c>
      <c r="I12" s="18">
        <v>8</v>
      </c>
      <c r="J12" s="18" t="s">
        <v>44</v>
      </c>
      <c r="K12" s="25">
        <v>2.9218152752060501E-2</v>
      </c>
      <c r="L12" s="18">
        <v>10</v>
      </c>
      <c r="M12" s="18">
        <v>4</v>
      </c>
      <c r="N12" s="18">
        <v>8</v>
      </c>
      <c r="O12" s="25">
        <v>8.3031353254641296E-2</v>
      </c>
      <c r="P12" s="18">
        <v>8</v>
      </c>
      <c r="Q12" s="18">
        <v>7</v>
      </c>
      <c r="R12" s="25">
        <v>0.52236041578904402</v>
      </c>
      <c r="S12" s="18">
        <v>7</v>
      </c>
      <c r="T12" s="18">
        <v>8</v>
      </c>
      <c r="U12" s="25">
        <v>0.59822920795408596</v>
      </c>
      <c r="V12" s="18">
        <v>7</v>
      </c>
      <c r="W12" s="18">
        <v>10</v>
      </c>
      <c r="X12" s="25">
        <v>0.36250089136740699</v>
      </c>
      <c r="Y12" s="18">
        <v>9</v>
      </c>
      <c r="Z12" s="18">
        <v>5</v>
      </c>
      <c r="AA12" s="25">
        <v>0.14156361395670899</v>
      </c>
      <c r="AB12" s="18">
        <v>4</v>
      </c>
      <c r="AC12" s="18">
        <v>9</v>
      </c>
      <c r="AD12" s="19">
        <v>5.0748093077961999E-2</v>
      </c>
    </row>
    <row r="13" spans="1:30" ht="26" x14ac:dyDescent="0.35">
      <c r="A13" s="16"/>
      <c r="B13" s="22" t="s">
        <v>132</v>
      </c>
      <c r="C13" s="24">
        <v>2</v>
      </c>
      <c r="D13" s="18">
        <v>2</v>
      </c>
      <c r="E13" s="18">
        <v>3</v>
      </c>
      <c r="F13" s="18">
        <v>2</v>
      </c>
      <c r="G13" s="25">
        <v>0.76272337495568099</v>
      </c>
      <c r="H13" s="18">
        <v>4</v>
      </c>
      <c r="I13" s="18">
        <v>1</v>
      </c>
      <c r="J13" s="18" t="s">
        <v>85</v>
      </c>
      <c r="K13" s="25">
        <v>0.256654327485347</v>
      </c>
      <c r="L13" s="18">
        <v>2</v>
      </c>
      <c r="M13" s="18">
        <v>1</v>
      </c>
      <c r="N13" s="18">
        <v>3</v>
      </c>
      <c r="O13" s="25">
        <v>0.19303425837868801</v>
      </c>
      <c r="P13" s="18">
        <v>2</v>
      </c>
      <c r="Q13" s="18">
        <v>2</v>
      </c>
      <c r="R13" s="25">
        <v>0.86317342114768802</v>
      </c>
      <c r="S13" s="18">
        <v>2</v>
      </c>
      <c r="T13" s="18">
        <v>2</v>
      </c>
      <c r="U13" s="25">
        <v>0.66068675220930095</v>
      </c>
      <c r="V13" s="18">
        <v>2</v>
      </c>
      <c r="W13" s="18">
        <v>3</v>
      </c>
      <c r="X13" s="25">
        <v>0.77381708379416403</v>
      </c>
      <c r="Y13" s="18">
        <v>2</v>
      </c>
      <c r="Z13" s="18">
        <v>2</v>
      </c>
      <c r="AA13" s="25">
        <v>0.85312639032516202</v>
      </c>
      <c r="AB13" s="18">
        <v>3</v>
      </c>
      <c r="AC13" s="18">
        <v>1</v>
      </c>
      <c r="AD13" s="19">
        <v>0.141727297433829</v>
      </c>
    </row>
    <row r="14" spans="1:30" x14ac:dyDescent="0.35">
      <c r="A14" s="16"/>
      <c r="B14" s="22" t="s">
        <v>133</v>
      </c>
      <c r="C14" s="24">
        <v>70</v>
      </c>
      <c r="D14" s="18">
        <v>55</v>
      </c>
      <c r="E14" s="18">
        <v>75</v>
      </c>
      <c r="F14" s="18">
        <v>80</v>
      </c>
      <c r="G14" s="25">
        <v>4.4813463982475097E-7</v>
      </c>
      <c r="H14" s="18">
        <v>63</v>
      </c>
      <c r="I14" s="18">
        <v>73</v>
      </c>
      <c r="J14" s="18" t="s">
        <v>44</v>
      </c>
      <c r="K14" s="25">
        <v>0.12485751822489601</v>
      </c>
      <c r="L14" s="18">
        <v>60</v>
      </c>
      <c r="M14" s="18">
        <v>81</v>
      </c>
      <c r="N14" s="18">
        <v>73</v>
      </c>
      <c r="O14" s="25">
        <v>2.1173580578244001E-5</v>
      </c>
      <c r="P14" s="18">
        <v>73</v>
      </c>
      <c r="Q14" s="18">
        <v>68</v>
      </c>
      <c r="R14" s="25">
        <v>0.26135772098840898</v>
      </c>
      <c r="S14" s="18">
        <v>72</v>
      </c>
      <c r="T14" s="18">
        <v>67</v>
      </c>
      <c r="U14" s="25">
        <v>0.18910928132027599</v>
      </c>
      <c r="V14" s="18">
        <v>71</v>
      </c>
      <c r="W14" s="18">
        <v>64</v>
      </c>
      <c r="X14" s="25">
        <v>0.21318764583927699</v>
      </c>
      <c r="Y14" s="18">
        <v>66</v>
      </c>
      <c r="Z14" s="18">
        <v>74</v>
      </c>
      <c r="AA14" s="25">
        <v>4.6614988398625198E-2</v>
      </c>
      <c r="AB14" s="18">
        <v>63</v>
      </c>
      <c r="AC14" s="18">
        <v>74</v>
      </c>
      <c r="AD14" s="19">
        <v>7.1697221929378696E-3</v>
      </c>
    </row>
    <row r="15" spans="1:30" x14ac:dyDescent="0.35">
      <c r="A15" s="16"/>
      <c r="B15" s="22" t="s">
        <v>134</v>
      </c>
      <c r="C15" s="24">
        <v>8</v>
      </c>
      <c r="D15" s="18">
        <v>13</v>
      </c>
      <c r="E15" s="18">
        <v>5</v>
      </c>
      <c r="F15" s="18">
        <v>6</v>
      </c>
      <c r="G15" s="25">
        <v>1.8250924279947001E-2</v>
      </c>
      <c r="H15" s="18">
        <v>9</v>
      </c>
      <c r="I15" s="18">
        <v>8</v>
      </c>
      <c r="J15" s="18" t="s">
        <v>85</v>
      </c>
      <c r="K15" s="25">
        <v>0.74998136850370301</v>
      </c>
      <c r="L15" s="18">
        <v>7</v>
      </c>
      <c r="M15" s="18">
        <v>9</v>
      </c>
      <c r="N15" s="18">
        <v>10</v>
      </c>
      <c r="O15" s="25">
        <v>0.57474943530579503</v>
      </c>
      <c r="P15" s="18">
        <v>6</v>
      </c>
      <c r="Q15" s="18">
        <v>9</v>
      </c>
      <c r="R15" s="25">
        <v>0.27549179046727701</v>
      </c>
      <c r="S15" s="18">
        <v>7</v>
      </c>
      <c r="T15" s="18">
        <v>10</v>
      </c>
      <c r="U15" s="25">
        <v>0.171689927091359</v>
      </c>
      <c r="V15" s="18">
        <v>9</v>
      </c>
      <c r="W15" s="18">
        <v>7</v>
      </c>
      <c r="X15" s="25">
        <v>0.559802838031219</v>
      </c>
      <c r="Y15" s="18">
        <v>7</v>
      </c>
      <c r="Z15" s="18">
        <v>10</v>
      </c>
      <c r="AA15" s="25">
        <v>0.27256405638981202</v>
      </c>
      <c r="AB15" s="18">
        <v>10</v>
      </c>
      <c r="AC15" s="18">
        <v>7</v>
      </c>
      <c r="AD15" s="19">
        <v>0.31996316009101899</v>
      </c>
    </row>
    <row r="16" spans="1:30" x14ac:dyDescent="0.35">
      <c r="A16" s="20" t="s">
        <v>34</v>
      </c>
      <c r="B16" s="26" t="s">
        <v>31</v>
      </c>
      <c r="C16" s="27">
        <v>595</v>
      </c>
      <c r="D16" s="21">
        <v>207</v>
      </c>
      <c r="E16" s="21">
        <v>156</v>
      </c>
      <c r="F16" s="21">
        <v>231</v>
      </c>
      <c r="G16" s="27"/>
      <c r="H16" s="21">
        <v>177</v>
      </c>
      <c r="I16" s="21">
        <v>409</v>
      </c>
      <c r="J16" s="21">
        <v>4</v>
      </c>
      <c r="K16" s="27"/>
      <c r="L16" s="21">
        <v>267</v>
      </c>
      <c r="M16" s="21">
        <v>197</v>
      </c>
      <c r="N16" s="21">
        <v>129</v>
      </c>
      <c r="O16" s="27"/>
      <c r="P16" s="21">
        <v>187</v>
      </c>
      <c r="Q16" s="21">
        <v>407</v>
      </c>
      <c r="R16" s="27"/>
      <c r="S16" s="21">
        <v>377</v>
      </c>
      <c r="T16" s="21">
        <v>218</v>
      </c>
      <c r="U16" s="27"/>
      <c r="V16" s="21">
        <v>494</v>
      </c>
      <c r="W16" s="21">
        <v>90</v>
      </c>
      <c r="X16" s="27"/>
      <c r="Y16" s="21">
        <v>314</v>
      </c>
      <c r="Z16" s="21">
        <v>281</v>
      </c>
      <c r="AA16" s="27"/>
      <c r="AB16" s="21">
        <v>233</v>
      </c>
      <c r="AC16" s="21">
        <v>362</v>
      </c>
      <c r="AD16" s="21"/>
    </row>
    <row r="17" spans="1:30" x14ac:dyDescent="0.35">
      <c r="A17" s="20"/>
      <c r="B17" s="26" t="s">
        <v>32</v>
      </c>
      <c r="C17" s="27">
        <v>592</v>
      </c>
      <c r="D17" s="21">
        <v>207</v>
      </c>
      <c r="E17" s="21">
        <v>155</v>
      </c>
      <c r="F17" s="21">
        <v>229</v>
      </c>
      <c r="G17" s="27"/>
      <c r="H17" s="21">
        <v>167</v>
      </c>
      <c r="I17" s="21">
        <v>414</v>
      </c>
      <c r="J17" s="21">
        <v>5</v>
      </c>
      <c r="K17" s="27"/>
      <c r="L17" s="21">
        <v>260</v>
      </c>
      <c r="M17" s="21">
        <v>203</v>
      </c>
      <c r="N17" s="21">
        <v>127</v>
      </c>
      <c r="O17" s="27"/>
      <c r="P17" s="21">
        <v>179</v>
      </c>
      <c r="Q17" s="21">
        <v>412</v>
      </c>
      <c r="R17" s="27"/>
      <c r="S17" s="21">
        <v>350</v>
      </c>
      <c r="T17" s="21">
        <v>242</v>
      </c>
      <c r="U17" s="27"/>
      <c r="V17" s="21">
        <v>490</v>
      </c>
      <c r="W17" s="21">
        <v>92</v>
      </c>
      <c r="X17" s="27"/>
      <c r="Y17" s="21">
        <v>313</v>
      </c>
      <c r="Z17" s="21">
        <v>279</v>
      </c>
      <c r="AA17" s="27"/>
      <c r="AB17" s="21">
        <v>223</v>
      </c>
      <c r="AC17" s="21">
        <v>369</v>
      </c>
      <c r="AD17" s="21"/>
    </row>
    <row r="18" spans="1:30" x14ac:dyDescent="0.35">
      <c r="A18" s="11" t="s">
        <v>33</v>
      </c>
      <c r="G18" s="12"/>
      <c r="K18" s="12"/>
      <c r="O18" s="12"/>
      <c r="R18" s="12"/>
      <c r="U18" s="12"/>
      <c r="X18" s="12"/>
      <c r="AA18" s="12"/>
      <c r="AD18" s="12"/>
    </row>
    <row r="19" spans="1:30" x14ac:dyDescent="0.35">
      <c r="G19" s="12"/>
      <c r="K19" s="12"/>
      <c r="O19" s="12"/>
      <c r="R19" s="12"/>
      <c r="U19" s="12"/>
      <c r="X19" s="12"/>
      <c r="AA19" s="12"/>
      <c r="AD19" s="12"/>
    </row>
    <row r="20" spans="1:30" x14ac:dyDescent="0.35">
      <c r="G20" s="12"/>
      <c r="K20" s="12"/>
      <c r="O20" s="12"/>
      <c r="R20" s="12"/>
      <c r="U20" s="12"/>
      <c r="X20" s="12"/>
      <c r="AA20" s="12"/>
      <c r="AD20" s="12"/>
    </row>
    <row r="21" spans="1:30" x14ac:dyDescent="0.35">
      <c r="G21" s="12"/>
      <c r="K21" s="12"/>
      <c r="O21" s="12"/>
      <c r="R21" s="12"/>
      <c r="U21" s="12"/>
      <c r="X21" s="12"/>
      <c r="AA21" s="12"/>
      <c r="AD21" s="12"/>
    </row>
    <row r="22" spans="1:30" x14ac:dyDescent="0.35">
      <c r="G22" s="12"/>
      <c r="K22" s="12"/>
      <c r="O22" s="12"/>
      <c r="R22" s="12"/>
      <c r="U22" s="12"/>
      <c r="X22" s="12"/>
      <c r="AA22" s="12"/>
      <c r="AD22" s="12"/>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22.7265625" customWidth="1"/>
    <col min="6" max="7" width="12.7265625" customWidth="1"/>
    <col min="8" max="9" width="40.7265625" customWidth="1"/>
    <col min="10" max="10" width="12.7265625" customWidth="1"/>
    <col min="11" max="12" width="40.7265625" customWidth="1"/>
    <col min="13" max="13" width="12.7265625" customWidth="1"/>
    <col min="14" max="14" width="24.7265625" customWidth="1"/>
    <col min="15" max="15" width="12.7265625" customWidth="1"/>
    <col min="16" max="16" width="18.7265625" customWidth="1"/>
    <col min="17" max="17" width="15.7265625" customWidth="1"/>
    <col min="18" max="18" width="19.7265625" customWidth="1"/>
    <col min="19" max="23" width="12.7265625" customWidth="1"/>
    <col min="24" max="24" width="21.7265625" customWidth="1"/>
    <col min="25" max="25" width="12.7265625" customWidth="1"/>
    <col min="26" max="26" width="40.7265625" customWidth="1"/>
    <col min="27" max="28" width="12.7265625" customWidth="1"/>
    <col min="29" max="29" width="16.7265625" customWidth="1"/>
    <col min="30" max="30" width="17.7265625" customWidth="1"/>
    <col min="31" max="31" width="12.7265625" customWidth="1"/>
  </cols>
  <sheetData>
    <row r="1" spans="1:31" x14ac:dyDescent="0.35">
      <c r="A1" s="9" t="str">
        <f>HYPERLINK("#'Index'!A1", "Back to Index sheet")</f>
        <v>Back to Index sheet</v>
      </c>
    </row>
    <row r="2" spans="1:31" ht="32.15" customHeight="1" x14ac:dyDescent="0.4">
      <c r="A2" s="13" t="s">
        <v>144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35">
      <c r="A3" s="10" t="s">
        <v>26</v>
      </c>
    </row>
    <row r="4" spans="1:31" ht="32.15" customHeight="1" x14ac:dyDescent="0.35">
      <c r="A4" s="17"/>
      <c r="B4" s="23"/>
      <c r="C4" s="23" t="s">
        <v>27</v>
      </c>
      <c r="D4" s="17" t="s">
        <v>138</v>
      </c>
      <c r="E4" s="17"/>
      <c r="F4" s="17"/>
      <c r="G4" s="23"/>
      <c r="H4" s="17" t="s">
        <v>148</v>
      </c>
      <c r="I4" s="17"/>
      <c r="J4" s="23"/>
      <c r="K4" s="17" t="s">
        <v>151</v>
      </c>
      <c r="L4" s="17"/>
      <c r="M4" s="23"/>
      <c r="N4" s="17" t="s">
        <v>45</v>
      </c>
      <c r="O4" s="17"/>
      <c r="P4" s="17"/>
      <c r="Q4" s="17"/>
      <c r="R4" s="17"/>
      <c r="S4" s="23"/>
      <c r="T4" s="17" t="s">
        <v>24</v>
      </c>
      <c r="U4" s="17"/>
      <c r="V4" s="23"/>
      <c r="W4" s="17" t="s">
        <v>48</v>
      </c>
      <c r="X4" s="17"/>
      <c r="Y4" s="23"/>
      <c r="Z4" s="17" t="s">
        <v>51</v>
      </c>
      <c r="AA4" s="17"/>
      <c r="AB4" s="23"/>
      <c r="AC4" s="17" t="s">
        <v>54</v>
      </c>
      <c r="AD4" s="17"/>
      <c r="AE4" s="17"/>
    </row>
    <row r="5" spans="1:31" x14ac:dyDescent="0.35">
      <c r="A5" s="17"/>
      <c r="B5" s="23" t="s">
        <v>28</v>
      </c>
      <c r="C5" s="23" t="s">
        <v>28</v>
      </c>
      <c r="D5" s="17" t="s">
        <v>135</v>
      </c>
      <c r="E5" s="17" t="s">
        <v>136</v>
      </c>
      <c r="F5" s="17" t="s">
        <v>137</v>
      </c>
      <c r="G5" s="23" t="s">
        <v>40</v>
      </c>
      <c r="H5" s="17" t="s">
        <v>146</v>
      </c>
      <c r="I5" s="17" t="s">
        <v>147</v>
      </c>
      <c r="J5" s="23" t="s">
        <v>40</v>
      </c>
      <c r="K5" s="17" t="s">
        <v>149</v>
      </c>
      <c r="L5" s="17" t="s">
        <v>150</v>
      </c>
      <c r="M5" s="23" t="s">
        <v>40</v>
      </c>
      <c r="N5" s="17" t="s">
        <v>35</v>
      </c>
      <c r="O5" s="17" t="s">
        <v>36</v>
      </c>
      <c r="P5" s="17" t="s">
        <v>37</v>
      </c>
      <c r="Q5" s="17" t="s">
        <v>38</v>
      </c>
      <c r="R5" s="17" t="s">
        <v>39</v>
      </c>
      <c r="S5" s="23" t="s">
        <v>40</v>
      </c>
      <c r="T5" s="17" t="s">
        <v>29</v>
      </c>
      <c r="U5" s="17" t="s">
        <v>30</v>
      </c>
      <c r="V5" s="23" t="s">
        <v>40</v>
      </c>
      <c r="W5" s="17" t="s">
        <v>46</v>
      </c>
      <c r="X5" s="17" t="s">
        <v>47</v>
      </c>
      <c r="Y5" s="23" t="s">
        <v>40</v>
      </c>
      <c r="Z5" s="17" t="s">
        <v>49</v>
      </c>
      <c r="AA5" s="17" t="s">
        <v>50</v>
      </c>
      <c r="AB5" s="23" t="s">
        <v>40</v>
      </c>
      <c r="AC5" s="17" t="s">
        <v>52</v>
      </c>
      <c r="AD5" s="17" t="s">
        <v>53</v>
      </c>
      <c r="AE5" s="17" t="s">
        <v>40</v>
      </c>
    </row>
    <row r="6" spans="1:31" x14ac:dyDescent="0.35">
      <c r="A6" s="15" t="s">
        <v>145</v>
      </c>
      <c r="B6" s="22" t="s">
        <v>28</v>
      </c>
      <c r="C6" s="24" t="s">
        <v>41</v>
      </c>
      <c r="D6" s="18" t="s">
        <v>41</v>
      </c>
      <c r="E6" s="18" t="s">
        <v>41</v>
      </c>
      <c r="F6" s="18" t="s">
        <v>41</v>
      </c>
      <c r="G6" s="25"/>
      <c r="H6" s="18" t="s">
        <v>41</v>
      </c>
      <c r="I6" s="18" t="s">
        <v>41</v>
      </c>
      <c r="J6" s="25"/>
      <c r="K6" s="18" t="s">
        <v>41</v>
      </c>
      <c r="L6" s="18" t="s">
        <v>41</v>
      </c>
      <c r="M6" s="25"/>
      <c r="N6" s="18" t="s">
        <v>41</v>
      </c>
      <c r="O6" s="18" t="s">
        <v>41</v>
      </c>
      <c r="P6" s="18" t="s">
        <v>41</v>
      </c>
      <c r="Q6" s="18" t="s">
        <v>41</v>
      </c>
      <c r="R6" s="18" t="s">
        <v>41</v>
      </c>
      <c r="S6" s="25"/>
      <c r="T6" s="18" t="s">
        <v>41</v>
      </c>
      <c r="U6" s="18" t="s">
        <v>41</v>
      </c>
      <c r="V6" s="25"/>
      <c r="W6" s="18" t="s">
        <v>41</v>
      </c>
      <c r="X6" s="18" t="s">
        <v>41</v>
      </c>
      <c r="Y6" s="25"/>
      <c r="Z6" s="18" t="s">
        <v>41</v>
      </c>
      <c r="AA6" s="18" t="s">
        <v>41</v>
      </c>
      <c r="AB6" s="25"/>
      <c r="AC6" s="18" t="s">
        <v>41</v>
      </c>
      <c r="AD6" s="18" t="s">
        <v>41</v>
      </c>
      <c r="AE6" s="19"/>
    </row>
    <row r="7" spans="1:31" x14ac:dyDescent="0.35">
      <c r="A7" s="16"/>
      <c r="B7" s="22" t="s">
        <v>126</v>
      </c>
      <c r="C7" s="24">
        <v>14</v>
      </c>
      <c r="D7" s="18">
        <v>29</v>
      </c>
      <c r="E7" s="18">
        <v>7</v>
      </c>
      <c r="F7" s="18">
        <v>5</v>
      </c>
      <c r="G7" s="25">
        <v>2.9125359078897499E-8</v>
      </c>
      <c r="H7" s="18">
        <v>48</v>
      </c>
      <c r="I7" s="18">
        <v>1</v>
      </c>
      <c r="J7" s="25">
        <v>2.0959155196016899E-58</v>
      </c>
      <c r="K7" s="18">
        <v>1</v>
      </c>
      <c r="L7" s="18">
        <v>30</v>
      </c>
      <c r="M7" s="25">
        <v>7.6878168823190004E-38</v>
      </c>
      <c r="N7" s="18" t="s">
        <v>152</v>
      </c>
      <c r="O7" s="18" t="s">
        <v>44</v>
      </c>
      <c r="P7" s="18">
        <v>12</v>
      </c>
      <c r="Q7" s="18">
        <v>9</v>
      </c>
      <c r="R7" s="18">
        <v>17</v>
      </c>
      <c r="S7" s="25" t="s">
        <v>156</v>
      </c>
      <c r="T7" s="18">
        <v>12</v>
      </c>
      <c r="U7" s="18">
        <v>16</v>
      </c>
      <c r="V7" s="25">
        <v>0.66652264209503598</v>
      </c>
      <c r="W7" s="18">
        <v>12</v>
      </c>
      <c r="X7" s="18">
        <v>18</v>
      </c>
      <c r="Y7" s="25">
        <v>0.82003574368885501</v>
      </c>
      <c r="Z7" s="18">
        <v>16</v>
      </c>
      <c r="AA7" s="18">
        <v>11</v>
      </c>
      <c r="AB7" s="25">
        <v>0.232067924859858</v>
      </c>
      <c r="AC7" s="18">
        <v>22</v>
      </c>
      <c r="AD7" s="18">
        <v>9</v>
      </c>
      <c r="AE7" s="19">
        <v>3.0200076977923598E-3</v>
      </c>
    </row>
    <row r="8" spans="1:31" ht="38.5" x14ac:dyDescent="0.35">
      <c r="A8" s="16"/>
      <c r="B8" s="22" t="s">
        <v>127</v>
      </c>
      <c r="C8" s="24">
        <v>2</v>
      </c>
      <c r="D8" s="18">
        <v>1</v>
      </c>
      <c r="E8" s="18">
        <v>4</v>
      </c>
      <c r="F8" s="18">
        <v>2</v>
      </c>
      <c r="G8" s="25"/>
      <c r="H8" s="18">
        <v>7</v>
      </c>
      <c r="I8" s="18">
        <v>0</v>
      </c>
      <c r="J8" s="25"/>
      <c r="K8" s="18" t="s">
        <v>85</v>
      </c>
      <c r="L8" s="18">
        <v>5</v>
      </c>
      <c r="M8" s="25"/>
      <c r="N8" s="18" t="s">
        <v>85</v>
      </c>
      <c r="O8" s="18" t="s">
        <v>44</v>
      </c>
      <c r="P8" s="18">
        <v>3</v>
      </c>
      <c r="Q8" s="18" t="s">
        <v>85</v>
      </c>
      <c r="R8" s="18">
        <v>4</v>
      </c>
      <c r="S8" s="25"/>
      <c r="T8" s="18">
        <v>3</v>
      </c>
      <c r="U8" s="18">
        <v>2</v>
      </c>
      <c r="V8" s="25"/>
      <c r="W8" s="18">
        <v>2</v>
      </c>
      <c r="X8" s="18">
        <v>2</v>
      </c>
      <c r="Y8" s="25"/>
      <c r="Z8" s="18">
        <v>2</v>
      </c>
      <c r="AA8" s="18">
        <v>3</v>
      </c>
      <c r="AB8" s="25"/>
      <c r="AC8" s="18">
        <v>2</v>
      </c>
      <c r="AD8" s="18">
        <v>2</v>
      </c>
      <c r="AE8" s="19"/>
    </row>
    <row r="9" spans="1:31" ht="26" x14ac:dyDescent="0.35">
      <c r="A9" s="16"/>
      <c r="B9" s="22" t="s">
        <v>128</v>
      </c>
      <c r="C9" s="24">
        <v>0</v>
      </c>
      <c r="D9" s="18">
        <v>1</v>
      </c>
      <c r="E9" s="18" t="s">
        <v>85</v>
      </c>
      <c r="F9" s="18" t="s">
        <v>85</v>
      </c>
      <c r="G9" s="25"/>
      <c r="H9" s="18">
        <v>1</v>
      </c>
      <c r="I9" s="18" t="s">
        <v>85</v>
      </c>
      <c r="J9" s="25"/>
      <c r="K9" s="18" t="s">
        <v>85</v>
      </c>
      <c r="L9" s="18">
        <v>0</v>
      </c>
      <c r="M9" s="25"/>
      <c r="N9" s="18" t="s">
        <v>85</v>
      </c>
      <c r="O9" s="18" t="s">
        <v>44</v>
      </c>
      <c r="P9" s="18">
        <v>1</v>
      </c>
      <c r="Q9" s="18" t="s">
        <v>85</v>
      </c>
      <c r="R9" s="18" t="s">
        <v>85</v>
      </c>
      <c r="S9" s="25"/>
      <c r="T9" s="18">
        <v>0</v>
      </c>
      <c r="U9" s="18" t="s">
        <v>85</v>
      </c>
      <c r="V9" s="25"/>
      <c r="W9" s="18">
        <v>0</v>
      </c>
      <c r="X9" s="18" t="s">
        <v>85</v>
      </c>
      <c r="Y9" s="25"/>
      <c r="Z9" s="18">
        <v>0</v>
      </c>
      <c r="AA9" s="18" t="s">
        <v>85</v>
      </c>
      <c r="AB9" s="25"/>
      <c r="AC9" s="18">
        <v>0</v>
      </c>
      <c r="AD9" s="18" t="s">
        <v>85</v>
      </c>
      <c r="AE9" s="19"/>
    </row>
    <row r="10" spans="1:31" ht="38.5" x14ac:dyDescent="0.35">
      <c r="A10" s="16"/>
      <c r="B10" s="22" t="s">
        <v>129</v>
      </c>
      <c r="C10" s="24">
        <v>3</v>
      </c>
      <c r="D10" s="18">
        <v>2</v>
      </c>
      <c r="E10" s="18">
        <v>3</v>
      </c>
      <c r="F10" s="18">
        <v>4</v>
      </c>
      <c r="G10" s="25"/>
      <c r="H10" s="18">
        <v>9</v>
      </c>
      <c r="I10" s="18">
        <v>1</v>
      </c>
      <c r="J10" s="25"/>
      <c r="K10" s="18" t="s">
        <v>85</v>
      </c>
      <c r="L10" s="18">
        <v>7</v>
      </c>
      <c r="M10" s="25"/>
      <c r="N10" s="18" t="s">
        <v>153</v>
      </c>
      <c r="O10" s="18" t="s">
        <v>44</v>
      </c>
      <c r="P10" s="18">
        <v>3</v>
      </c>
      <c r="Q10" s="18">
        <v>3</v>
      </c>
      <c r="R10" s="18">
        <v>3</v>
      </c>
      <c r="S10" s="25"/>
      <c r="T10" s="18">
        <v>4</v>
      </c>
      <c r="U10" s="18">
        <v>3</v>
      </c>
      <c r="V10" s="25"/>
      <c r="W10" s="18">
        <v>3</v>
      </c>
      <c r="X10" s="18">
        <v>4</v>
      </c>
      <c r="Y10" s="25"/>
      <c r="Z10" s="18">
        <v>4</v>
      </c>
      <c r="AA10" s="18">
        <v>2</v>
      </c>
      <c r="AB10" s="25"/>
      <c r="AC10" s="18">
        <v>2</v>
      </c>
      <c r="AD10" s="18">
        <v>4</v>
      </c>
      <c r="AE10" s="19"/>
    </row>
    <row r="11" spans="1:31" ht="51" x14ac:dyDescent="0.35">
      <c r="A11" s="16"/>
      <c r="B11" s="22" t="s">
        <v>130</v>
      </c>
      <c r="C11" s="24">
        <v>1</v>
      </c>
      <c r="D11" s="18" t="s">
        <v>85</v>
      </c>
      <c r="E11" s="18">
        <v>2</v>
      </c>
      <c r="F11" s="18">
        <v>0</v>
      </c>
      <c r="G11" s="25"/>
      <c r="H11" s="18">
        <v>1</v>
      </c>
      <c r="I11" s="18">
        <v>0</v>
      </c>
      <c r="J11" s="25"/>
      <c r="K11" s="18" t="s">
        <v>85</v>
      </c>
      <c r="L11" s="18">
        <v>1</v>
      </c>
      <c r="M11" s="25"/>
      <c r="N11" s="18" t="s">
        <v>85</v>
      </c>
      <c r="O11" s="18" t="s">
        <v>44</v>
      </c>
      <c r="P11" s="18">
        <v>0</v>
      </c>
      <c r="Q11" s="18">
        <v>1</v>
      </c>
      <c r="R11" s="18">
        <v>1</v>
      </c>
      <c r="S11" s="25"/>
      <c r="T11" s="18">
        <v>1</v>
      </c>
      <c r="U11" s="18">
        <v>1</v>
      </c>
      <c r="V11" s="25"/>
      <c r="W11" s="18">
        <v>1</v>
      </c>
      <c r="X11" s="18" t="s">
        <v>85</v>
      </c>
      <c r="Y11" s="25"/>
      <c r="Z11" s="18">
        <v>1</v>
      </c>
      <c r="AA11" s="18" t="s">
        <v>85</v>
      </c>
      <c r="AB11" s="25"/>
      <c r="AC11" s="18">
        <v>1</v>
      </c>
      <c r="AD11" s="18">
        <v>1</v>
      </c>
      <c r="AE11" s="19"/>
    </row>
    <row r="12" spans="1:31" ht="26" x14ac:dyDescent="0.35">
      <c r="A12" s="16"/>
      <c r="B12" s="22" t="s">
        <v>131</v>
      </c>
      <c r="C12" s="24">
        <v>3</v>
      </c>
      <c r="D12" s="18">
        <v>4</v>
      </c>
      <c r="E12" s="18">
        <v>4</v>
      </c>
      <c r="F12" s="18">
        <v>3</v>
      </c>
      <c r="G12" s="25"/>
      <c r="H12" s="18">
        <v>8</v>
      </c>
      <c r="I12" s="18">
        <v>2</v>
      </c>
      <c r="J12" s="25"/>
      <c r="K12" s="18">
        <v>1</v>
      </c>
      <c r="L12" s="18">
        <v>7</v>
      </c>
      <c r="M12" s="25"/>
      <c r="N12" s="18" t="s">
        <v>85</v>
      </c>
      <c r="O12" s="18" t="s">
        <v>44</v>
      </c>
      <c r="P12" s="18">
        <v>6</v>
      </c>
      <c r="Q12" s="18">
        <v>3</v>
      </c>
      <c r="R12" s="18">
        <v>3</v>
      </c>
      <c r="S12" s="25"/>
      <c r="T12" s="18">
        <v>3</v>
      </c>
      <c r="U12" s="18">
        <v>4</v>
      </c>
      <c r="V12" s="25"/>
      <c r="W12" s="18">
        <v>3</v>
      </c>
      <c r="X12" s="18">
        <v>4</v>
      </c>
      <c r="Y12" s="25"/>
      <c r="Z12" s="18">
        <v>3</v>
      </c>
      <c r="AA12" s="18">
        <v>4</v>
      </c>
      <c r="AB12" s="25"/>
      <c r="AC12" s="18">
        <v>2</v>
      </c>
      <c r="AD12" s="18">
        <v>4</v>
      </c>
      <c r="AE12" s="19"/>
    </row>
    <row r="13" spans="1:31" ht="26" x14ac:dyDescent="0.35">
      <c r="A13" s="16"/>
      <c r="B13" s="22" t="s">
        <v>132</v>
      </c>
      <c r="C13" s="24">
        <v>2</v>
      </c>
      <c r="D13" s="18">
        <v>1</v>
      </c>
      <c r="E13" s="18">
        <v>3</v>
      </c>
      <c r="F13" s="18">
        <v>2</v>
      </c>
      <c r="G13" s="25"/>
      <c r="H13" s="18">
        <v>1</v>
      </c>
      <c r="I13" s="18">
        <v>2</v>
      </c>
      <c r="J13" s="25"/>
      <c r="K13" s="18">
        <v>2</v>
      </c>
      <c r="L13" s="18">
        <v>2</v>
      </c>
      <c r="M13" s="25"/>
      <c r="N13" s="18" t="s">
        <v>154</v>
      </c>
      <c r="O13" s="18" t="s">
        <v>44</v>
      </c>
      <c r="P13" s="18" t="s">
        <v>85</v>
      </c>
      <c r="Q13" s="18">
        <v>3</v>
      </c>
      <c r="R13" s="18">
        <v>1</v>
      </c>
      <c r="S13" s="25"/>
      <c r="T13" s="18">
        <v>1</v>
      </c>
      <c r="U13" s="18">
        <v>3</v>
      </c>
      <c r="V13" s="25"/>
      <c r="W13" s="18">
        <v>2</v>
      </c>
      <c r="X13" s="18">
        <v>3</v>
      </c>
      <c r="Y13" s="25"/>
      <c r="Z13" s="18">
        <v>2</v>
      </c>
      <c r="AA13" s="18">
        <v>2</v>
      </c>
      <c r="AB13" s="25"/>
      <c r="AC13" s="18">
        <v>2</v>
      </c>
      <c r="AD13" s="18">
        <v>2</v>
      </c>
      <c r="AE13" s="19"/>
    </row>
    <row r="14" spans="1:31" x14ac:dyDescent="0.35">
      <c r="A14" s="16"/>
      <c r="B14" s="22" t="s">
        <v>133</v>
      </c>
      <c r="C14" s="24">
        <v>70</v>
      </c>
      <c r="D14" s="18">
        <v>56</v>
      </c>
      <c r="E14" s="18">
        <v>74</v>
      </c>
      <c r="F14" s="18">
        <v>79</v>
      </c>
      <c r="G14" s="25"/>
      <c r="H14" s="18">
        <v>25</v>
      </c>
      <c r="I14" s="18">
        <v>86</v>
      </c>
      <c r="J14" s="25"/>
      <c r="K14" s="18">
        <v>97</v>
      </c>
      <c r="L14" s="18">
        <v>38</v>
      </c>
      <c r="M14" s="25"/>
      <c r="N14" s="18" t="s">
        <v>155</v>
      </c>
      <c r="O14" s="18" t="s">
        <v>44</v>
      </c>
      <c r="P14" s="18">
        <v>71</v>
      </c>
      <c r="Q14" s="18">
        <v>79</v>
      </c>
      <c r="R14" s="18">
        <v>65</v>
      </c>
      <c r="S14" s="25"/>
      <c r="T14" s="18">
        <v>72</v>
      </c>
      <c r="U14" s="18">
        <v>67</v>
      </c>
      <c r="V14" s="25"/>
      <c r="W14" s="18">
        <v>71</v>
      </c>
      <c r="X14" s="18">
        <v>64</v>
      </c>
      <c r="Y14" s="25"/>
      <c r="Z14" s="18">
        <v>67</v>
      </c>
      <c r="AA14" s="18">
        <v>73</v>
      </c>
      <c r="AB14" s="25"/>
      <c r="AC14" s="18">
        <v>63</v>
      </c>
      <c r="AD14" s="18">
        <v>74</v>
      </c>
      <c r="AE14" s="19"/>
    </row>
    <row r="15" spans="1:31" x14ac:dyDescent="0.35">
      <c r="A15" s="16"/>
      <c r="B15" s="22" t="s">
        <v>134</v>
      </c>
      <c r="C15" s="24">
        <v>5</v>
      </c>
      <c r="D15" s="18">
        <v>6</v>
      </c>
      <c r="E15" s="18">
        <v>4</v>
      </c>
      <c r="F15" s="18">
        <v>4</v>
      </c>
      <c r="G15" s="25"/>
      <c r="H15" s="18" t="s">
        <v>85</v>
      </c>
      <c r="I15" s="18">
        <v>6</v>
      </c>
      <c r="J15" s="25"/>
      <c r="K15" s="18">
        <v>0</v>
      </c>
      <c r="L15" s="18">
        <v>10</v>
      </c>
      <c r="M15" s="25"/>
      <c r="N15" s="18" t="s">
        <v>61</v>
      </c>
      <c r="O15" s="18" t="s">
        <v>44</v>
      </c>
      <c r="P15" s="18">
        <v>4</v>
      </c>
      <c r="Q15" s="18">
        <v>3</v>
      </c>
      <c r="R15" s="18">
        <v>6</v>
      </c>
      <c r="S15" s="25"/>
      <c r="T15" s="18">
        <v>4</v>
      </c>
      <c r="U15" s="18">
        <v>5</v>
      </c>
      <c r="V15" s="25"/>
      <c r="W15" s="18">
        <v>5</v>
      </c>
      <c r="X15" s="18">
        <v>4</v>
      </c>
      <c r="Y15" s="25"/>
      <c r="Z15" s="18">
        <v>4</v>
      </c>
      <c r="AA15" s="18">
        <v>5</v>
      </c>
      <c r="AB15" s="25"/>
      <c r="AC15" s="18">
        <v>5</v>
      </c>
      <c r="AD15" s="18">
        <v>5</v>
      </c>
      <c r="AE15" s="19"/>
    </row>
    <row r="16" spans="1:31" x14ac:dyDescent="0.35">
      <c r="A16" s="20" t="s">
        <v>34</v>
      </c>
      <c r="B16" s="26" t="s">
        <v>31</v>
      </c>
      <c r="C16" s="27">
        <v>586</v>
      </c>
      <c r="D16" s="21">
        <v>201</v>
      </c>
      <c r="E16" s="21">
        <v>155</v>
      </c>
      <c r="F16" s="21">
        <v>229</v>
      </c>
      <c r="G16" s="27"/>
      <c r="H16" s="21">
        <v>158</v>
      </c>
      <c r="I16" s="21">
        <v>428</v>
      </c>
      <c r="J16" s="27"/>
      <c r="K16" s="21">
        <v>312</v>
      </c>
      <c r="L16" s="21">
        <v>274</v>
      </c>
      <c r="M16" s="27"/>
      <c r="N16" s="21">
        <v>42</v>
      </c>
      <c r="O16" s="21">
        <v>29</v>
      </c>
      <c r="P16" s="21">
        <v>158</v>
      </c>
      <c r="Q16" s="21">
        <v>190</v>
      </c>
      <c r="R16" s="21">
        <v>167</v>
      </c>
      <c r="S16" s="27"/>
      <c r="T16" s="21">
        <v>371</v>
      </c>
      <c r="U16" s="21">
        <v>215</v>
      </c>
      <c r="V16" s="27"/>
      <c r="W16" s="21">
        <v>485</v>
      </c>
      <c r="X16" s="21">
        <v>90</v>
      </c>
      <c r="Y16" s="27"/>
      <c r="Z16" s="21">
        <v>308</v>
      </c>
      <c r="AA16" s="21">
        <v>278</v>
      </c>
      <c r="AB16" s="27"/>
      <c r="AC16" s="21">
        <v>228</v>
      </c>
      <c r="AD16" s="21">
        <v>358</v>
      </c>
      <c r="AE16" s="21"/>
    </row>
    <row r="17" spans="1:31" x14ac:dyDescent="0.35">
      <c r="A17" s="20"/>
      <c r="B17" s="26" t="s">
        <v>32</v>
      </c>
      <c r="C17" s="27">
        <v>582</v>
      </c>
      <c r="D17" s="21">
        <v>201</v>
      </c>
      <c r="E17" s="21">
        <v>153</v>
      </c>
      <c r="F17" s="21">
        <v>228</v>
      </c>
      <c r="G17" s="27"/>
      <c r="H17" s="21">
        <v>153</v>
      </c>
      <c r="I17" s="21">
        <v>429</v>
      </c>
      <c r="J17" s="27"/>
      <c r="K17" s="21">
        <v>320</v>
      </c>
      <c r="L17" s="21">
        <v>263</v>
      </c>
      <c r="M17" s="27"/>
      <c r="N17" s="21">
        <v>28</v>
      </c>
      <c r="O17" s="21">
        <v>15</v>
      </c>
      <c r="P17" s="21">
        <v>150</v>
      </c>
      <c r="Q17" s="21">
        <v>191</v>
      </c>
      <c r="R17" s="21">
        <v>197</v>
      </c>
      <c r="S17" s="27"/>
      <c r="T17" s="21">
        <v>345</v>
      </c>
      <c r="U17" s="21">
        <v>238</v>
      </c>
      <c r="V17" s="27"/>
      <c r="W17" s="21">
        <v>482</v>
      </c>
      <c r="X17" s="21">
        <v>91</v>
      </c>
      <c r="Y17" s="27"/>
      <c r="Z17" s="21">
        <v>308</v>
      </c>
      <c r="AA17" s="21">
        <v>275</v>
      </c>
      <c r="AB17" s="27"/>
      <c r="AC17" s="21">
        <v>217</v>
      </c>
      <c r="AD17" s="21">
        <v>364</v>
      </c>
      <c r="AE17" s="21"/>
    </row>
    <row r="18" spans="1:31" x14ac:dyDescent="0.35">
      <c r="A18" s="11" t="s">
        <v>33</v>
      </c>
      <c r="G18" s="12"/>
      <c r="J18" s="12"/>
      <c r="M18" s="12"/>
      <c r="S18" s="12"/>
      <c r="V18" s="12"/>
      <c r="Y18" s="12"/>
      <c r="AB18" s="12"/>
      <c r="AE18" s="12"/>
    </row>
    <row r="19" spans="1:31" x14ac:dyDescent="0.35">
      <c r="G19" s="12"/>
      <c r="J19" s="12"/>
      <c r="M19" s="12"/>
      <c r="S19" s="12"/>
      <c r="V19" s="12"/>
      <c r="Y19" s="12"/>
      <c r="AB19" s="12"/>
      <c r="AE19" s="12"/>
    </row>
    <row r="20" spans="1:31" x14ac:dyDescent="0.35">
      <c r="G20" s="12"/>
      <c r="J20" s="12"/>
      <c r="M20" s="12"/>
      <c r="S20" s="12"/>
      <c r="V20" s="12"/>
      <c r="Y20" s="12"/>
      <c r="AB20" s="12"/>
      <c r="AE20" s="12"/>
    </row>
    <row r="21" spans="1:31" x14ac:dyDescent="0.35">
      <c r="G21" s="12"/>
      <c r="J21" s="12"/>
      <c r="M21" s="12"/>
      <c r="S21" s="12"/>
      <c r="V21" s="12"/>
      <c r="Y21" s="12"/>
      <c r="AB21" s="12"/>
      <c r="AE21" s="12"/>
    </row>
    <row r="22" spans="1:31" x14ac:dyDescent="0.35">
      <c r="G22" s="12"/>
      <c r="J22" s="12"/>
      <c r="M22" s="12"/>
      <c r="S22" s="12"/>
      <c r="V22" s="12"/>
      <c r="Y22" s="12"/>
      <c r="AB22" s="12"/>
      <c r="AE22" s="12"/>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L19"/>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22.7265625" customWidth="1"/>
    <col min="6" max="7" width="12.7265625" customWidth="1"/>
    <col min="8" max="8" width="40.7265625" customWidth="1"/>
    <col min="9" max="9" width="12.7265625" customWidth="1"/>
    <col min="10" max="10" width="26.7265625" customWidth="1"/>
    <col min="11" max="11" width="12.7265625" customWidth="1"/>
    <col min="12" max="12" width="17.7265625" customWidth="1"/>
    <col min="13" max="13" width="12.7265625" customWidth="1"/>
    <col min="14" max="14" width="40.7265625" customWidth="1"/>
    <col min="15" max="15" width="12.7265625" customWidth="1"/>
    <col min="16" max="16" width="26.7265625" customWidth="1"/>
    <col min="17" max="17" width="12.7265625" customWidth="1"/>
    <col min="18" max="18" width="17.7265625" customWidth="1"/>
    <col min="19" max="19" width="12.7265625" customWidth="1"/>
    <col min="20" max="20" width="40.7265625" customWidth="1"/>
    <col min="21" max="21" width="12.7265625" customWidth="1"/>
    <col min="22" max="22" width="26.7265625" customWidth="1"/>
    <col min="23" max="23" width="12.7265625" customWidth="1"/>
    <col min="24" max="24" width="17.7265625" customWidth="1"/>
    <col min="25" max="25" width="12.7265625" customWidth="1"/>
    <col min="26" max="26" width="40.7265625" customWidth="1"/>
    <col min="27" max="27" width="12.7265625" customWidth="1"/>
    <col min="28" max="28" width="26.7265625" customWidth="1"/>
    <col min="29" max="29" width="12.7265625" customWidth="1"/>
    <col min="30" max="30" width="17.7265625" customWidth="1"/>
    <col min="31" max="31" width="12.7265625" customWidth="1"/>
    <col min="32" max="32" width="40.7265625" customWidth="1"/>
    <col min="33" max="33" width="12.7265625" customWidth="1"/>
    <col min="34" max="34" width="27.7265625" customWidth="1"/>
    <col min="35" max="35" width="14.7265625" customWidth="1"/>
    <col min="36" max="36" width="13.7265625" customWidth="1"/>
    <col min="37" max="37" width="12.7265625" customWidth="1"/>
    <col min="38" max="38" width="33.7265625" customWidth="1"/>
    <col min="39" max="44" width="40.7265625" customWidth="1"/>
    <col min="45" max="45" width="15.7265625" customWidth="1"/>
    <col min="46" max="46" width="24.7265625" customWidth="1"/>
    <col min="47" max="47" width="12.7265625" customWidth="1"/>
    <col min="48" max="48" width="40.7265625" customWidth="1"/>
    <col min="49" max="51" width="12.7265625" customWidth="1"/>
    <col min="52" max="54" width="40.7265625" customWidth="1"/>
    <col min="55" max="55" width="30.7265625" customWidth="1"/>
    <col min="56" max="56" width="39.7265625" customWidth="1"/>
    <col min="57" max="57" width="12.7265625" customWidth="1"/>
    <col min="58" max="58" width="34.7265625" customWidth="1"/>
    <col min="59" max="59" width="13.7265625" customWidth="1"/>
    <col min="60" max="61" width="12.7265625" customWidth="1"/>
    <col min="62" max="62" width="40.7265625" customWidth="1"/>
    <col min="63" max="63" width="34.7265625" customWidth="1"/>
    <col min="64" max="64" width="38.7265625" customWidth="1"/>
    <col min="65" max="65" width="12.7265625" customWidth="1"/>
    <col min="66" max="66" width="40.7265625" customWidth="1"/>
    <col min="67" max="67" width="17.7265625" customWidth="1"/>
    <col min="68" max="68" width="33.7265625" customWidth="1"/>
    <col min="69" max="69" width="12.7265625" customWidth="1"/>
    <col min="70" max="70" width="32.7265625" customWidth="1"/>
    <col min="71" max="72" width="12.7265625" customWidth="1"/>
    <col min="73" max="73" width="24.7265625" customWidth="1"/>
    <col min="74" max="74" width="12.7265625" customWidth="1"/>
    <col min="75" max="75" width="18.7265625" customWidth="1"/>
    <col min="76" max="76" width="15.7265625" customWidth="1"/>
    <col min="77" max="77" width="19.7265625" customWidth="1"/>
    <col min="78" max="82" width="12.7265625" customWidth="1"/>
    <col min="83" max="83" width="21.7265625" customWidth="1"/>
    <col min="84" max="84" width="12.7265625" customWidth="1"/>
    <col min="85" max="85" width="40.7265625" customWidth="1"/>
    <col min="86" max="87" width="12.7265625" customWidth="1"/>
    <col min="88" max="88" width="16.7265625" customWidth="1"/>
    <col min="89" max="89" width="17.7265625" customWidth="1"/>
    <col min="90" max="90" width="12.7265625" customWidth="1"/>
  </cols>
  <sheetData>
    <row r="1" spans="1:90" x14ac:dyDescent="0.35">
      <c r="A1" s="9" t="str">
        <f>HYPERLINK("#'Index'!A1", "Back to Index sheet")</f>
        <v>Back to Index sheet</v>
      </c>
    </row>
    <row r="2" spans="1:90" ht="32.15" customHeight="1" x14ac:dyDescent="0.4">
      <c r="A2" s="13" t="s">
        <v>158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row>
    <row r="3" spans="1:90" x14ac:dyDescent="0.35">
      <c r="A3" s="10" t="s">
        <v>26</v>
      </c>
    </row>
    <row r="4" spans="1:90" ht="32.15" customHeight="1" x14ac:dyDescent="0.35">
      <c r="A4" s="17"/>
      <c r="B4" s="23"/>
      <c r="C4" s="23" t="s">
        <v>27</v>
      </c>
      <c r="D4" s="17" t="s">
        <v>138</v>
      </c>
      <c r="E4" s="17"/>
      <c r="F4" s="17"/>
      <c r="G4" s="23"/>
      <c r="H4" s="17" t="s">
        <v>170</v>
      </c>
      <c r="I4" s="17"/>
      <c r="J4" s="17"/>
      <c r="K4" s="17"/>
      <c r="L4" s="17"/>
      <c r="M4" s="23"/>
      <c r="N4" s="17" t="s">
        <v>171</v>
      </c>
      <c r="O4" s="17"/>
      <c r="P4" s="17"/>
      <c r="Q4" s="17"/>
      <c r="R4" s="17"/>
      <c r="S4" s="23"/>
      <c r="T4" s="17" t="s">
        <v>174</v>
      </c>
      <c r="U4" s="17"/>
      <c r="V4" s="17"/>
      <c r="W4" s="17"/>
      <c r="X4" s="17"/>
      <c r="Y4" s="23"/>
      <c r="Z4" s="17" t="s">
        <v>178</v>
      </c>
      <c r="AA4" s="17"/>
      <c r="AB4" s="17"/>
      <c r="AC4" s="17"/>
      <c r="AD4" s="17"/>
      <c r="AE4" s="23"/>
      <c r="AF4" s="17" t="s">
        <v>187</v>
      </c>
      <c r="AG4" s="17"/>
      <c r="AH4" s="17"/>
      <c r="AI4" s="17"/>
      <c r="AJ4" s="17"/>
      <c r="AK4" s="23"/>
      <c r="AL4" s="17" t="s">
        <v>145</v>
      </c>
      <c r="AM4" s="17"/>
      <c r="AN4" s="17"/>
      <c r="AO4" s="17"/>
      <c r="AP4" s="17"/>
      <c r="AQ4" s="17"/>
      <c r="AR4" s="17"/>
      <c r="AS4" s="17"/>
      <c r="AT4" s="17"/>
      <c r="AU4" s="23"/>
      <c r="AV4" s="17" t="s">
        <v>194</v>
      </c>
      <c r="AW4" s="17"/>
      <c r="AX4" s="17"/>
      <c r="AY4" s="23"/>
      <c r="AZ4" s="17" t="s">
        <v>200</v>
      </c>
      <c r="BA4" s="17"/>
      <c r="BB4" s="17"/>
      <c r="BC4" s="17"/>
      <c r="BD4" s="17"/>
      <c r="BE4" s="23"/>
      <c r="BF4" s="17" t="s">
        <v>78</v>
      </c>
      <c r="BG4" s="17"/>
      <c r="BH4" s="17"/>
      <c r="BI4" s="23"/>
      <c r="BJ4" s="17" t="s">
        <v>86</v>
      </c>
      <c r="BK4" s="17"/>
      <c r="BL4" s="17"/>
      <c r="BM4" s="23"/>
      <c r="BN4" s="17" t="s">
        <v>104</v>
      </c>
      <c r="BO4" s="17"/>
      <c r="BP4" s="17"/>
      <c r="BQ4" s="23"/>
      <c r="BR4" s="17" t="s">
        <v>203</v>
      </c>
      <c r="BS4" s="17"/>
      <c r="BT4" s="23"/>
      <c r="BU4" s="17" t="s">
        <v>45</v>
      </c>
      <c r="BV4" s="17"/>
      <c r="BW4" s="17"/>
      <c r="BX4" s="17"/>
      <c r="BY4" s="17"/>
      <c r="BZ4" s="23"/>
      <c r="CA4" s="17" t="s">
        <v>24</v>
      </c>
      <c r="CB4" s="17"/>
      <c r="CC4" s="23"/>
      <c r="CD4" s="17" t="s">
        <v>48</v>
      </c>
      <c r="CE4" s="17"/>
      <c r="CF4" s="23"/>
      <c r="CG4" s="17" t="s">
        <v>51</v>
      </c>
      <c r="CH4" s="17"/>
      <c r="CI4" s="23"/>
      <c r="CJ4" s="17" t="s">
        <v>54</v>
      </c>
      <c r="CK4" s="17"/>
      <c r="CL4" s="17"/>
    </row>
    <row r="5" spans="1:90" ht="39.5" x14ac:dyDescent="0.35">
      <c r="A5" s="17"/>
      <c r="B5" s="23" t="s">
        <v>28</v>
      </c>
      <c r="C5" s="23" t="s">
        <v>28</v>
      </c>
      <c r="D5" s="17" t="s">
        <v>135</v>
      </c>
      <c r="E5" s="17" t="s">
        <v>136</v>
      </c>
      <c r="F5" s="17" t="s">
        <v>137</v>
      </c>
      <c r="G5" s="23" t="s">
        <v>40</v>
      </c>
      <c r="H5" s="17" t="s">
        <v>163</v>
      </c>
      <c r="I5" s="17" t="s">
        <v>164</v>
      </c>
      <c r="J5" s="17" t="s">
        <v>165</v>
      </c>
      <c r="K5" s="17" t="s">
        <v>166</v>
      </c>
      <c r="L5" s="17" t="s">
        <v>167</v>
      </c>
      <c r="M5" s="23" t="s">
        <v>40</v>
      </c>
      <c r="N5" s="17" t="s">
        <v>163</v>
      </c>
      <c r="O5" s="17" t="s">
        <v>164</v>
      </c>
      <c r="P5" s="17" t="s">
        <v>165</v>
      </c>
      <c r="Q5" s="17" t="s">
        <v>166</v>
      </c>
      <c r="R5" s="17" t="s">
        <v>167</v>
      </c>
      <c r="S5" s="23" t="s">
        <v>40</v>
      </c>
      <c r="T5" s="17" t="s">
        <v>163</v>
      </c>
      <c r="U5" s="17" t="s">
        <v>164</v>
      </c>
      <c r="V5" s="17" t="s">
        <v>165</v>
      </c>
      <c r="W5" s="17" t="s">
        <v>166</v>
      </c>
      <c r="X5" s="17" t="s">
        <v>167</v>
      </c>
      <c r="Y5" s="23" t="s">
        <v>40</v>
      </c>
      <c r="Z5" s="17" t="s">
        <v>163</v>
      </c>
      <c r="AA5" s="17" t="s">
        <v>164</v>
      </c>
      <c r="AB5" s="17" t="s">
        <v>165</v>
      </c>
      <c r="AC5" s="17" t="s">
        <v>166</v>
      </c>
      <c r="AD5" s="17" t="s">
        <v>167</v>
      </c>
      <c r="AE5" s="23" t="s">
        <v>40</v>
      </c>
      <c r="AF5" s="17" t="s">
        <v>179</v>
      </c>
      <c r="AG5" s="17" t="s">
        <v>180</v>
      </c>
      <c r="AH5" s="17" t="s">
        <v>181</v>
      </c>
      <c r="AI5" s="17" t="s">
        <v>182</v>
      </c>
      <c r="AJ5" s="17" t="s">
        <v>183</v>
      </c>
      <c r="AK5" s="23" t="s">
        <v>40</v>
      </c>
      <c r="AL5" s="17" t="s">
        <v>126</v>
      </c>
      <c r="AM5" s="17" t="s">
        <v>127</v>
      </c>
      <c r="AN5" s="17" t="s">
        <v>128</v>
      </c>
      <c r="AO5" s="17" t="s">
        <v>129</v>
      </c>
      <c r="AP5" s="17" t="s">
        <v>130</v>
      </c>
      <c r="AQ5" s="17" t="s">
        <v>131</v>
      </c>
      <c r="AR5" s="17" t="s">
        <v>132</v>
      </c>
      <c r="AS5" s="17" t="s">
        <v>133</v>
      </c>
      <c r="AT5" s="17" t="s">
        <v>134</v>
      </c>
      <c r="AU5" s="23" t="s">
        <v>40</v>
      </c>
      <c r="AV5" s="17" t="s">
        <v>188</v>
      </c>
      <c r="AW5" s="17" t="s">
        <v>189</v>
      </c>
      <c r="AX5" s="17" t="s">
        <v>190</v>
      </c>
      <c r="AY5" s="23" t="s">
        <v>40</v>
      </c>
      <c r="AZ5" s="17" t="s">
        <v>195</v>
      </c>
      <c r="BA5" s="17" t="s">
        <v>196</v>
      </c>
      <c r="BB5" s="17" t="s">
        <v>197</v>
      </c>
      <c r="BC5" s="17" t="s">
        <v>198</v>
      </c>
      <c r="BD5" s="17" t="s">
        <v>199</v>
      </c>
      <c r="BE5" s="23" t="s">
        <v>40</v>
      </c>
      <c r="BF5" s="17" t="s">
        <v>79</v>
      </c>
      <c r="BG5" s="17" t="s">
        <v>80</v>
      </c>
      <c r="BH5" s="17" t="s">
        <v>81</v>
      </c>
      <c r="BI5" s="23" t="s">
        <v>40</v>
      </c>
      <c r="BJ5" s="17" t="s">
        <v>82</v>
      </c>
      <c r="BK5" s="17" t="s">
        <v>83</v>
      </c>
      <c r="BL5" s="17" t="s">
        <v>84</v>
      </c>
      <c r="BM5" s="23" t="s">
        <v>40</v>
      </c>
      <c r="BN5" s="17" t="s">
        <v>101</v>
      </c>
      <c r="BO5" s="17" t="s">
        <v>102</v>
      </c>
      <c r="BP5" s="17" t="s">
        <v>103</v>
      </c>
      <c r="BQ5" s="23" t="s">
        <v>40</v>
      </c>
      <c r="BR5" s="17" t="s">
        <v>201</v>
      </c>
      <c r="BS5" s="17" t="s">
        <v>202</v>
      </c>
      <c r="BT5" s="23" t="s">
        <v>40</v>
      </c>
      <c r="BU5" s="17" t="s">
        <v>35</v>
      </c>
      <c r="BV5" s="17" t="s">
        <v>36</v>
      </c>
      <c r="BW5" s="17" t="s">
        <v>37</v>
      </c>
      <c r="BX5" s="17" t="s">
        <v>38</v>
      </c>
      <c r="BY5" s="17" t="s">
        <v>39</v>
      </c>
      <c r="BZ5" s="23" t="s">
        <v>40</v>
      </c>
      <c r="CA5" s="17" t="s">
        <v>29</v>
      </c>
      <c r="CB5" s="17" t="s">
        <v>30</v>
      </c>
      <c r="CC5" s="23" t="s">
        <v>40</v>
      </c>
      <c r="CD5" s="17" t="s">
        <v>46</v>
      </c>
      <c r="CE5" s="17" t="s">
        <v>47</v>
      </c>
      <c r="CF5" s="23" t="s">
        <v>40</v>
      </c>
      <c r="CG5" s="17" t="s">
        <v>49</v>
      </c>
      <c r="CH5" s="17" t="s">
        <v>50</v>
      </c>
      <c r="CI5" s="23" t="s">
        <v>40</v>
      </c>
      <c r="CJ5" s="17" t="s">
        <v>52</v>
      </c>
      <c r="CK5" s="17" t="s">
        <v>53</v>
      </c>
      <c r="CL5" s="17" t="s">
        <v>40</v>
      </c>
    </row>
    <row r="6" spans="1:90" ht="26.5" x14ac:dyDescent="0.35">
      <c r="A6" s="15" t="s">
        <v>159</v>
      </c>
      <c r="B6" s="22" t="s">
        <v>28</v>
      </c>
      <c r="C6" s="24" t="s">
        <v>41</v>
      </c>
      <c r="D6" s="18" t="s">
        <v>41</v>
      </c>
      <c r="E6" s="18" t="s">
        <v>41</v>
      </c>
      <c r="F6" s="18" t="s">
        <v>41</v>
      </c>
      <c r="G6" s="25"/>
      <c r="H6" s="18" t="s">
        <v>41</v>
      </c>
      <c r="I6" s="18" t="s">
        <v>41</v>
      </c>
      <c r="J6" s="18" t="s">
        <v>41</v>
      </c>
      <c r="K6" s="18" t="s">
        <v>41</v>
      </c>
      <c r="L6" s="18" t="s">
        <v>41</v>
      </c>
      <c r="M6" s="25"/>
      <c r="N6" s="18" t="s">
        <v>41</v>
      </c>
      <c r="O6" s="18" t="s">
        <v>41</v>
      </c>
      <c r="P6" s="18" t="s">
        <v>41</v>
      </c>
      <c r="Q6" s="18" t="s">
        <v>41</v>
      </c>
      <c r="R6" s="18" t="s">
        <v>41</v>
      </c>
      <c r="S6" s="25"/>
      <c r="T6" s="18" t="s">
        <v>41</v>
      </c>
      <c r="U6" s="18" t="s">
        <v>41</v>
      </c>
      <c r="V6" s="18" t="s">
        <v>41</v>
      </c>
      <c r="W6" s="18" t="s">
        <v>41</v>
      </c>
      <c r="X6" s="18" t="s">
        <v>41</v>
      </c>
      <c r="Y6" s="25"/>
      <c r="Z6" s="18" t="s">
        <v>41</v>
      </c>
      <c r="AA6" s="18" t="s">
        <v>41</v>
      </c>
      <c r="AB6" s="18" t="s">
        <v>41</v>
      </c>
      <c r="AC6" s="18" t="s">
        <v>41</v>
      </c>
      <c r="AD6" s="18" t="s">
        <v>41</v>
      </c>
      <c r="AE6" s="25"/>
      <c r="AF6" s="18" t="s">
        <v>41</v>
      </c>
      <c r="AG6" s="18" t="s">
        <v>41</v>
      </c>
      <c r="AH6" s="18" t="s">
        <v>41</v>
      </c>
      <c r="AI6" s="18" t="s">
        <v>41</v>
      </c>
      <c r="AJ6" s="18" t="s">
        <v>41</v>
      </c>
      <c r="AK6" s="25"/>
      <c r="AL6" s="18" t="s">
        <v>41</v>
      </c>
      <c r="AM6" s="18" t="s">
        <v>41</v>
      </c>
      <c r="AN6" s="18" t="s">
        <v>41</v>
      </c>
      <c r="AO6" s="18" t="s">
        <v>41</v>
      </c>
      <c r="AP6" s="18" t="s">
        <v>41</v>
      </c>
      <c r="AQ6" s="18" t="s">
        <v>41</v>
      </c>
      <c r="AR6" s="18" t="s">
        <v>41</v>
      </c>
      <c r="AS6" s="18" t="s">
        <v>41</v>
      </c>
      <c r="AT6" s="18" t="s">
        <v>41</v>
      </c>
      <c r="AU6" s="25"/>
      <c r="AV6" s="18" t="s">
        <v>41</v>
      </c>
      <c r="AW6" s="18" t="s">
        <v>41</v>
      </c>
      <c r="AX6" s="18" t="s">
        <v>41</v>
      </c>
      <c r="AY6" s="25"/>
      <c r="AZ6" s="18" t="s">
        <v>41</v>
      </c>
      <c r="BA6" s="18" t="s">
        <v>41</v>
      </c>
      <c r="BB6" s="18" t="s">
        <v>41</v>
      </c>
      <c r="BC6" s="18" t="s">
        <v>41</v>
      </c>
      <c r="BD6" s="18" t="s">
        <v>41</v>
      </c>
      <c r="BE6" s="25"/>
      <c r="BF6" s="18" t="s">
        <v>41</v>
      </c>
      <c r="BG6" s="18" t="s">
        <v>41</v>
      </c>
      <c r="BH6" s="18" t="s">
        <v>41</v>
      </c>
      <c r="BI6" s="25"/>
      <c r="BJ6" s="18" t="s">
        <v>41</v>
      </c>
      <c r="BK6" s="18" t="s">
        <v>41</v>
      </c>
      <c r="BL6" s="18" t="s">
        <v>41</v>
      </c>
      <c r="BM6" s="25"/>
      <c r="BN6" s="18" t="s">
        <v>41</v>
      </c>
      <c r="BO6" s="18" t="s">
        <v>41</v>
      </c>
      <c r="BP6" s="18" t="s">
        <v>41</v>
      </c>
      <c r="BQ6" s="25"/>
      <c r="BR6" s="18" t="s">
        <v>41</v>
      </c>
      <c r="BS6" s="18" t="s">
        <v>41</v>
      </c>
      <c r="BT6" s="25"/>
      <c r="BU6" s="18" t="s">
        <v>41</v>
      </c>
      <c r="BV6" s="18" t="s">
        <v>41</v>
      </c>
      <c r="BW6" s="18" t="s">
        <v>41</v>
      </c>
      <c r="BX6" s="18" t="s">
        <v>41</v>
      </c>
      <c r="BY6" s="18" t="s">
        <v>41</v>
      </c>
      <c r="BZ6" s="25"/>
      <c r="CA6" s="18" t="s">
        <v>41</v>
      </c>
      <c r="CB6" s="18" t="s">
        <v>41</v>
      </c>
      <c r="CC6" s="25"/>
      <c r="CD6" s="18" t="s">
        <v>41</v>
      </c>
      <c r="CE6" s="18" t="s">
        <v>41</v>
      </c>
      <c r="CF6" s="25"/>
      <c r="CG6" s="18" t="s">
        <v>41</v>
      </c>
      <c r="CH6" s="18" t="s">
        <v>41</v>
      </c>
      <c r="CI6" s="25"/>
      <c r="CJ6" s="18" t="s">
        <v>41</v>
      </c>
      <c r="CK6" s="18" t="s">
        <v>41</v>
      </c>
      <c r="CL6" s="19"/>
    </row>
    <row r="7" spans="1:90" ht="26" x14ac:dyDescent="0.35">
      <c r="A7" s="16"/>
      <c r="B7" s="22" t="s">
        <v>160</v>
      </c>
      <c r="C7" s="24">
        <v>73</v>
      </c>
      <c r="D7" s="18">
        <v>65</v>
      </c>
      <c r="E7" s="18">
        <v>79</v>
      </c>
      <c r="F7" s="18">
        <v>77</v>
      </c>
      <c r="G7" s="25">
        <v>3.1127901986739401E-2</v>
      </c>
      <c r="H7" s="18">
        <v>88</v>
      </c>
      <c r="I7" s="18">
        <v>76</v>
      </c>
      <c r="J7" s="18">
        <v>55</v>
      </c>
      <c r="K7" s="18" t="s">
        <v>152</v>
      </c>
      <c r="L7" s="18" t="s">
        <v>44</v>
      </c>
      <c r="M7" s="25">
        <v>5.8830433345588405E-14</v>
      </c>
      <c r="N7" s="18">
        <v>98</v>
      </c>
      <c r="O7" s="18">
        <v>83</v>
      </c>
      <c r="P7" s="18" t="s">
        <v>44</v>
      </c>
      <c r="Q7" s="18" t="s">
        <v>44</v>
      </c>
      <c r="R7" s="18" t="s">
        <v>44</v>
      </c>
      <c r="S7" s="25" t="s">
        <v>156</v>
      </c>
      <c r="T7" s="18">
        <v>86</v>
      </c>
      <c r="U7" s="18">
        <v>78</v>
      </c>
      <c r="V7" s="18">
        <v>60</v>
      </c>
      <c r="W7" s="18" t="s">
        <v>172</v>
      </c>
      <c r="X7" s="18" t="s">
        <v>44</v>
      </c>
      <c r="Y7" s="25">
        <v>9.3138849961388997E-7</v>
      </c>
      <c r="Z7" s="18">
        <v>88</v>
      </c>
      <c r="AA7" s="18">
        <v>76</v>
      </c>
      <c r="AB7" s="18">
        <v>55</v>
      </c>
      <c r="AC7" s="18" t="s">
        <v>175</v>
      </c>
      <c r="AD7" s="18" t="s">
        <v>44</v>
      </c>
      <c r="AE7" s="25">
        <v>1.1121228345886399E-11</v>
      </c>
      <c r="AF7" s="18" t="s">
        <v>184</v>
      </c>
      <c r="AG7" s="18" t="s">
        <v>185</v>
      </c>
      <c r="AH7" s="18">
        <v>81</v>
      </c>
      <c r="AI7" s="18">
        <v>84</v>
      </c>
      <c r="AJ7" s="18">
        <v>76</v>
      </c>
      <c r="AK7" s="25" t="s">
        <v>156</v>
      </c>
      <c r="AL7" s="18">
        <v>93</v>
      </c>
      <c r="AM7" s="18" t="s">
        <v>44</v>
      </c>
      <c r="AN7" s="18" t="s">
        <v>44</v>
      </c>
      <c r="AO7" s="18" t="s">
        <v>44</v>
      </c>
      <c r="AP7" s="18" t="s">
        <v>44</v>
      </c>
      <c r="AQ7" s="18" t="s">
        <v>44</v>
      </c>
      <c r="AR7" s="18" t="s">
        <v>44</v>
      </c>
      <c r="AS7" s="18">
        <v>76</v>
      </c>
      <c r="AT7" s="18" t="s">
        <v>44</v>
      </c>
      <c r="AU7" s="25">
        <v>6.7143236263861597E-83</v>
      </c>
      <c r="AV7" s="18">
        <v>80</v>
      </c>
      <c r="AW7" s="18" t="s">
        <v>191</v>
      </c>
      <c r="AX7" s="18">
        <v>54</v>
      </c>
      <c r="AY7" s="25">
        <v>2.19638890769717E-19</v>
      </c>
      <c r="AZ7" s="18">
        <v>75</v>
      </c>
      <c r="BA7" s="18" t="s">
        <v>44</v>
      </c>
      <c r="BB7" s="18" t="s">
        <v>44</v>
      </c>
      <c r="BC7" s="18">
        <v>58</v>
      </c>
      <c r="BD7" s="18">
        <v>69</v>
      </c>
      <c r="BE7" s="25">
        <v>6.9907191104316797E-3</v>
      </c>
      <c r="BF7" s="18">
        <v>72</v>
      </c>
      <c r="BG7" s="18">
        <v>74</v>
      </c>
      <c r="BH7" s="18" t="s">
        <v>44</v>
      </c>
      <c r="BI7" s="25">
        <v>6.1006945963777003E-2</v>
      </c>
      <c r="BJ7" s="18">
        <v>76</v>
      </c>
      <c r="BK7" s="18">
        <v>70</v>
      </c>
      <c r="BL7" s="18">
        <v>60</v>
      </c>
      <c r="BM7" s="25">
        <v>8.7561143179602004E-3</v>
      </c>
      <c r="BN7" s="18">
        <v>72</v>
      </c>
      <c r="BO7" s="18">
        <v>75</v>
      </c>
      <c r="BP7" s="18">
        <v>69</v>
      </c>
      <c r="BQ7" s="25">
        <v>0.75017045589477305</v>
      </c>
      <c r="BR7" s="18">
        <v>71</v>
      </c>
      <c r="BS7" s="18">
        <v>76</v>
      </c>
      <c r="BT7" s="25">
        <v>0.26887281924134199</v>
      </c>
      <c r="BU7" s="18" t="s">
        <v>204</v>
      </c>
      <c r="BV7" s="18" t="s">
        <v>44</v>
      </c>
      <c r="BW7" s="18">
        <v>71</v>
      </c>
      <c r="BX7" s="18">
        <v>75</v>
      </c>
      <c r="BY7" s="18">
        <v>74</v>
      </c>
      <c r="BZ7" s="25">
        <v>3.8500308788295898E-2</v>
      </c>
      <c r="CA7" s="18">
        <v>74</v>
      </c>
      <c r="CB7" s="18">
        <v>73</v>
      </c>
      <c r="CC7" s="25">
        <v>0.76638266931586196</v>
      </c>
      <c r="CD7" s="18">
        <v>73</v>
      </c>
      <c r="CE7" s="18">
        <v>71</v>
      </c>
      <c r="CF7" s="25">
        <v>0.69420406003491697</v>
      </c>
      <c r="CG7" s="18">
        <v>77</v>
      </c>
      <c r="CH7" s="18">
        <v>70</v>
      </c>
      <c r="CI7" s="25">
        <v>0.14227944711152399</v>
      </c>
      <c r="CJ7" s="18">
        <v>68</v>
      </c>
      <c r="CK7" s="18">
        <v>77</v>
      </c>
      <c r="CL7" s="19">
        <v>0.101501029285539</v>
      </c>
    </row>
    <row r="8" spans="1:90" ht="38.5" x14ac:dyDescent="0.35">
      <c r="A8" s="16"/>
      <c r="B8" s="22" t="s">
        <v>161</v>
      </c>
      <c r="C8" s="24">
        <v>20</v>
      </c>
      <c r="D8" s="18">
        <v>24</v>
      </c>
      <c r="E8" s="18">
        <v>17</v>
      </c>
      <c r="F8" s="18">
        <v>18</v>
      </c>
      <c r="G8" s="25"/>
      <c r="H8" s="18">
        <v>8</v>
      </c>
      <c r="I8" s="18">
        <v>18</v>
      </c>
      <c r="J8" s="18">
        <v>33</v>
      </c>
      <c r="K8" s="18" t="s">
        <v>168</v>
      </c>
      <c r="L8" s="18" t="s">
        <v>44</v>
      </c>
      <c r="M8" s="25"/>
      <c r="N8" s="18">
        <v>2</v>
      </c>
      <c r="O8" s="18">
        <v>17</v>
      </c>
      <c r="P8" s="18" t="s">
        <v>44</v>
      </c>
      <c r="Q8" s="18" t="s">
        <v>44</v>
      </c>
      <c r="R8" s="18" t="s">
        <v>44</v>
      </c>
      <c r="S8" s="25"/>
      <c r="T8" s="18">
        <v>11</v>
      </c>
      <c r="U8" s="18">
        <v>15</v>
      </c>
      <c r="V8" s="18">
        <v>30</v>
      </c>
      <c r="W8" s="18" t="s">
        <v>110</v>
      </c>
      <c r="X8" s="18" t="s">
        <v>44</v>
      </c>
      <c r="Y8" s="25"/>
      <c r="Z8" s="18">
        <v>9</v>
      </c>
      <c r="AA8" s="18">
        <v>17</v>
      </c>
      <c r="AB8" s="18">
        <v>30</v>
      </c>
      <c r="AC8" s="18" t="s">
        <v>176</v>
      </c>
      <c r="AD8" s="18" t="s">
        <v>44</v>
      </c>
      <c r="AE8" s="25"/>
      <c r="AF8" s="18" t="s">
        <v>168</v>
      </c>
      <c r="AG8" s="18" t="s">
        <v>186</v>
      </c>
      <c r="AH8" s="18">
        <v>19</v>
      </c>
      <c r="AI8" s="18">
        <v>16</v>
      </c>
      <c r="AJ8" s="18">
        <v>24</v>
      </c>
      <c r="AK8" s="25"/>
      <c r="AL8" s="18">
        <v>7</v>
      </c>
      <c r="AM8" s="18" t="s">
        <v>44</v>
      </c>
      <c r="AN8" s="18" t="s">
        <v>44</v>
      </c>
      <c r="AO8" s="18" t="s">
        <v>44</v>
      </c>
      <c r="AP8" s="18" t="s">
        <v>44</v>
      </c>
      <c r="AQ8" s="18" t="s">
        <v>44</v>
      </c>
      <c r="AR8" s="18" t="s">
        <v>44</v>
      </c>
      <c r="AS8" s="18">
        <v>23</v>
      </c>
      <c r="AT8" s="18" t="s">
        <v>44</v>
      </c>
      <c r="AU8" s="25"/>
      <c r="AV8" s="18">
        <v>13</v>
      </c>
      <c r="AW8" s="18" t="s">
        <v>192</v>
      </c>
      <c r="AX8" s="18">
        <v>36</v>
      </c>
      <c r="AY8" s="25"/>
      <c r="AZ8" s="18">
        <v>15</v>
      </c>
      <c r="BA8" s="18" t="s">
        <v>44</v>
      </c>
      <c r="BB8" s="18" t="s">
        <v>44</v>
      </c>
      <c r="BC8" s="18">
        <v>30</v>
      </c>
      <c r="BD8" s="18">
        <v>22</v>
      </c>
      <c r="BE8" s="25"/>
      <c r="BF8" s="18">
        <v>20</v>
      </c>
      <c r="BG8" s="18">
        <v>19</v>
      </c>
      <c r="BH8" s="18" t="s">
        <v>44</v>
      </c>
      <c r="BI8" s="25"/>
      <c r="BJ8" s="18">
        <v>17</v>
      </c>
      <c r="BK8" s="18">
        <v>24</v>
      </c>
      <c r="BL8" s="18">
        <v>38</v>
      </c>
      <c r="BM8" s="25"/>
      <c r="BN8" s="18">
        <v>20</v>
      </c>
      <c r="BO8" s="18">
        <v>19</v>
      </c>
      <c r="BP8" s="18">
        <v>22</v>
      </c>
      <c r="BQ8" s="25"/>
      <c r="BR8" s="18">
        <v>21</v>
      </c>
      <c r="BS8" s="18">
        <v>18</v>
      </c>
      <c r="BT8" s="25"/>
      <c r="BU8" s="18" t="s">
        <v>205</v>
      </c>
      <c r="BV8" s="18" t="s">
        <v>44</v>
      </c>
      <c r="BW8" s="18">
        <v>24</v>
      </c>
      <c r="BX8" s="18">
        <v>20</v>
      </c>
      <c r="BY8" s="18">
        <v>18</v>
      </c>
      <c r="BZ8" s="25"/>
      <c r="CA8" s="18">
        <v>20</v>
      </c>
      <c r="CB8" s="18">
        <v>20</v>
      </c>
      <c r="CC8" s="25"/>
      <c r="CD8" s="18">
        <v>20</v>
      </c>
      <c r="CE8" s="18">
        <v>23</v>
      </c>
      <c r="CF8" s="25"/>
      <c r="CG8" s="18">
        <v>17</v>
      </c>
      <c r="CH8" s="18">
        <v>24</v>
      </c>
      <c r="CI8" s="25"/>
      <c r="CJ8" s="18">
        <v>24</v>
      </c>
      <c r="CK8" s="18">
        <v>17</v>
      </c>
      <c r="CL8" s="19"/>
    </row>
    <row r="9" spans="1:90" ht="38.5" x14ac:dyDescent="0.35">
      <c r="A9" s="16"/>
      <c r="B9" s="22" t="s">
        <v>162</v>
      </c>
      <c r="C9" s="24">
        <v>7</v>
      </c>
      <c r="D9" s="18">
        <v>10</v>
      </c>
      <c r="E9" s="18">
        <v>4</v>
      </c>
      <c r="F9" s="18">
        <v>5</v>
      </c>
      <c r="G9" s="25"/>
      <c r="H9" s="18">
        <v>4</v>
      </c>
      <c r="I9" s="18">
        <v>6</v>
      </c>
      <c r="J9" s="18">
        <v>12</v>
      </c>
      <c r="K9" s="18" t="s">
        <v>169</v>
      </c>
      <c r="L9" s="18" t="s">
        <v>44</v>
      </c>
      <c r="M9" s="25"/>
      <c r="N9" s="18" t="s">
        <v>85</v>
      </c>
      <c r="O9" s="18" t="s">
        <v>85</v>
      </c>
      <c r="P9" s="18" t="s">
        <v>44</v>
      </c>
      <c r="Q9" s="18" t="s">
        <v>44</v>
      </c>
      <c r="R9" s="18" t="s">
        <v>44</v>
      </c>
      <c r="S9" s="25"/>
      <c r="T9" s="18">
        <v>3</v>
      </c>
      <c r="U9" s="18">
        <v>7</v>
      </c>
      <c r="V9" s="18">
        <v>10</v>
      </c>
      <c r="W9" s="18" t="s">
        <v>173</v>
      </c>
      <c r="X9" s="18" t="s">
        <v>44</v>
      </c>
      <c r="Y9" s="25"/>
      <c r="Z9" s="18">
        <v>3</v>
      </c>
      <c r="AA9" s="18">
        <v>7</v>
      </c>
      <c r="AB9" s="18">
        <v>15</v>
      </c>
      <c r="AC9" s="18" t="s">
        <v>177</v>
      </c>
      <c r="AD9" s="18" t="s">
        <v>44</v>
      </c>
      <c r="AE9" s="25"/>
      <c r="AF9" s="18" t="s">
        <v>85</v>
      </c>
      <c r="AG9" s="18" t="s">
        <v>85</v>
      </c>
      <c r="AH9" s="18" t="s">
        <v>85</v>
      </c>
      <c r="AI9" s="18" t="s">
        <v>85</v>
      </c>
      <c r="AJ9" s="18" t="s">
        <v>85</v>
      </c>
      <c r="AK9" s="25"/>
      <c r="AL9" s="18" t="s">
        <v>85</v>
      </c>
      <c r="AM9" s="18" t="s">
        <v>44</v>
      </c>
      <c r="AN9" s="18" t="s">
        <v>44</v>
      </c>
      <c r="AO9" s="18" t="s">
        <v>44</v>
      </c>
      <c r="AP9" s="18" t="s">
        <v>44</v>
      </c>
      <c r="AQ9" s="18" t="s">
        <v>44</v>
      </c>
      <c r="AR9" s="18" t="s">
        <v>44</v>
      </c>
      <c r="AS9" s="18">
        <v>0</v>
      </c>
      <c r="AT9" s="18" t="s">
        <v>44</v>
      </c>
      <c r="AU9" s="25"/>
      <c r="AV9" s="18">
        <v>7</v>
      </c>
      <c r="AW9" s="18" t="s">
        <v>193</v>
      </c>
      <c r="AX9" s="18">
        <v>10</v>
      </c>
      <c r="AY9" s="25"/>
      <c r="AZ9" s="18">
        <v>10</v>
      </c>
      <c r="BA9" s="18" t="s">
        <v>44</v>
      </c>
      <c r="BB9" s="18" t="s">
        <v>44</v>
      </c>
      <c r="BC9" s="18">
        <v>12</v>
      </c>
      <c r="BD9" s="18">
        <v>8</v>
      </c>
      <c r="BE9" s="25"/>
      <c r="BF9" s="18">
        <v>7</v>
      </c>
      <c r="BG9" s="18">
        <v>7</v>
      </c>
      <c r="BH9" s="18" t="s">
        <v>44</v>
      </c>
      <c r="BI9" s="25"/>
      <c r="BJ9" s="18">
        <v>7</v>
      </c>
      <c r="BK9" s="18">
        <v>6</v>
      </c>
      <c r="BL9" s="18">
        <v>2</v>
      </c>
      <c r="BM9" s="25"/>
      <c r="BN9" s="18">
        <v>8</v>
      </c>
      <c r="BO9" s="18">
        <v>5</v>
      </c>
      <c r="BP9" s="18">
        <v>9</v>
      </c>
      <c r="BQ9" s="25"/>
      <c r="BR9" s="18">
        <v>8</v>
      </c>
      <c r="BS9" s="18">
        <v>5</v>
      </c>
      <c r="BT9" s="25"/>
      <c r="BU9" s="18" t="s">
        <v>206</v>
      </c>
      <c r="BV9" s="18" t="s">
        <v>44</v>
      </c>
      <c r="BW9" s="18">
        <v>5</v>
      </c>
      <c r="BX9" s="18">
        <v>5</v>
      </c>
      <c r="BY9" s="18">
        <v>8</v>
      </c>
      <c r="BZ9" s="25"/>
      <c r="CA9" s="18">
        <v>6</v>
      </c>
      <c r="CB9" s="18">
        <v>8</v>
      </c>
      <c r="CC9" s="25"/>
      <c r="CD9" s="18">
        <v>7</v>
      </c>
      <c r="CE9" s="18">
        <v>6</v>
      </c>
      <c r="CF9" s="25"/>
      <c r="CG9" s="18">
        <v>7</v>
      </c>
      <c r="CH9" s="18">
        <v>7</v>
      </c>
      <c r="CI9" s="25"/>
      <c r="CJ9" s="18">
        <v>8</v>
      </c>
      <c r="CK9" s="18">
        <v>6</v>
      </c>
      <c r="CL9" s="19"/>
    </row>
    <row r="10" spans="1:90" x14ac:dyDescent="0.35">
      <c r="A10" s="20" t="s">
        <v>34</v>
      </c>
      <c r="B10" s="26" t="s">
        <v>31</v>
      </c>
      <c r="C10" s="27">
        <v>592</v>
      </c>
      <c r="D10" s="21">
        <v>206</v>
      </c>
      <c r="E10" s="21">
        <v>155</v>
      </c>
      <c r="F10" s="21">
        <v>230</v>
      </c>
      <c r="G10" s="27"/>
      <c r="H10" s="21">
        <v>226</v>
      </c>
      <c r="I10" s="21">
        <v>220</v>
      </c>
      <c r="J10" s="21">
        <v>97</v>
      </c>
      <c r="K10" s="21">
        <v>31</v>
      </c>
      <c r="L10" s="21">
        <v>18</v>
      </c>
      <c r="M10" s="27"/>
      <c r="N10" s="21">
        <v>72</v>
      </c>
      <c r="O10" s="21">
        <v>78</v>
      </c>
      <c r="P10" s="21">
        <v>22</v>
      </c>
      <c r="Q10" s="21">
        <v>11</v>
      </c>
      <c r="R10" s="21">
        <v>4</v>
      </c>
      <c r="S10" s="27"/>
      <c r="T10" s="21">
        <v>149</v>
      </c>
      <c r="U10" s="21">
        <v>249</v>
      </c>
      <c r="V10" s="21">
        <v>131</v>
      </c>
      <c r="W10" s="21">
        <v>35</v>
      </c>
      <c r="X10" s="21">
        <v>27</v>
      </c>
      <c r="Y10" s="27"/>
      <c r="Z10" s="21">
        <v>188</v>
      </c>
      <c r="AA10" s="21">
        <v>243</v>
      </c>
      <c r="AB10" s="21">
        <v>98</v>
      </c>
      <c r="AC10" s="21">
        <v>43</v>
      </c>
      <c r="AD10" s="21">
        <v>20</v>
      </c>
      <c r="AE10" s="27"/>
      <c r="AF10" s="21">
        <v>38</v>
      </c>
      <c r="AG10" s="21">
        <v>34</v>
      </c>
      <c r="AH10" s="21">
        <v>90</v>
      </c>
      <c r="AI10" s="21">
        <v>96</v>
      </c>
      <c r="AJ10" s="21">
        <v>158</v>
      </c>
      <c r="AK10" s="27"/>
      <c r="AL10" s="21">
        <v>84</v>
      </c>
      <c r="AM10" s="21">
        <v>10</v>
      </c>
      <c r="AN10" s="21">
        <v>1</v>
      </c>
      <c r="AO10" s="21">
        <v>23</v>
      </c>
      <c r="AP10" s="21">
        <v>3</v>
      </c>
      <c r="AQ10" s="21">
        <v>19</v>
      </c>
      <c r="AR10" s="21">
        <v>13</v>
      </c>
      <c r="AS10" s="21">
        <v>402</v>
      </c>
      <c r="AT10" s="21">
        <v>28</v>
      </c>
      <c r="AU10" s="27"/>
      <c r="AV10" s="21">
        <v>471</v>
      </c>
      <c r="AW10" s="21">
        <v>43</v>
      </c>
      <c r="AX10" s="21">
        <v>78</v>
      </c>
      <c r="AY10" s="27"/>
      <c r="AZ10" s="21">
        <v>133</v>
      </c>
      <c r="BA10" s="21">
        <v>9</v>
      </c>
      <c r="BB10" s="21">
        <v>15</v>
      </c>
      <c r="BC10" s="21">
        <v>106</v>
      </c>
      <c r="BD10" s="21">
        <v>140</v>
      </c>
      <c r="BE10" s="27"/>
      <c r="BF10" s="21">
        <v>177</v>
      </c>
      <c r="BG10" s="21">
        <v>407</v>
      </c>
      <c r="BH10" s="21">
        <v>3</v>
      </c>
      <c r="BI10" s="27"/>
      <c r="BJ10" s="21">
        <v>454</v>
      </c>
      <c r="BK10" s="21">
        <v>84</v>
      </c>
      <c r="BL10" s="21">
        <v>54</v>
      </c>
      <c r="BM10" s="27"/>
      <c r="BN10" s="21">
        <v>219</v>
      </c>
      <c r="BO10" s="21">
        <v>322</v>
      </c>
      <c r="BP10" s="21">
        <v>51</v>
      </c>
      <c r="BQ10" s="27"/>
      <c r="BR10" s="21">
        <v>299</v>
      </c>
      <c r="BS10" s="21">
        <v>283</v>
      </c>
      <c r="BT10" s="27"/>
      <c r="BU10" s="21">
        <v>43</v>
      </c>
      <c r="BV10" s="21">
        <v>29</v>
      </c>
      <c r="BW10" s="21">
        <v>160</v>
      </c>
      <c r="BX10" s="21">
        <v>192</v>
      </c>
      <c r="BY10" s="21">
        <v>168</v>
      </c>
      <c r="BZ10" s="27"/>
      <c r="CA10" s="21">
        <v>375</v>
      </c>
      <c r="CB10" s="21">
        <v>217</v>
      </c>
      <c r="CC10" s="27"/>
      <c r="CD10" s="21">
        <v>491</v>
      </c>
      <c r="CE10" s="21">
        <v>90</v>
      </c>
      <c r="CF10" s="27"/>
      <c r="CG10" s="21">
        <v>312</v>
      </c>
      <c r="CH10" s="21">
        <v>280</v>
      </c>
      <c r="CI10" s="27"/>
      <c r="CJ10" s="21">
        <v>233</v>
      </c>
      <c r="CK10" s="21">
        <v>359</v>
      </c>
      <c r="CL10" s="21"/>
    </row>
    <row r="11" spans="1:90" x14ac:dyDescent="0.35">
      <c r="A11" s="20"/>
      <c r="B11" s="26" t="s">
        <v>32</v>
      </c>
      <c r="C11" s="27">
        <v>588</v>
      </c>
      <c r="D11" s="21">
        <v>204</v>
      </c>
      <c r="E11" s="21">
        <v>153</v>
      </c>
      <c r="F11" s="21">
        <v>228</v>
      </c>
      <c r="G11" s="27"/>
      <c r="H11" s="21">
        <v>223</v>
      </c>
      <c r="I11" s="21">
        <v>221</v>
      </c>
      <c r="J11" s="21">
        <v>93</v>
      </c>
      <c r="K11" s="21">
        <v>31</v>
      </c>
      <c r="L11" s="21">
        <v>20</v>
      </c>
      <c r="M11" s="27"/>
      <c r="N11" s="21">
        <v>70</v>
      </c>
      <c r="O11" s="21">
        <v>78</v>
      </c>
      <c r="P11" s="21">
        <v>21</v>
      </c>
      <c r="Q11" s="21">
        <v>11</v>
      </c>
      <c r="R11" s="21">
        <v>3</v>
      </c>
      <c r="S11" s="27"/>
      <c r="T11" s="21">
        <v>148</v>
      </c>
      <c r="U11" s="21">
        <v>251</v>
      </c>
      <c r="V11" s="21">
        <v>129</v>
      </c>
      <c r="W11" s="21">
        <v>34</v>
      </c>
      <c r="X11" s="21">
        <v>24</v>
      </c>
      <c r="Y11" s="27"/>
      <c r="Z11" s="21">
        <v>189</v>
      </c>
      <c r="AA11" s="21">
        <v>243</v>
      </c>
      <c r="AB11" s="21">
        <v>95</v>
      </c>
      <c r="AC11" s="21">
        <v>44</v>
      </c>
      <c r="AD11" s="21">
        <v>19</v>
      </c>
      <c r="AE11" s="27"/>
      <c r="AF11" s="21">
        <v>39</v>
      </c>
      <c r="AG11" s="21">
        <v>36</v>
      </c>
      <c r="AH11" s="21">
        <v>90</v>
      </c>
      <c r="AI11" s="21">
        <v>99</v>
      </c>
      <c r="AJ11" s="21">
        <v>156</v>
      </c>
      <c r="AK11" s="27"/>
      <c r="AL11" s="21">
        <v>80</v>
      </c>
      <c r="AM11" s="21">
        <v>13</v>
      </c>
      <c r="AN11" s="21">
        <v>1</v>
      </c>
      <c r="AO11" s="21">
        <v>19</v>
      </c>
      <c r="AP11" s="21">
        <v>3</v>
      </c>
      <c r="AQ11" s="21">
        <v>19</v>
      </c>
      <c r="AR11" s="21">
        <v>11</v>
      </c>
      <c r="AS11" s="21">
        <v>407</v>
      </c>
      <c r="AT11" s="21">
        <v>26</v>
      </c>
      <c r="AU11" s="27"/>
      <c r="AV11" s="21">
        <v>473</v>
      </c>
      <c r="AW11" s="21">
        <v>41</v>
      </c>
      <c r="AX11" s="21">
        <v>75</v>
      </c>
      <c r="AY11" s="27"/>
      <c r="AZ11" s="21">
        <v>136</v>
      </c>
      <c r="BA11" s="21">
        <v>9</v>
      </c>
      <c r="BB11" s="21">
        <v>15</v>
      </c>
      <c r="BC11" s="21">
        <v>103</v>
      </c>
      <c r="BD11" s="21">
        <v>142</v>
      </c>
      <c r="BE11" s="27"/>
      <c r="BF11" s="21">
        <v>167</v>
      </c>
      <c r="BG11" s="21">
        <v>411</v>
      </c>
      <c r="BH11" s="21">
        <v>5</v>
      </c>
      <c r="BI11" s="27"/>
      <c r="BJ11" s="21">
        <v>452</v>
      </c>
      <c r="BK11" s="21">
        <v>84</v>
      </c>
      <c r="BL11" s="21">
        <v>53</v>
      </c>
      <c r="BM11" s="27"/>
      <c r="BN11" s="21">
        <v>216</v>
      </c>
      <c r="BO11" s="21">
        <v>320</v>
      </c>
      <c r="BP11" s="21">
        <v>53</v>
      </c>
      <c r="BQ11" s="27"/>
      <c r="BR11" s="21">
        <v>282</v>
      </c>
      <c r="BS11" s="21">
        <v>298</v>
      </c>
      <c r="BT11" s="27"/>
      <c r="BU11" s="21">
        <v>29</v>
      </c>
      <c r="BV11" s="21">
        <v>17</v>
      </c>
      <c r="BW11" s="21">
        <v>153</v>
      </c>
      <c r="BX11" s="21">
        <v>192</v>
      </c>
      <c r="BY11" s="21">
        <v>199</v>
      </c>
      <c r="BZ11" s="27"/>
      <c r="CA11" s="21">
        <v>348</v>
      </c>
      <c r="CB11" s="21">
        <v>240</v>
      </c>
      <c r="CC11" s="27"/>
      <c r="CD11" s="21">
        <v>487</v>
      </c>
      <c r="CE11" s="21">
        <v>91</v>
      </c>
      <c r="CF11" s="27"/>
      <c r="CG11" s="21">
        <v>311</v>
      </c>
      <c r="CH11" s="21">
        <v>277</v>
      </c>
      <c r="CI11" s="27"/>
      <c r="CJ11" s="21">
        <v>223</v>
      </c>
      <c r="CK11" s="21">
        <v>365</v>
      </c>
      <c r="CL11" s="21"/>
    </row>
    <row r="12" spans="1:90" x14ac:dyDescent="0.35">
      <c r="A12" s="11" t="s">
        <v>33</v>
      </c>
      <c r="G12" s="12"/>
      <c r="M12" s="12"/>
      <c r="S12" s="12"/>
      <c r="Y12" s="12"/>
      <c r="AE12" s="12"/>
      <c r="AK12" s="12"/>
      <c r="AU12" s="12"/>
      <c r="AY12" s="12"/>
      <c r="BE12" s="12"/>
      <c r="BI12" s="12"/>
      <c r="BM12" s="12"/>
      <c r="BQ12" s="12"/>
      <c r="BT12" s="12"/>
      <c r="BZ12" s="12"/>
      <c r="CC12" s="12"/>
      <c r="CF12" s="12"/>
      <c r="CI12" s="12"/>
      <c r="CL12" s="12"/>
    </row>
    <row r="13" spans="1:90" x14ac:dyDescent="0.35">
      <c r="G13" s="12"/>
      <c r="M13" s="12"/>
      <c r="S13" s="12"/>
      <c r="Y13" s="12"/>
      <c r="AE13" s="12"/>
      <c r="AK13" s="12"/>
      <c r="AU13" s="12"/>
      <c r="AY13" s="12"/>
      <c r="BE13" s="12"/>
      <c r="BI13" s="12"/>
      <c r="BM13" s="12"/>
      <c r="BQ13" s="12"/>
      <c r="BT13" s="12"/>
      <c r="BZ13" s="12"/>
      <c r="CC13" s="12"/>
      <c r="CF13" s="12"/>
      <c r="CI13" s="12"/>
      <c r="CL13" s="12"/>
    </row>
    <row r="14" spans="1:90" x14ac:dyDescent="0.35">
      <c r="G14" s="12"/>
      <c r="M14" s="12"/>
      <c r="S14" s="12"/>
      <c r="Y14" s="12"/>
      <c r="AE14" s="12"/>
      <c r="AK14" s="12"/>
      <c r="AU14" s="12"/>
      <c r="AY14" s="12"/>
      <c r="BE14" s="12"/>
      <c r="BI14" s="12"/>
      <c r="BM14" s="12"/>
      <c r="BQ14" s="12"/>
      <c r="BT14" s="12"/>
      <c r="BZ14" s="12"/>
      <c r="CC14" s="12"/>
      <c r="CF14" s="12"/>
      <c r="CI14" s="12"/>
      <c r="CL14" s="12"/>
    </row>
    <row r="15" spans="1:90" x14ac:dyDescent="0.35">
      <c r="G15" s="12"/>
      <c r="M15" s="12"/>
      <c r="S15" s="12"/>
      <c r="Y15" s="12"/>
      <c r="AE15" s="12"/>
      <c r="AK15" s="12"/>
      <c r="AU15" s="12"/>
      <c r="AY15" s="12"/>
      <c r="BE15" s="12"/>
      <c r="BI15" s="12"/>
      <c r="BM15" s="12"/>
      <c r="BQ15" s="12"/>
      <c r="BT15" s="12"/>
      <c r="BZ15" s="12"/>
      <c r="CC15" s="12"/>
      <c r="CF15" s="12"/>
      <c r="CI15" s="12"/>
      <c r="CL15" s="12"/>
    </row>
    <row r="16" spans="1:90" x14ac:dyDescent="0.35">
      <c r="G16" s="12"/>
      <c r="M16" s="12"/>
      <c r="S16" s="12"/>
      <c r="Y16" s="12"/>
      <c r="AE16" s="12"/>
      <c r="AK16" s="12"/>
      <c r="AU16" s="12"/>
      <c r="AY16" s="12"/>
      <c r="BE16" s="12"/>
      <c r="BI16" s="12"/>
      <c r="BM16" s="12"/>
      <c r="BQ16" s="12"/>
      <c r="BT16" s="12"/>
      <c r="BZ16" s="12"/>
      <c r="CC16" s="12"/>
      <c r="CF16" s="12"/>
      <c r="CI16" s="12"/>
      <c r="CL16" s="12"/>
    </row>
    <row r="19" spans="42:42" x14ac:dyDescent="0.35">
      <c r="AP19" t="s">
        <v>419</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15"/>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22.7265625" customWidth="1"/>
    <col min="6" max="7" width="12.7265625" customWidth="1"/>
    <col min="8" max="8" width="33.7265625" customWidth="1"/>
    <col min="9" max="14" width="40.7265625" customWidth="1"/>
    <col min="15" max="15" width="15.7265625" customWidth="1"/>
    <col min="16" max="16" width="12.7265625" customWidth="1"/>
    <col min="17" max="17" width="24.7265625" customWidth="1"/>
    <col min="18" max="18" width="12.7265625" customWidth="1"/>
    <col min="19" max="19" width="18.7265625" customWidth="1"/>
    <col min="20" max="20" width="15.7265625" customWidth="1"/>
    <col min="21" max="21" width="19.7265625" customWidth="1"/>
    <col min="22" max="26" width="12.7265625" customWidth="1"/>
    <col min="27" max="27" width="21.7265625" customWidth="1"/>
    <col min="28" max="28" width="12.7265625" customWidth="1"/>
    <col min="29" max="29" width="40.7265625" customWidth="1"/>
    <col min="30" max="31" width="12.7265625" customWidth="1"/>
    <col min="32" max="32" width="34.7265625" customWidth="1"/>
    <col min="33" max="33" width="13.7265625" customWidth="1"/>
    <col min="34" max="35" width="12.7265625" customWidth="1"/>
    <col min="36" max="36" width="40.7265625" customWidth="1"/>
    <col min="37" max="37" width="34.7265625" customWidth="1"/>
    <col min="38" max="38" width="38.7265625" customWidth="1"/>
    <col min="39" max="39" width="12.7265625" customWidth="1"/>
    <col min="40" max="40" width="16.7265625" customWidth="1"/>
    <col min="41" max="41" width="17.7265625" customWidth="1"/>
    <col min="42" max="42" width="12.7265625" customWidth="1"/>
  </cols>
  <sheetData>
    <row r="1" spans="1:42" x14ac:dyDescent="0.35">
      <c r="A1" s="9" t="str">
        <f>HYPERLINK("#'Index'!A1", "Back to Index sheet")</f>
        <v>Back to Index sheet</v>
      </c>
    </row>
    <row r="2" spans="1:42" ht="32.15" customHeight="1" x14ac:dyDescent="0.4">
      <c r="A2" s="13" t="s">
        <v>208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x14ac:dyDescent="0.35">
      <c r="A3" s="10" t="s">
        <v>209</v>
      </c>
    </row>
    <row r="4" spans="1:42" ht="32.15" customHeight="1" x14ac:dyDescent="0.35">
      <c r="A4" s="17"/>
      <c r="B4" s="23"/>
      <c r="C4" s="23" t="s">
        <v>27</v>
      </c>
      <c r="D4" s="17" t="s">
        <v>138</v>
      </c>
      <c r="E4" s="17"/>
      <c r="F4" s="17"/>
      <c r="G4" s="23"/>
      <c r="H4" s="17" t="s">
        <v>145</v>
      </c>
      <c r="I4" s="17"/>
      <c r="J4" s="17"/>
      <c r="K4" s="17"/>
      <c r="L4" s="17"/>
      <c r="M4" s="17"/>
      <c r="N4" s="17"/>
      <c r="O4" s="17"/>
      <c r="P4" s="23"/>
      <c r="Q4" s="17" t="s">
        <v>45</v>
      </c>
      <c r="R4" s="17"/>
      <c r="S4" s="17"/>
      <c r="T4" s="17"/>
      <c r="U4" s="17"/>
      <c r="V4" s="23"/>
      <c r="W4" s="17" t="s">
        <v>24</v>
      </c>
      <c r="X4" s="17"/>
      <c r="Y4" s="23"/>
      <c r="Z4" s="17" t="s">
        <v>48</v>
      </c>
      <c r="AA4" s="17"/>
      <c r="AB4" s="23"/>
      <c r="AC4" s="17" t="s">
        <v>51</v>
      </c>
      <c r="AD4" s="17"/>
      <c r="AE4" s="23"/>
      <c r="AF4" s="17" t="s">
        <v>78</v>
      </c>
      <c r="AG4" s="17"/>
      <c r="AH4" s="17"/>
      <c r="AI4" s="23"/>
      <c r="AJ4" s="17" t="s">
        <v>86</v>
      </c>
      <c r="AK4" s="17"/>
      <c r="AL4" s="17"/>
      <c r="AM4" s="23"/>
      <c r="AN4" s="17" t="s">
        <v>54</v>
      </c>
      <c r="AO4" s="17"/>
      <c r="AP4" s="17"/>
    </row>
    <row r="5" spans="1:42" ht="39.5" x14ac:dyDescent="0.35">
      <c r="A5" s="17"/>
      <c r="B5" s="23" t="s">
        <v>28</v>
      </c>
      <c r="C5" s="23" t="s">
        <v>28</v>
      </c>
      <c r="D5" s="17" t="s">
        <v>135</v>
      </c>
      <c r="E5" s="17" t="s">
        <v>136</v>
      </c>
      <c r="F5" s="17" t="s">
        <v>137</v>
      </c>
      <c r="G5" s="23" t="s">
        <v>40</v>
      </c>
      <c r="H5" s="17" t="s">
        <v>126</v>
      </c>
      <c r="I5" s="17" t="s">
        <v>127</v>
      </c>
      <c r="J5" s="17" t="s">
        <v>128</v>
      </c>
      <c r="K5" s="17" t="s">
        <v>129</v>
      </c>
      <c r="L5" s="17" t="s">
        <v>130</v>
      </c>
      <c r="M5" s="17" t="s">
        <v>131</v>
      </c>
      <c r="N5" s="17" t="s">
        <v>132</v>
      </c>
      <c r="O5" s="17" t="s">
        <v>133</v>
      </c>
      <c r="P5" s="23" t="s">
        <v>40</v>
      </c>
      <c r="Q5" s="17" t="s">
        <v>35</v>
      </c>
      <c r="R5" s="17" t="s">
        <v>36</v>
      </c>
      <c r="S5" s="17" t="s">
        <v>37</v>
      </c>
      <c r="T5" s="17" t="s">
        <v>38</v>
      </c>
      <c r="U5" s="17" t="s">
        <v>39</v>
      </c>
      <c r="V5" s="23" t="s">
        <v>40</v>
      </c>
      <c r="W5" s="17" t="s">
        <v>29</v>
      </c>
      <c r="X5" s="17" t="s">
        <v>30</v>
      </c>
      <c r="Y5" s="23" t="s">
        <v>40</v>
      </c>
      <c r="Z5" s="17" t="s">
        <v>46</v>
      </c>
      <c r="AA5" s="17" t="s">
        <v>47</v>
      </c>
      <c r="AB5" s="23" t="s">
        <v>40</v>
      </c>
      <c r="AC5" s="17" t="s">
        <v>49</v>
      </c>
      <c r="AD5" s="17" t="s">
        <v>50</v>
      </c>
      <c r="AE5" s="23" t="s">
        <v>40</v>
      </c>
      <c r="AF5" s="17" t="s">
        <v>79</v>
      </c>
      <c r="AG5" s="17" t="s">
        <v>80</v>
      </c>
      <c r="AH5" s="17" t="s">
        <v>81</v>
      </c>
      <c r="AI5" s="23" t="s">
        <v>40</v>
      </c>
      <c r="AJ5" s="17" t="s">
        <v>82</v>
      </c>
      <c r="AK5" s="17" t="s">
        <v>83</v>
      </c>
      <c r="AL5" s="17" t="s">
        <v>84</v>
      </c>
      <c r="AM5" s="23" t="s">
        <v>40</v>
      </c>
      <c r="AN5" s="17" t="s">
        <v>52</v>
      </c>
      <c r="AO5" s="17" t="s">
        <v>53</v>
      </c>
      <c r="AP5" s="17" t="s">
        <v>40</v>
      </c>
    </row>
    <row r="6" spans="1:42" x14ac:dyDescent="0.35">
      <c r="A6" s="15" t="s">
        <v>148</v>
      </c>
      <c r="B6" s="22" t="s">
        <v>28</v>
      </c>
      <c r="C6" s="24" t="s">
        <v>41</v>
      </c>
      <c r="D6" s="18" t="s">
        <v>41</v>
      </c>
      <c r="E6" s="18" t="s">
        <v>41</v>
      </c>
      <c r="F6" s="18" t="s">
        <v>41</v>
      </c>
      <c r="G6" s="25"/>
      <c r="H6" s="18" t="s">
        <v>41</v>
      </c>
      <c r="I6" s="18" t="s">
        <v>41</v>
      </c>
      <c r="J6" s="18" t="s">
        <v>41</v>
      </c>
      <c r="K6" s="18" t="s">
        <v>41</v>
      </c>
      <c r="L6" s="18" t="s">
        <v>41</v>
      </c>
      <c r="M6" s="18" t="s">
        <v>41</v>
      </c>
      <c r="N6" s="18" t="s">
        <v>41</v>
      </c>
      <c r="O6" s="18" t="s">
        <v>41</v>
      </c>
      <c r="P6" s="25"/>
      <c r="Q6" s="18" t="s">
        <v>41</v>
      </c>
      <c r="R6" s="18" t="s">
        <v>41</v>
      </c>
      <c r="S6" s="18" t="s">
        <v>41</v>
      </c>
      <c r="T6" s="18" t="s">
        <v>41</v>
      </c>
      <c r="U6" s="18" t="s">
        <v>41</v>
      </c>
      <c r="V6" s="25"/>
      <c r="W6" s="18" t="s">
        <v>41</v>
      </c>
      <c r="X6" s="18" t="s">
        <v>41</v>
      </c>
      <c r="Y6" s="25"/>
      <c r="Z6" s="18" t="s">
        <v>41</v>
      </c>
      <c r="AA6" s="18" t="s">
        <v>41</v>
      </c>
      <c r="AB6" s="25"/>
      <c r="AC6" s="18" t="s">
        <v>41</v>
      </c>
      <c r="AD6" s="18" t="s">
        <v>41</v>
      </c>
      <c r="AE6" s="25"/>
      <c r="AF6" s="18" t="s">
        <v>41</v>
      </c>
      <c r="AG6" s="18" t="s">
        <v>41</v>
      </c>
      <c r="AH6" s="18" t="s">
        <v>41</v>
      </c>
      <c r="AI6" s="25"/>
      <c r="AJ6" s="18" t="s">
        <v>41</v>
      </c>
      <c r="AK6" s="18" t="s">
        <v>41</v>
      </c>
      <c r="AL6" s="18" t="s">
        <v>41</v>
      </c>
      <c r="AM6" s="25"/>
      <c r="AN6" s="18" t="s">
        <v>41</v>
      </c>
      <c r="AO6" s="18" t="s">
        <v>41</v>
      </c>
      <c r="AP6" s="19"/>
    </row>
    <row r="7" spans="1:42" ht="26" x14ac:dyDescent="0.35">
      <c r="A7" s="16"/>
      <c r="B7" s="22" t="s">
        <v>146</v>
      </c>
      <c r="C7" s="24">
        <v>83</v>
      </c>
      <c r="D7" s="18">
        <v>87</v>
      </c>
      <c r="E7" s="18" t="s">
        <v>210</v>
      </c>
      <c r="F7" s="18">
        <v>73</v>
      </c>
      <c r="G7" s="25">
        <v>0.13296541107596399</v>
      </c>
      <c r="H7" s="18">
        <v>93</v>
      </c>
      <c r="I7" s="18" t="s">
        <v>44</v>
      </c>
      <c r="J7" s="18" t="s">
        <v>44</v>
      </c>
      <c r="K7" s="18" t="s">
        <v>44</v>
      </c>
      <c r="L7" s="18" t="s">
        <v>44</v>
      </c>
      <c r="M7" s="18" t="s">
        <v>44</v>
      </c>
      <c r="N7" s="18" t="s">
        <v>44</v>
      </c>
      <c r="O7" s="18" t="s">
        <v>211</v>
      </c>
      <c r="P7" s="25">
        <v>8.2138929169374292E-3</v>
      </c>
      <c r="Q7" s="18" t="s">
        <v>44</v>
      </c>
      <c r="R7" s="18" t="s">
        <v>44</v>
      </c>
      <c r="S7" s="18" t="s">
        <v>213</v>
      </c>
      <c r="T7" s="18" t="s">
        <v>215</v>
      </c>
      <c r="U7" s="18">
        <v>88</v>
      </c>
      <c r="V7" s="25">
        <v>0.25935564321925098</v>
      </c>
      <c r="W7" s="18">
        <v>82</v>
      </c>
      <c r="X7" s="18">
        <v>84</v>
      </c>
      <c r="Y7" s="25">
        <v>0.72228407164850905</v>
      </c>
      <c r="Z7" s="18">
        <v>83</v>
      </c>
      <c r="AA7" s="18" t="s">
        <v>217</v>
      </c>
      <c r="AB7" s="25">
        <v>0.68752156769333095</v>
      </c>
      <c r="AC7" s="18">
        <v>86</v>
      </c>
      <c r="AD7" s="18">
        <v>76</v>
      </c>
      <c r="AE7" s="25">
        <v>0.109608970876704</v>
      </c>
      <c r="AF7" s="18">
        <v>87</v>
      </c>
      <c r="AG7" s="18">
        <v>81</v>
      </c>
      <c r="AH7" s="18" t="s">
        <v>44</v>
      </c>
      <c r="AI7" s="25">
        <v>1.6754993046029999E-2</v>
      </c>
      <c r="AJ7" s="18">
        <v>84</v>
      </c>
      <c r="AK7" s="18" t="s">
        <v>44</v>
      </c>
      <c r="AL7" s="18" t="s">
        <v>44</v>
      </c>
      <c r="AM7" s="25">
        <v>0.39507602602556802</v>
      </c>
      <c r="AN7" s="18">
        <v>93</v>
      </c>
      <c r="AO7" s="18">
        <v>75</v>
      </c>
      <c r="AP7" s="19">
        <v>1.46040981080761E-3</v>
      </c>
    </row>
    <row r="8" spans="1:42" ht="26" x14ac:dyDescent="0.35">
      <c r="A8" s="16"/>
      <c r="B8" s="22" t="s">
        <v>147</v>
      </c>
      <c r="C8" s="24">
        <v>17</v>
      </c>
      <c r="D8" s="18">
        <v>13</v>
      </c>
      <c r="E8" s="18" t="s">
        <v>205</v>
      </c>
      <c r="F8" s="18">
        <v>27</v>
      </c>
      <c r="G8" s="25"/>
      <c r="H8" s="18">
        <v>7</v>
      </c>
      <c r="I8" s="18" t="s">
        <v>44</v>
      </c>
      <c r="J8" s="18" t="s">
        <v>44</v>
      </c>
      <c r="K8" s="18" t="s">
        <v>44</v>
      </c>
      <c r="L8" s="18" t="s">
        <v>44</v>
      </c>
      <c r="M8" s="18" t="s">
        <v>44</v>
      </c>
      <c r="N8" s="18" t="s">
        <v>44</v>
      </c>
      <c r="O8" s="18" t="s">
        <v>212</v>
      </c>
      <c r="P8" s="25"/>
      <c r="Q8" s="18" t="s">
        <v>44</v>
      </c>
      <c r="R8" s="18" t="s">
        <v>44</v>
      </c>
      <c r="S8" s="18" t="s">
        <v>214</v>
      </c>
      <c r="T8" s="18" t="s">
        <v>216</v>
      </c>
      <c r="U8" s="18">
        <v>12</v>
      </c>
      <c r="V8" s="25"/>
      <c r="W8" s="18">
        <v>18</v>
      </c>
      <c r="X8" s="18">
        <v>16</v>
      </c>
      <c r="Y8" s="25"/>
      <c r="Z8" s="18">
        <v>17</v>
      </c>
      <c r="AA8" s="18" t="s">
        <v>206</v>
      </c>
      <c r="AB8" s="25"/>
      <c r="AC8" s="18">
        <v>14</v>
      </c>
      <c r="AD8" s="18">
        <v>24</v>
      </c>
      <c r="AE8" s="25"/>
      <c r="AF8" s="18">
        <v>13</v>
      </c>
      <c r="AG8" s="18">
        <v>19</v>
      </c>
      <c r="AH8" s="18" t="s">
        <v>44</v>
      </c>
      <c r="AI8" s="25"/>
      <c r="AJ8" s="18">
        <v>16</v>
      </c>
      <c r="AK8" s="18" t="s">
        <v>44</v>
      </c>
      <c r="AL8" s="18" t="s">
        <v>44</v>
      </c>
      <c r="AM8" s="25"/>
      <c r="AN8" s="18">
        <v>7</v>
      </c>
      <c r="AO8" s="18">
        <v>25</v>
      </c>
      <c r="AP8" s="19"/>
    </row>
    <row r="9" spans="1:42" x14ac:dyDescent="0.35">
      <c r="A9" s="20" t="s">
        <v>34</v>
      </c>
      <c r="B9" s="26" t="s">
        <v>31</v>
      </c>
      <c r="C9" s="27">
        <v>190</v>
      </c>
      <c r="D9" s="21">
        <v>90</v>
      </c>
      <c r="E9" s="21">
        <v>47</v>
      </c>
      <c r="F9" s="21">
        <v>53</v>
      </c>
      <c r="G9" s="27"/>
      <c r="H9" s="21">
        <v>84</v>
      </c>
      <c r="I9" s="21">
        <v>10</v>
      </c>
      <c r="J9" s="21">
        <v>1</v>
      </c>
      <c r="K9" s="21">
        <v>22</v>
      </c>
      <c r="L9" s="21">
        <v>4</v>
      </c>
      <c r="M9" s="21">
        <v>20</v>
      </c>
      <c r="N9" s="21">
        <v>2</v>
      </c>
      <c r="O9" s="21">
        <v>47</v>
      </c>
      <c r="P9" s="27"/>
      <c r="Q9" s="21">
        <v>18</v>
      </c>
      <c r="R9" s="21">
        <v>12</v>
      </c>
      <c r="S9" s="21">
        <v>46</v>
      </c>
      <c r="T9" s="21">
        <v>49</v>
      </c>
      <c r="U9" s="21">
        <v>65</v>
      </c>
      <c r="V9" s="27"/>
      <c r="W9" s="21">
        <v>120</v>
      </c>
      <c r="X9" s="21">
        <v>70</v>
      </c>
      <c r="Y9" s="27"/>
      <c r="Z9" s="21">
        <v>147</v>
      </c>
      <c r="AA9" s="21">
        <v>37</v>
      </c>
      <c r="AB9" s="27"/>
      <c r="AC9" s="21">
        <v>117</v>
      </c>
      <c r="AD9" s="21">
        <v>73</v>
      </c>
      <c r="AE9" s="27"/>
      <c r="AF9" s="21">
        <v>66</v>
      </c>
      <c r="AG9" s="21">
        <v>118</v>
      </c>
      <c r="AH9" s="21">
        <v>3</v>
      </c>
      <c r="AI9" s="27"/>
      <c r="AJ9" s="21">
        <v>141</v>
      </c>
      <c r="AK9" s="21">
        <v>28</v>
      </c>
      <c r="AL9" s="21">
        <v>20</v>
      </c>
      <c r="AM9" s="27"/>
      <c r="AN9" s="21">
        <v>84</v>
      </c>
      <c r="AO9" s="21">
        <v>106</v>
      </c>
      <c r="AP9" s="21"/>
    </row>
    <row r="10" spans="1:42" x14ac:dyDescent="0.35">
      <c r="A10" s="20"/>
      <c r="B10" s="26" t="s">
        <v>32</v>
      </c>
      <c r="C10" s="27">
        <v>187</v>
      </c>
      <c r="D10" s="21">
        <v>89</v>
      </c>
      <c r="E10" s="21">
        <v>47</v>
      </c>
      <c r="F10" s="21">
        <v>52</v>
      </c>
      <c r="G10" s="27"/>
      <c r="H10" s="21">
        <v>80</v>
      </c>
      <c r="I10" s="21">
        <v>13</v>
      </c>
      <c r="J10" s="21">
        <v>1</v>
      </c>
      <c r="K10" s="21">
        <v>18</v>
      </c>
      <c r="L10" s="21">
        <v>4</v>
      </c>
      <c r="M10" s="21">
        <v>20</v>
      </c>
      <c r="N10" s="21">
        <v>3</v>
      </c>
      <c r="O10" s="21">
        <v>47</v>
      </c>
      <c r="P10" s="27"/>
      <c r="Q10" s="21">
        <v>12</v>
      </c>
      <c r="R10" s="21">
        <v>7</v>
      </c>
      <c r="S10" s="21">
        <v>46</v>
      </c>
      <c r="T10" s="21">
        <v>47</v>
      </c>
      <c r="U10" s="21">
        <v>75</v>
      </c>
      <c r="V10" s="27"/>
      <c r="W10" s="21">
        <v>110</v>
      </c>
      <c r="X10" s="21">
        <v>76</v>
      </c>
      <c r="Y10" s="27"/>
      <c r="Z10" s="21">
        <v>143</v>
      </c>
      <c r="AA10" s="21">
        <v>37</v>
      </c>
      <c r="AB10" s="27"/>
      <c r="AC10" s="21">
        <v>117</v>
      </c>
      <c r="AD10" s="21">
        <v>69</v>
      </c>
      <c r="AE10" s="27"/>
      <c r="AF10" s="21">
        <v>59</v>
      </c>
      <c r="AG10" s="21">
        <v>121</v>
      </c>
      <c r="AH10" s="21">
        <v>3</v>
      </c>
      <c r="AI10" s="27"/>
      <c r="AJ10" s="21">
        <v>141</v>
      </c>
      <c r="AK10" s="21">
        <v>27</v>
      </c>
      <c r="AL10" s="21">
        <v>17</v>
      </c>
      <c r="AM10" s="27"/>
      <c r="AN10" s="21">
        <v>81</v>
      </c>
      <c r="AO10" s="21">
        <v>106</v>
      </c>
      <c r="AP10" s="21"/>
    </row>
    <row r="11" spans="1:42" x14ac:dyDescent="0.35">
      <c r="A11" s="11" t="s">
        <v>33</v>
      </c>
      <c r="G11" s="12"/>
      <c r="P11" s="12"/>
      <c r="V11" s="12"/>
      <c r="Y11" s="12"/>
      <c r="AB11" s="12"/>
      <c r="AE11" s="12"/>
      <c r="AI11" s="12"/>
      <c r="AM11" s="12"/>
      <c r="AP11" s="12"/>
    </row>
    <row r="12" spans="1:42" x14ac:dyDescent="0.35">
      <c r="G12" s="12"/>
      <c r="P12" s="12"/>
      <c r="V12" s="12"/>
      <c r="Y12" s="12"/>
      <c r="AB12" s="12"/>
      <c r="AE12" s="12"/>
      <c r="AI12" s="12"/>
      <c r="AM12" s="12"/>
      <c r="AP12" s="12"/>
    </row>
    <row r="13" spans="1:42" x14ac:dyDescent="0.35">
      <c r="G13" s="12"/>
      <c r="P13" s="12"/>
      <c r="V13" s="12"/>
      <c r="Y13" s="12"/>
      <c r="AB13" s="12"/>
      <c r="AE13" s="12"/>
      <c r="AI13" s="12"/>
      <c r="AM13" s="12"/>
      <c r="AP13" s="12"/>
    </row>
    <row r="14" spans="1:42" x14ac:dyDescent="0.35">
      <c r="G14" s="12"/>
      <c r="P14" s="12"/>
      <c r="V14" s="12"/>
      <c r="Y14" s="12"/>
      <c r="AB14" s="12"/>
      <c r="AE14" s="12"/>
      <c r="AI14" s="12"/>
      <c r="AM14" s="12"/>
      <c r="AP14" s="12"/>
    </row>
    <row r="15" spans="1:42" x14ac:dyDescent="0.35">
      <c r="G15" s="12"/>
      <c r="P15" s="12"/>
      <c r="V15" s="12"/>
      <c r="Y15" s="12"/>
      <c r="AB15" s="12"/>
      <c r="AE15" s="12"/>
      <c r="AI15" s="12"/>
      <c r="AM15" s="12"/>
      <c r="AP15" s="12"/>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27"/>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9" customWidth="1"/>
    <col min="5" max="5" width="37.54296875" customWidth="1"/>
    <col min="6" max="6" width="40.7265625" customWidth="1"/>
    <col min="7" max="7" width="13.54296875" customWidth="1"/>
    <col min="8" max="8" width="21.26953125" customWidth="1"/>
    <col min="9" max="9" width="12.7265625" customWidth="1"/>
    <col min="10" max="10" width="21.26953125" customWidth="1"/>
    <col min="11" max="11" width="12.7265625" customWidth="1"/>
    <col min="12" max="12" width="16.1796875" customWidth="1"/>
    <col min="13" max="13" width="13.54296875" customWidth="1"/>
    <col min="14" max="14" width="17" customWidth="1"/>
    <col min="15" max="19" width="12.7265625" customWidth="1"/>
    <col min="20" max="20" width="18.7265625" customWidth="1"/>
    <col min="21" max="21" width="12.7265625" customWidth="1"/>
    <col min="22" max="22" width="37.54296875" customWidth="1"/>
    <col min="23" max="24" width="12.7265625" customWidth="1"/>
    <col min="25" max="25" width="29.81640625" customWidth="1"/>
    <col min="26" max="28" width="12.7265625" customWidth="1"/>
    <col min="29" max="29" width="40.7265625" customWidth="1"/>
    <col min="30" max="30" width="29.81640625" customWidth="1"/>
    <col min="31" max="31" width="33.26953125" customWidth="1"/>
    <col min="32" max="32" width="12.7265625" customWidth="1"/>
    <col min="33" max="33" width="14.453125" customWidth="1"/>
    <col min="34" max="34" width="15.26953125" customWidth="1"/>
    <col min="35" max="35" width="12.7265625" customWidth="1"/>
  </cols>
  <sheetData>
    <row r="1" spans="1:35" x14ac:dyDescent="0.35">
      <c r="A1" s="9" t="s">
        <v>420</v>
      </c>
    </row>
    <row r="2" spans="1:35" ht="32.15" customHeight="1" x14ac:dyDescent="0.4">
      <c r="A2" s="13" t="s">
        <v>219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5" x14ac:dyDescent="0.35">
      <c r="A3" s="10" t="s">
        <v>220</v>
      </c>
    </row>
    <row r="4" spans="1:35" ht="32.15" customHeight="1" x14ac:dyDescent="0.35">
      <c r="A4" s="17"/>
      <c r="B4" s="23"/>
      <c r="C4" s="23" t="s">
        <v>27</v>
      </c>
      <c r="D4" s="17" t="s">
        <v>145</v>
      </c>
      <c r="E4" s="17"/>
      <c r="F4" s="17"/>
      <c r="G4" s="17"/>
      <c r="H4" s="17"/>
      <c r="I4" s="23"/>
      <c r="J4" s="17" t="s">
        <v>45</v>
      </c>
      <c r="K4" s="17"/>
      <c r="L4" s="17"/>
      <c r="M4" s="17"/>
      <c r="N4" s="17"/>
      <c r="O4" s="23"/>
      <c r="P4" s="17" t="s">
        <v>24</v>
      </c>
      <c r="Q4" s="17"/>
      <c r="R4" s="23"/>
      <c r="S4" s="17" t="s">
        <v>48</v>
      </c>
      <c r="T4" s="17"/>
      <c r="U4" s="23"/>
      <c r="V4" s="17" t="s">
        <v>51</v>
      </c>
      <c r="W4" s="17"/>
      <c r="X4" s="23"/>
      <c r="Y4" s="17" t="s">
        <v>78</v>
      </c>
      <c r="Z4" s="17"/>
      <c r="AA4" s="17"/>
      <c r="AB4" s="23"/>
      <c r="AC4" s="17" t="s">
        <v>86</v>
      </c>
      <c r="AD4" s="17"/>
      <c r="AE4" s="17"/>
      <c r="AF4" s="23"/>
      <c r="AG4" s="17" t="s">
        <v>54</v>
      </c>
      <c r="AH4" s="17"/>
      <c r="AI4" s="17"/>
    </row>
    <row r="5" spans="1:35" ht="26.5" x14ac:dyDescent="0.35">
      <c r="A5" s="17"/>
      <c r="B5" s="23" t="s">
        <v>28</v>
      </c>
      <c r="C5" s="23" t="s">
        <v>28</v>
      </c>
      <c r="D5" s="17" t="s">
        <v>126</v>
      </c>
      <c r="E5" s="17" t="s">
        <v>131</v>
      </c>
      <c r="F5" s="17" t="s">
        <v>132</v>
      </c>
      <c r="G5" s="17" t="s">
        <v>133</v>
      </c>
      <c r="H5" s="17" t="s">
        <v>134</v>
      </c>
      <c r="I5" s="23" t="s">
        <v>40</v>
      </c>
      <c r="J5" s="17" t="s">
        <v>35</v>
      </c>
      <c r="K5" s="17" t="s">
        <v>36</v>
      </c>
      <c r="L5" s="17" t="s">
        <v>37</v>
      </c>
      <c r="M5" s="17" t="s">
        <v>38</v>
      </c>
      <c r="N5" s="17" t="s">
        <v>39</v>
      </c>
      <c r="O5" s="23" t="s">
        <v>40</v>
      </c>
      <c r="P5" s="17" t="s">
        <v>29</v>
      </c>
      <c r="Q5" s="17" t="s">
        <v>30</v>
      </c>
      <c r="R5" s="23" t="s">
        <v>40</v>
      </c>
      <c r="S5" s="17" t="s">
        <v>46</v>
      </c>
      <c r="T5" s="17" t="s">
        <v>47</v>
      </c>
      <c r="U5" s="23" t="s">
        <v>40</v>
      </c>
      <c r="V5" s="17" t="s">
        <v>49</v>
      </c>
      <c r="W5" s="17" t="s">
        <v>50</v>
      </c>
      <c r="X5" s="23" t="s">
        <v>40</v>
      </c>
      <c r="Y5" s="17" t="s">
        <v>79</v>
      </c>
      <c r="Z5" s="17" t="s">
        <v>80</v>
      </c>
      <c r="AA5" s="17" t="s">
        <v>81</v>
      </c>
      <c r="AB5" s="23" t="s">
        <v>40</v>
      </c>
      <c r="AC5" s="17" t="s">
        <v>82</v>
      </c>
      <c r="AD5" s="17" t="s">
        <v>83</v>
      </c>
      <c r="AE5" s="17" t="s">
        <v>84</v>
      </c>
      <c r="AF5" s="23" t="s">
        <v>40</v>
      </c>
      <c r="AG5" s="17" t="s">
        <v>52</v>
      </c>
      <c r="AH5" s="17" t="s">
        <v>53</v>
      </c>
      <c r="AI5" s="17" t="s">
        <v>40</v>
      </c>
    </row>
    <row r="6" spans="1:35" x14ac:dyDescent="0.35">
      <c r="A6" s="15" t="s">
        <v>151</v>
      </c>
      <c r="B6" s="22" t="s">
        <v>28</v>
      </c>
      <c r="C6" s="24" t="s">
        <v>41</v>
      </c>
      <c r="D6" s="18" t="s">
        <v>41</v>
      </c>
      <c r="E6" s="18" t="s">
        <v>41</v>
      </c>
      <c r="F6" s="18" t="s">
        <v>41</v>
      </c>
      <c r="G6" s="18" t="s">
        <v>41</v>
      </c>
      <c r="H6" s="18" t="s">
        <v>41</v>
      </c>
      <c r="I6" s="25"/>
      <c r="J6" s="18" t="s">
        <v>41</v>
      </c>
      <c r="K6" s="18" t="s">
        <v>41</v>
      </c>
      <c r="L6" s="18" t="s">
        <v>41</v>
      </c>
      <c r="M6" s="18" t="s">
        <v>41</v>
      </c>
      <c r="N6" s="18" t="s">
        <v>41</v>
      </c>
      <c r="O6" s="25"/>
      <c r="P6" s="18" t="s">
        <v>41</v>
      </c>
      <c r="Q6" s="18" t="s">
        <v>41</v>
      </c>
      <c r="R6" s="25"/>
      <c r="S6" s="18" t="s">
        <v>41</v>
      </c>
      <c r="T6" s="18" t="s">
        <v>41</v>
      </c>
      <c r="U6" s="25"/>
      <c r="V6" s="18" t="s">
        <v>41</v>
      </c>
      <c r="W6" s="18" t="s">
        <v>41</v>
      </c>
      <c r="X6" s="25"/>
      <c r="Y6" s="18" t="s">
        <v>41</v>
      </c>
      <c r="Z6" s="18" t="s">
        <v>41</v>
      </c>
      <c r="AA6" s="18" t="s">
        <v>41</v>
      </c>
      <c r="AB6" s="25"/>
      <c r="AC6" s="18" t="s">
        <v>41</v>
      </c>
      <c r="AD6" s="18" t="s">
        <v>41</v>
      </c>
      <c r="AE6" s="18" t="s">
        <v>41</v>
      </c>
      <c r="AF6" s="25"/>
      <c r="AG6" s="18" t="s">
        <v>41</v>
      </c>
      <c r="AH6" s="18" t="s">
        <v>41</v>
      </c>
      <c r="AI6" s="19"/>
    </row>
    <row r="7" spans="1:35" ht="26" x14ac:dyDescent="0.35">
      <c r="A7" s="16"/>
      <c r="B7" s="22" t="s">
        <v>149</v>
      </c>
      <c r="C7" s="24">
        <v>76</v>
      </c>
      <c r="D7" s="18" t="s">
        <v>44</v>
      </c>
      <c r="E7" s="18" t="s">
        <v>44</v>
      </c>
      <c r="F7" s="18" t="s">
        <v>44</v>
      </c>
      <c r="G7" s="18">
        <v>76</v>
      </c>
      <c r="H7" s="18" t="s">
        <v>44</v>
      </c>
      <c r="I7" s="25">
        <v>0.76046192521497702</v>
      </c>
      <c r="J7" s="18" t="s">
        <v>44</v>
      </c>
      <c r="K7" s="18" t="s">
        <v>44</v>
      </c>
      <c r="L7" s="18">
        <v>73</v>
      </c>
      <c r="M7" s="18">
        <v>79</v>
      </c>
      <c r="N7" s="18">
        <v>74</v>
      </c>
      <c r="O7" s="25">
        <v>0.41709763191342097</v>
      </c>
      <c r="P7" s="18">
        <v>76</v>
      </c>
      <c r="Q7" s="18">
        <v>75</v>
      </c>
      <c r="R7" s="25">
        <v>0.90898373592869297</v>
      </c>
      <c r="S7" s="18">
        <v>77</v>
      </c>
      <c r="T7" s="18">
        <v>69</v>
      </c>
      <c r="U7" s="25">
        <v>0.24368739300171499</v>
      </c>
      <c r="V7" s="18">
        <v>77</v>
      </c>
      <c r="W7" s="18">
        <v>75</v>
      </c>
      <c r="X7" s="25">
        <v>0.56942705666489202</v>
      </c>
      <c r="Y7" s="18">
        <v>74</v>
      </c>
      <c r="Z7" s="18">
        <v>77</v>
      </c>
      <c r="AA7" s="18" t="s">
        <v>44</v>
      </c>
      <c r="AB7" s="25">
        <v>2.6518817308622499E-2</v>
      </c>
      <c r="AC7" s="18">
        <v>79</v>
      </c>
      <c r="AD7" s="18">
        <v>73</v>
      </c>
      <c r="AE7" s="18" t="s">
        <v>75</v>
      </c>
      <c r="AF7" s="25">
        <v>4.0224329821145599E-2</v>
      </c>
      <c r="AG7" s="18">
        <v>65</v>
      </c>
      <c r="AH7" s="18">
        <v>81</v>
      </c>
      <c r="AI7" s="19">
        <v>6.0248564226672498E-4</v>
      </c>
    </row>
    <row r="8" spans="1:35" ht="26" x14ac:dyDescent="0.35">
      <c r="A8" s="16"/>
      <c r="B8" s="22" t="s">
        <v>150</v>
      </c>
      <c r="C8" s="24">
        <v>24</v>
      </c>
      <c r="D8" s="18" t="s">
        <v>44</v>
      </c>
      <c r="E8" s="18" t="s">
        <v>44</v>
      </c>
      <c r="F8" s="18" t="s">
        <v>44</v>
      </c>
      <c r="G8" s="18">
        <v>24</v>
      </c>
      <c r="H8" s="18" t="s">
        <v>44</v>
      </c>
      <c r="I8" s="25"/>
      <c r="J8" s="18" t="s">
        <v>44</v>
      </c>
      <c r="K8" s="18" t="s">
        <v>44</v>
      </c>
      <c r="L8" s="18">
        <v>27</v>
      </c>
      <c r="M8" s="18">
        <v>21</v>
      </c>
      <c r="N8" s="18">
        <v>26</v>
      </c>
      <c r="O8" s="25"/>
      <c r="P8" s="18">
        <v>24</v>
      </c>
      <c r="Q8" s="18">
        <v>25</v>
      </c>
      <c r="R8" s="25"/>
      <c r="S8" s="18">
        <v>23</v>
      </c>
      <c r="T8" s="18">
        <v>31</v>
      </c>
      <c r="U8" s="25"/>
      <c r="V8" s="18">
        <v>23</v>
      </c>
      <c r="W8" s="18">
        <v>25</v>
      </c>
      <c r="X8" s="25"/>
      <c r="Y8" s="18">
        <v>26</v>
      </c>
      <c r="Z8" s="18">
        <v>23</v>
      </c>
      <c r="AA8" s="18" t="s">
        <v>44</v>
      </c>
      <c r="AB8" s="25"/>
      <c r="AC8" s="18">
        <v>21</v>
      </c>
      <c r="AD8" s="18">
        <v>27</v>
      </c>
      <c r="AE8" s="18" t="s">
        <v>74</v>
      </c>
      <c r="AF8" s="25"/>
      <c r="AG8" s="18">
        <v>35</v>
      </c>
      <c r="AH8" s="18">
        <v>19</v>
      </c>
      <c r="AI8" s="19"/>
    </row>
    <row r="9" spans="1:35" x14ac:dyDescent="0.35">
      <c r="A9" s="20" t="s">
        <v>34</v>
      </c>
      <c r="B9" s="26" t="s">
        <v>31</v>
      </c>
      <c r="C9" s="27">
        <v>418</v>
      </c>
      <c r="D9" s="21">
        <v>4</v>
      </c>
      <c r="E9" s="21">
        <v>1</v>
      </c>
      <c r="F9" s="21">
        <v>11</v>
      </c>
      <c r="G9" s="21">
        <v>400</v>
      </c>
      <c r="H9" s="21">
        <v>2</v>
      </c>
      <c r="I9" s="27"/>
      <c r="J9" s="21">
        <v>20</v>
      </c>
      <c r="K9" s="21">
        <v>22</v>
      </c>
      <c r="L9" s="21">
        <v>117</v>
      </c>
      <c r="M9" s="21">
        <v>150</v>
      </c>
      <c r="N9" s="21">
        <v>109</v>
      </c>
      <c r="O9" s="27"/>
      <c r="P9" s="21">
        <v>270</v>
      </c>
      <c r="Q9" s="21">
        <v>148</v>
      </c>
      <c r="R9" s="27"/>
      <c r="S9" s="21">
        <v>355</v>
      </c>
      <c r="T9" s="21">
        <v>56</v>
      </c>
      <c r="U9" s="27"/>
      <c r="V9" s="21">
        <v>208</v>
      </c>
      <c r="W9" s="21">
        <v>210</v>
      </c>
      <c r="X9" s="27"/>
      <c r="Y9" s="21">
        <v>115</v>
      </c>
      <c r="Z9" s="21">
        <v>299</v>
      </c>
      <c r="AA9" s="21">
        <v>2</v>
      </c>
      <c r="AB9" s="27"/>
      <c r="AC9" s="21">
        <v>323</v>
      </c>
      <c r="AD9" s="21">
        <v>58</v>
      </c>
      <c r="AE9" s="21">
        <v>36</v>
      </c>
      <c r="AF9" s="27"/>
      <c r="AG9" s="21">
        <v>151</v>
      </c>
      <c r="AH9" s="21">
        <v>267</v>
      </c>
      <c r="AI9" s="21"/>
    </row>
    <row r="10" spans="1:35" x14ac:dyDescent="0.35">
      <c r="A10" s="20"/>
      <c r="B10" s="26" t="s">
        <v>32</v>
      </c>
      <c r="C10" s="27">
        <v>422</v>
      </c>
      <c r="D10" s="21">
        <v>3</v>
      </c>
      <c r="E10" s="21">
        <v>2</v>
      </c>
      <c r="F10" s="21">
        <v>9</v>
      </c>
      <c r="G10" s="21">
        <v>407</v>
      </c>
      <c r="H10" s="21">
        <v>1</v>
      </c>
      <c r="I10" s="27"/>
      <c r="J10" s="21">
        <v>13</v>
      </c>
      <c r="K10" s="21">
        <v>13</v>
      </c>
      <c r="L10" s="21">
        <v>111</v>
      </c>
      <c r="M10" s="21">
        <v>153</v>
      </c>
      <c r="N10" s="21">
        <v>133</v>
      </c>
      <c r="O10" s="27"/>
      <c r="P10" s="21">
        <v>256</v>
      </c>
      <c r="Q10" s="21">
        <v>166</v>
      </c>
      <c r="R10" s="27"/>
      <c r="S10" s="21">
        <v>356</v>
      </c>
      <c r="T10" s="21">
        <v>61</v>
      </c>
      <c r="U10" s="27"/>
      <c r="V10" s="21">
        <v>213</v>
      </c>
      <c r="W10" s="21">
        <v>211</v>
      </c>
      <c r="X10" s="27"/>
      <c r="Y10" s="21">
        <v>111</v>
      </c>
      <c r="Z10" s="21">
        <v>307</v>
      </c>
      <c r="AA10" s="21">
        <v>3</v>
      </c>
      <c r="AB10" s="27"/>
      <c r="AC10" s="21">
        <v>325</v>
      </c>
      <c r="AD10" s="21">
        <v>60</v>
      </c>
      <c r="AE10" s="21">
        <v>36</v>
      </c>
      <c r="AF10" s="27"/>
      <c r="AG10" s="21">
        <v>144</v>
      </c>
      <c r="AH10" s="21">
        <v>279</v>
      </c>
      <c r="AI10" s="21"/>
    </row>
    <row r="11" spans="1:35" x14ac:dyDescent="0.35">
      <c r="A11" s="11" t="s">
        <v>33</v>
      </c>
      <c r="I11" s="12"/>
      <c r="O11" s="12"/>
      <c r="R11" s="12"/>
      <c r="U11" s="12"/>
      <c r="X11" s="12"/>
      <c r="AB11" s="12"/>
      <c r="AF11" s="12"/>
      <c r="AI11" s="12"/>
    </row>
    <row r="12" spans="1:35" x14ac:dyDescent="0.35">
      <c r="I12" s="12"/>
      <c r="O12" s="12"/>
      <c r="R12" s="12"/>
      <c r="U12" s="12"/>
      <c r="X12" s="12"/>
      <c r="AB12" s="12"/>
      <c r="AF12" s="12"/>
      <c r="AI12" s="12"/>
    </row>
    <row r="13" spans="1:35" x14ac:dyDescent="0.35">
      <c r="I13" s="12"/>
      <c r="O13" s="12"/>
      <c r="R13" s="12"/>
      <c r="U13" s="12"/>
      <c r="X13" s="12"/>
      <c r="AB13" s="12"/>
      <c r="AF13" s="12"/>
      <c r="AI13" s="12"/>
    </row>
    <row r="14" spans="1:35" x14ac:dyDescent="0.35">
      <c r="I14" s="12"/>
      <c r="O14" s="12"/>
      <c r="R14" s="12"/>
      <c r="U14" s="12"/>
      <c r="X14" s="12"/>
      <c r="AB14" s="12"/>
      <c r="AF14" s="12"/>
      <c r="AI14" s="12"/>
    </row>
    <row r="15" spans="1:35" x14ac:dyDescent="0.35">
      <c r="I15" s="12"/>
      <c r="O15" s="12"/>
      <c r="R15" s="12"/>
      <c r="U15" s="12"/>
      <c r="X15" s="12"/>
      <c r="AB15" s="12"/>
      <c r="AF15" s="12"/>
      <c r="AI15" s="12"/>
    </row>
    <row r="27" spans="4:4" x14ac:dyDescent="0.35">
      <c r="D27" t="s">
        <v>421</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8"/>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222</v>
      </c>
      <c r="B2" s="14"/>
      <c r="C2" s="14"/>
      <c r="D2" s="14"/>
      <c r="E2" s="14"/>
      <c r="F2" s="14"/>
      <c r="G2" s="14"/>
      <c r="H2" s="14"/>
      <c r="I2" s="14"/>
      <c r="J2" s="14"/>
      <c r="K2" s="14"/>
      <c r="L2" s="14"/>
      <c r="M2" s="14"/>
      <c r="N2" s="14"/>
      <c r="O2" s="14"/>
      <c r="P2" s="14"/>
      <c r="Q2" s="14"/>
      <c r="R2" s="14"/>
      <c r="S2" s="14"/>
      <c r="T2" s="14"/>
      <c r="U2" s="14"/>
    </row>
    <row r="3" spans="1:21" x14ac:dyDescent="0.35">
      <c r="A3" s="10" t="s">
        <v>220</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x14ac:dyDescent="0.35">
      <c r="A6" s="15" t="s">
        <v>223</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224</v>
      </c>
      <c r="C7" s="24">
        <v>71</v>
      </c>
      <c r="D7" s="18" t="s">
        <v>44</v>
      </c>
      <c r="E7" s="18" t="s">
        <v>44</v>
      </c>
      <c r="F7" s="18">
        <v>56</v>
      </c>
      <c r="G7" s="18">
        <v>79</v>
      </c>
      <c r="H7" s="18">
        <v>75</v>
      </c>
      <c r="I7" s="25">
        <v>3.7456346932129201E-3</v>
      </c>
      <c r="J7" s="18">
        <v>63</v>
      </c>
      <c r="K7" s="18">
        <v>84</v>
      </c>
      <c r="L7" s="25">
        <v>3.5379989953432598E-5</v>
      </c>
      <c r="M7" s="18">
        <v>71</v>
      </c>
      <c r="N7" s="18">
        <v>66</v>
      </c>
      <c r="O7" s="25">
        <v>0.93258735721018804</v>
      </c>
      <c r="P7" s="18">
        <v>69</v>
      </c>
      <c r="Q7" s="18">
        <v>73</v>
      </c>
      <c r="R7" s="25">
        <v>0.37796045271398299</v>
      </c>
      <c r="S7" s="18">
        <v>69</v>
      </c>
      <c r="T7" s="18">
        <v>72</v>
      </c>
      <c r="U7" s="19">
        <v>5.7236461507498004E-3</v>
      </c>
    </row>
    <row r="8" spans="1:21" x14ac:dyDescent="0.35">
      <c r="A8" s="16"/>
      <c r="B8" s="22" t="s">
        <v>225</v>
      </c>
      <c r="C8" s="24">
        <v>19</v>
      </c>
      <c r="D8" s="18" t="s">
        <v>44</v>
      </c>
      <c r="E8" s="18" t="s">
        <v>44</v>
      </c>
      <c r="F8" s="18">
        <v>26</v>
      </c>
      <c r="G8" s="18">
        <v>17</v>
      </c>
      <c r="H8" s="18">
        <v>17</v>
      </c>
      <c r="I8" s="25"/>
      <c r="J8" s="18">
        <v>27</v>
      </c>
      <c r="K8" s="18">
        <v>8</v>
      </c>
      <c r="L8" s="25"/>
      <c r="M8" s="18">
        <v>19</v>
      </c>
      <c r="N8" s="18">
        <v>24</v>
      </c>
      <c r="O8" s="25"/>
      <c r="P8" s="18">
        <v>22</v>
      </c>
      <c r="Q8" s="18">
        <v>17</v>
      </c>
      <c r="R8" s="25"/>
      <c r="S8" s="18">
        <v>23</v>
      </c>
      <c r="T8" s="18">
        <v>17</v>
      </c>
      <c r="U8" s="19"/>
    </row>
    <row r="9" spans="1:21" x14ac:dyDescent="0.35">
      <c r="A9" s="16"/>
      <c r="B9" s="22" t="s">
        <v>226</v>
      </c>
      <c r="C9" s="24">
        <v>4</v>
      </c>
      <c r="D9" s="18" t="s">
        <v>44</v>
      </c>
      <c r="E9" s="18" t="s">
        <v>44</v>
      </c>
      <c r="F9" s="18">
        <v>6</v>
      </c>
      <c r="G9" s="18">
        <v>3</v>
      </c>
      <c r="H9" s="18">
        <v>2</v>
      </c>
      <c r="I9" s="25"/>
      <c r="J9" s="18">
        <v>3</v>
      </c>
      <c r="K9" s="18">
        <v>6</v>
      </c>
      <c r="L9" s="25"/>
      <c r="M9" s="18">
        <v>4</v>
      </c>
      <c r="N9" s="18">
        <v>4</v>
      </c>
      <c r="O9" s="25"/>
      <c r="P9" s="18">
        <v>5</v>
      </c>
      <c r="Q9" s="18">
        <v>3</v>
      </c>
      <c r="R9" s="25"/>
      <c r="S9" s="18">
        <v>1</v>
      </c>
      <c r="T9" s="18">
        <v>6</v>
      </c>
      <c r="U9" s="19"/>
    </row>
    <row r="10" spans="1:21" x14ac:dyDescent="0.35">
      <c r="A10" s="16"/>
      <c r="B10" s="22" t="s">
        <v>227</v>
      </c>
      <c r="C10" s="24">
        <v>4</v>
      </c>
      <c r="D10" s="18" t="s">
        <v>44</v>
      </c>
      <c r="E10" s="18" t="s">
        <v>44</v>
      </c>
      <c r="F10" s="18">
        <v>10</v>
      </c>
      <c r="G10" s="18">
        <v>1</v>
      </c>
      <c r="H10" s="18">
        <v>4</v>
      </c>
      <c r="I10" s="25"/>
      <c r="J10" s="18">
        <v>6</v>
      </c>
      <c r="K10" s="18">
        <v>2</v>
      </c>
      <c r="L10" s="25"/>
      <c r="M10" s="18">
        <v>4</v>
      </c>
      <c r="N10" s="18">
        <v>5</v>
      </c>
      <c r="O10" s="25"/>
      <c r="P10" s="18">
        <v>4</v>
      </c>
      <c r="Q10" s="18">
        <v>4</v>
      </c>
      <c r="R10" s="25"/>
      <c r="S10" s="18">
        <v>3</v>
      </c>
      <c r="T10" s="18">
        <v>5</v>
      </c>
      <c r="U10" s="19"/>
    </row>
    <row r="11" spans="1:21" x14ac:dyDescent="0.35">
      <c r="A11" s="16"/>
      <c r="B11" s="22" t="s">
        <v>228</v>
      </c>
      <c r="C11" s="24">
        <v>1</v>
      </c>
      <c r="D11" s="18" t="s">
        <v>44</v>
      </c>
      <c r="E11" s="18" t="s">
        <v>44</v>
      </c>
      <c r="F11" s="18">
        <v>2</v>
      </c>
      <c r="G11" s="18">
        <v>0</v>
      </c>
      <c r="H11" s="18">
        <v>2</v>
      </c>
      <c r="I11" s="25"/>
      <c r="J11" s="18">
        <v>2</v>
      </c>
      <c r="K11" s="18">
        <v>1</v>
      </c>
      <c r="L11" s="25"/>
      <c r="M11" s="18">
        <v>1</v>
      </c>
      <c r="N11" s="18">
        <v>1</v>
      </c>
      <c r="O11" s="25"/>
      <c r="P11" s="18">
        <v>0</v>
      </c>
      <c r="Q11" s="18">
        <v>2</v>
      </c>
      <c r="R11" s="25"/>
      <c r="S11" s="18">
        <v>3</v>
      </c>
      <c r="T11" s="18" t="s">
        <v>85</v>
      </c>
      <c r="U11" s="19"/>
    </row>
    <row r="12" spans="1:21" x14ac:dyDescent="0.35">
      <c r="A12" s="20" t="s">
        <v>34</v>
      </c>
      <c r="B12" s="26" t="s">
        <v>31</v>
      </c>
      <c r="C12" s="27">
        <v>418</v>
      </c>
      <c r="D12" s="21">
        <v>20</v>
      </c>
      <c r="E12" s="21">
        <v>22</v>
      </c>
      <c r="F12" s="21">
        <v>117</v>
      </c>
      <c r="G12" s="21">
        <v>150</v>
      </c>
      <c r="H12" s="21">
        <v>109</v>
      </c>
      <c r="I12" s="27"/>
      <c r="J12" s="21">
        <v>270</v>
      </c>
      <c r="K12" s="21">
        <v>148</v>
      </c>
      <c r="L12" s="27"/>
      <c r="M12" s="21">
        <v>355</v>
      </c>
      <c r="N12" s="21">
        <v>56</v>
      </c>
      <c r="O12" s="27"/>
      <c r="P12" s="21">
        <v>208</v>
      </c>
      <c r="Q12" s="21">
        <v>210</v>
      </c>
      <c r="R12" s="27"/>
      <c r="S12" s="21">
        <v>151</v>
      </c>
      <c r="T12" s="21">
        <v>267</v>
      </c>
      <c r="U12" s="21"/>
    </row>
    <row r="13" spans="1:21" x14ac:dyDescent="0.35">
      <c r="A13" s="20"/>
      <c r="B13" s="26" t="s">
        <v>32</v>
      </c>
      <c r="C13" s="27">
        <v>422</v>
      </c>
      <c r="D13" s="21">
        <v>13</v>
      </c>
      <c r="E13" s="21">
        <v>12</v>
      </c>
      <c r="F13" s="21">
        <v>112</v>
      </c>
      <c r="G13" s="21">
        <v>153</v>
      </c>
      <c r="H13" s="21">
        <v>132</v>
      </c>
      <c r="I13" s="27"/>
      <c r="J13" s="21">
        <v>257</v>
      </c>
      <c r="K13" s="21">
        <v>167</v>
      </c>
      <c r="L13" s="27"/>
      <c r="M13" s="21">
        <v>355</v>
      </c>
      <c r="N13" s="21">
        <v>61</v>
      </c>
      <c r="O13" s="27"/>
      <c r="P13" s="21">
        <v>212</v>
      </c>
      <c r="Q13" s="21">
        <v>210</v>
      </c>
      <c r="R13" s="27"/>
      <c r="S13" s="21">
        <v>145</v>
      </c>
      <c r="T13" s="21">
        <v>278</v>
      </c>
      <c r="U13" s="21"/>
    </row>
    <row r="14" spans="1:21" x14ac:dyDescent="0.35">
      <c r="A14" s="11" t="s">
        <v>33</v>
      </c>
      <c r="I14" s="12"/>
      <c r="L14" s="12"/>
      <c r="O14" s="12"/>
      <c r="R14" s="12"/>
      <c r="U14" s="12"/>
    </row>
    <row r="15" spans="1:21" x14ac:dyDescent="0.35">
      <c r="I15" s="12"/>
      <c r="L15" s="12"/>
      <c r="O15" s="12"/>
      <c r="R15" s="12"/>
      <c r="U15" s="12"/>
    </row>
    <row r="16" spans="1:21" x14ac:dyDescent="0.35">
      <c r="I16" s="12"/>
      <c r="L16" s="12"/>
      <c r="O16" s="12"/>
      <c r="R16" s="12"/>
      <c r="U16" s="12"/>
    </row>
    <row r="17" spans="9:21" x14ac:dyDescent="0.35">
      <c r="I17" s="12"/>
      <c r="L17" s="12"/>
      <c r="O17" s="12"/>
      <c r="R17" s="12"/>
      <c r="U17" s="12"/>
    </row>
    <row r="18" spans="9:21" x14ac:dyDescent="0.35">
      <c r="I18" s="12"/>
      <c r="L18" s="12"/>
      <c r="O18" s="12"/>
      <c r="R18" s="12"/>
      <c r="U18" s="12"/>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17"/>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9" customWidth="1"/>
    <col min="5" max="5" width="14.81640625" customWidth="1"/>
    <col min="6" max="6" width="21.81640625" customWidth="1"/>
    <col min="7" max="7" width="18.453125" customWidth="1"/>
    <col min="8" max="8" width="23.1796875" customWidth="1"/>
    <col min="9" max="9" width="12.7265625" customWidth="1"/>
    <col min="10" max="10" width="14.81640625" customWidth="1"/>
    <col min="11" max="13" width="12.7265625" customWidth="1"/>
    <col min="14" max="14" width="25.453125" customWidth="1"/>
    <col min="15" max="15" width="12.7265625" customWidth="1"/>
    <col min="16" max="16" width="40.7265625" customWidth="1"/>
    <col min="17" max="18" width="12.7265625" customWidth="1"/>
    <col min="19" max="20" width="40.7265625" customWidth="1"/>
    <col min="21" max="21" width="12.7265625" customWidth="1"/>
    <col min="22" max="22" width="40.7265625" customWidth="1"/>
    <col min="23" max="23" width="16" customWidth="1"/>
    <col min="24" max="24" width="14.81640625" customWidth="1"/>
    <col min="25" max="25" width="12.7265625" customWidth="1"/>
    <col min="26" max="26" width="19.54296875" customWidth="1"/>
    <col min="27" max="27" width="20.7265625" customWidth="1"/>
    <col min="28" max="28" width="12.7265625" customWidth="1"/>
  </cols>
  <sheetData>
    <row r="1" spans="1:28" x14ac:dyDescent="0.35">
      <c r="A1" s="9" t="str">
        <f>HYPERLINK("#'Index'!A1", "Back to Index sheet")</f>
        <v>Back to Index sheet</v>
      </c>
    </row>
    <row r="2" spans="1:28" ht="32.15" customHeight="1" x14ac:dyDescent="0.4">
      <c r="A2" s="13" t="s">
        <v>230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x14ac:dyDescent="0.35">
      <c r="A3" s="10" t="s">
        <v>231</v>
      </c>
    </row>
    <row r="4" spans="1:28"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151</v>
      </c>
      <c r="T4" s="17"/>
      <c r="U4" s="23"/>
      <c r="V4" s="17" t="s">
        <v>78</v>
      </c>
      <c r="W4" s="17"/>
      <c r="X4" s="17"/>
      <c r="Y4" s="23"/>
      <c r="Z4" s="17" t="s">
        <v>54</v>
      </c>
      <c r="AA4" s="17"/>
      <c r="AB4" s="17"/>
    </row>
    <row r="5" spans="1:28"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149</v>
      </c>
      <c r="T5" s="17" t="s">
        <v>150</v>
      </c>
      <c r="U5" s="23" t="s">
        <v>40</v>
      </c>
      <c r="V5" s="17" t="s">
        <v>79</v>
      </c>
      <c r="W5" s="17" t="s">
        <v>80</v>
      </c>
      <c r="X5" s="17" t="s">
        <v>81</v>
      </c>
      <c r="Y5" s="23" t="s">
        <v>40</v>
      </c>
      <c r="Z5" s="17" t="s">
        <v>52</v>
      </c>
      <c r="AA5" s="17" t="s">
        <v>53</v>
      </c>
      <c r="AB5" s="17" t="s">
        <v>40</v>
      </c>
    </row>
    <row r="6" spans="1:28" x14ac:dyDescent="0.35">
      <c r="A6" s="15" t="s">
        <v>232</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25"/>
      <c r="V6" s="18" t="s">
        <v>41</v>
      </c>
      <c r="W6" s="18" t="s">
        <v>41</v>
      </c>
      <c r="X6" s="18" t="s">
        <v>41</v>
      </c>
      <c r="Y6" s="25"/>
      <c r="Z6" s="18" t="s">
        <v>41</v>
      </c>
      <c r="AA6" s="18" t="s">
        <v>41</v>
      </c>
      <c r="AB6" s="19"/>
    </row>
    <row r="7" spans="1:28" ht="26" x14ac:dyDescent="0.35">
      <c r="A7" s="16"/>
      <c r="B7" s="22" t="s">
        <v>233</v>
      </c>
      <c r="C7" s="24">
        <v>24</v>
      </c>
      <c r="D7" s="18" t="s">
        <v>44</v>
      </c>
      <c r="E7" s="18" t="s">
        <v>44</v>
      </c>
      <c r="F7" s="18">
        <v>39</v>
      </c>
      <c r="G7" s="18">
        <v>19</v>
      </c>
      <c r="H7" s="18">
        <v>20</v>
      </c>
      <c r="I7" s="25">
        <v>7.8921945800265302E-4</v>
      </c>
      <c r="J7" s="18">
        <v>32</v>
      </c>
      <c r="K7" s="18">
        <v>12</v>
      </c>
      <c r="L7" s="25">
        <v>2.0822305629074401E-5</v>
      </c>
      <c r="M7" s="18">
        <v>24</v>
      </c>
      <c r="N7" s="18" t="s">
        <v>191</v>
      </c>
      <c r="O7" s="25">
        <v>9.0957984184883198E-2</v>
      </c>
      <c r="P7" s="18">
        <v>20</v>
      </c>
      <c r="Q7" s="18">
        <v>29</v>
      </c>
      <c r="R7" s="25">
        <v>0.17390524815129799</v>
      </c>
      <c r="S7" s="18">
        <v>21</v>
      </c>
      <c r="T7" s="18">
        <v>34</v>
      </c>
      <c r="U7" s="25">
        <v>6.9303552216174998E-4</v>
      </c>
      <c r="V7" s="18">
        <v>29</v>
      </c>
      <c r="W7" s="18">
        <v>23</v>
      </c>
      <c r="X7" s="18" t="s">
        <v>44</v>
      </c>
      <c r="Y7" s="25">
        <v>0.57462987460566595</v>
      </c>
      <c r="Z7" s="18">
        <v>30</v>
      </c>
      <c r="AA7" s="18">
        <v>22</v>
      </c>
      <c r="AB7" s="19">
        <v>9.5344766191717102E-7</v>
      </c>
    </row>
    <row r="8" spans="1:28" ht="26" x14ac:dyDescent="0.35">
      <c r="A8" s="16"/>
      <c r="B8" s="22" t="s">
        <v>234</v>
      </c>
      <c r="C8" s="24">
        <v>26</v>
      </c>
      <c r="D8" s="18" t="s">
        <v>44</v>
      </c>
      <c r="E8" s="18" t="s">
        <v>44</v>
      </c>
      <c r="F8" s="18">
        <v>26</v>
      </c>
      <c r="G8" s="18">
        <v>23</v>
      </c>
      <c r="H8" s="18">
        <v>29</v>
      </c>
      <c r="I8" s="25"/>
      <c r="J8" s="18">
        <v>27</v>
      </c>
      <c r="K8" s="18">
        <v>24</v>
      </c>
      <c r="L8" s="25"/>
      <c r="M8" s="18">
        <v>27</v>
      </c>
      <c r="N8" s="18" t="s">
        <v>214</v>
      </c>
      <c r="O8" s="25"/>
      <c r="P8" s="18">
        <v>24</v>
      </c>
      <c r="Q8" s="18">
        <v>28</v>
      </c>
      <c r="R8" s="25"/>
      <c r="S8" s="18">
        <v>22</v>
      </c>
      <c r="T8" s="18">
        <v>38</v>
      </c>
      <c r="U8" s="25"/>
      <c r="V8" s="18">
        <v>26</v>
      </c>
      <c r="W8" s="18">
        <v>25</v>
      </c>
      <c r="X8" s="18" t="s">
        <v>44</v>
      </c>
      <c r="Y8" s="25"/>
      <c r="Z8" s="18">
        <v>42</v>
      </c>
      <c r="AA8" s="18">
        <v>18</v>
      </c>
      <c r="AB8" s="19"/>
    </row>
    <row r="9" spans="1:28" ht="26" x14ac:dyDescent="0.35">
      <c r="A9" s="16"/>
      <c r="B9" s="22" t="s">
        <v>235</v>
      </c>
      <c r="C9" s="24">
        <v>24</v>
      </c>
      <c r="D9" s="18" t="s">
        <v>44</v>
      </c>
      <c r="E9" s="18" t="s">
        <v>44</v>
      </c>
      <c r="F9" s="18">
        <v>24</v>
      </c>
      <c r="G9" s="18">
        <v>26</v>
      </c>
      <c r="H9" s="18">
        <v>22</v>
      </c>
      <c r="I9" s="25"/>
      <c r="J9" s="18">
        <v>23</v>
      </c>
      <c r="K9" s="18">
        <v>25</v>
      </c>
      <c r="L9" s="25"/>
      <c r="M9" s="18">
        <v>25</v>
      </c>
      <c r="N9" s="18" t="s">
        <v>205</v>
      </c>
      <c r="O9" s="25"/>
      <c r="P9" s="18">
        <v>28</v>
      </c>
      <c r="Q9" s="18">
        <v>19</v>
      </c>
      <c r="R9" s="25"/>
      <c r="S9" s="18">
        <v>26</v>
      </c>
      <c r="T9" s="18">
        <v>15</v>
      </c>
      <c r="U9" s="25"/>
      <c r="V9" s="18">
        <v>20</v>
      </c>
      <c r="W9" s="18">
        <v>25</v>
      </c>
      <c r="X9" s="18" t="s">
        <v>44</v>
      </c>
      <c r="Y9" s="25"/>
      <c r="Z9" s="18">
        <v>14</v>
      </c>
      <c r="AA9" s="18">
        <v>28</v>
      </c>
      <c r="AB9" s="19"/>
    </row>
    <row r="10" spans="1:28" ht="26" x14ac:dyDescent="0.35">
      <c r="A10" s="16"/>
      <c r="B10" s="22" t="s">
        <v>236</v>
      </c>
      <c r="C10" s="24">
        <v>26</v>
      </c>
      <c r="D10" s="18" t="s">
        <v>44</v>
      </c>
      <c r="E10" s="18" t="s">
        <v>44</v>
      </c>
      <c r="F10" s="18">
        <v>11</v>
      </c>
      <c r="G10" s="18">
        <v>32</v>
      </c>
      <c r="H10" s="18">
        <v>29</v>
      </c>
      <c r="I10" s="25"/>
      <c r="J10" s="18">
        <v>17</v>
      </c>
      <c r="K10" s="18">
        <v>40</v>
      </c>
      <c r="L10" s="25"/>
      <c r="M10" s="18">
        <v>24</v>
      </c>
      <c r="N10" s="18" t="s">
        <v>237</v>
      </c>
      <c r="O10" s="25"/>
      <c r="P10" s="18">
        <v>28</v>
      </c>
      <c r="Q10" s="18">
        <v>24</v>
      </c>
      <c r="R10" s="25"/>
      <c r="S10" s="18">
        <v>30</v>
      </c>
      <c r="T10" s="18">
        <v>13</v>
      </c>
      <c r="U10" s="25"/>
      <c r="V10" s="18">
        <v>25</v>
      </c>
      <c r="W10" s="18">
        <v>27</v>
      </c>
      <c r="X10" s="18" t="s">
        <v>44</v>
      </c>
      <c r="Y10" s="25"/>
      <c r="Z10" s="18">
        <v>14</v>
      </c>
      <c r="AA10" s="18">
        <v>32</v>
      </c>
      <c r="AB10" s="19"/>
    </row>
    <row r="11" spans="1:28" x14ac:dyDescent="0.35">
      <c r="A11" s="20" t="s">
        <v>34</v>
      </c>
      <c r="B11" s="26" t="s">
        <v>31</v>
      </c>
      <c r="C11" s="27">
        <v>345</v>
      </c>
      <c r="D11" s="21">
        <v>16</v>
      </c>
      <c r="E11" s="21">
        <v>17</v>
      </c>
      <c r="F11" s="21">
        <v>92</v>
      </c>
      <c r="G11" s="21">
        <v>129</v>
      </c>
      <c r="H11" s="21">
        <v>91</v>
      </c>
      <c r="I11" s="27"/>
      <c r="J11" s="21">
        <v>220</v>
      </c>
      <c r="K11" s="21">
        <v>125</v>
      </c>
      <c r="L11" s="27"/>
      <c r="M11" s="21">
        <v>294</v>
      </c>
      <c r="N11" s="21">
        <v>44</v>
      </c>
      <c r="O11" s="27"/>
      <c r="P11" s="21">
        <v>175</v>
      </c>
      <c r="Q11" s="21">
        <v>170</v>
      </c>
      <c r="R11" s="27"/>
      <c r="S11" s="21">
        <v>258</v>
      </c>
      <c r="T11" s="21">
        <v>87</v>
      </c>
      <c r="U11" s="27"/>
      <c r="V11" s="21">
        <v>95</v>
      </c>
      <c r="W11" s="21">
        <v>247</v>
      </c>
      <c r="X11" s="21">
        <v>2</v>
      </c>
      <c r="Y11" s="27"/>
      <c r="Z11" s="21">
        <v>124</v>
      </c>
      <c r="AA11" s="21">
        <v>221</v>
      </c>
      <c r="AB11" s="21"/>
    </row>
    <row r="12" spans="1:28" x14ac:dyDescent="0.35">
      <c r="A12" s="20"/>
      <c r="B12" s="26" t="s">
        <v>32</v>
      </c>
      <c r="C12" s="27">
        <v>349</v>
      </c>
      <c r="D12" s="21">
        <v>10</v>
      </c>
      <c r="E12" s="21">
        <v>10</v>
      </c>
      <c r="F12" s="21">
        <v>87</v>
      </c>
      <c r="G12" s="21">
        <v>133</v>
      </c>
      <c r="H12" s="21">
        <v>110</v>
      </c>
      <c r="I12" s="27"/>
      <c r="J12" s="21">
        <v>210</v>
      </c>
      <c r="K12" s="21">
        <v>139</v>
      </c>
      <c r="L12" s="27"/>
      <c r="M12" s="21">
        <v>297</v>
      </c>
      <c r="N12" s="21">
        <v>47</v>
      </c>
      <c r="O12" s="27"/>
      <c r="P12" s="21">
        <v>178</v>
      </c>
      <c r="Q12" s="21">
        <v>172</v>
      </c>
      <c r="R12" s="27"/>
      <c r="S12" s="21">
        <v>267</v>
      </c>
      <c r="T12" s="21">
        <v>83</v>
      </c>
      <c r="U12" s="27"/>
      <c r="V12" s="21">
        <v>92</v>
      </c>
      <c r="W12" s="21">
        <v>253</v>
      </c>
      <c r="X12" s="21">
        <v>3</v>
      </c>
      <c r="Y12" s="27"/>
      <c r="Z12" s="21">
        <v>118</v>
      </c>
      <c r="AA12" s="21">
        <v>231</v>
      </c>
      <c r="AB12" s="21"/>
    </row>
    <row r="13" spans="1:28" x14ac:dyDescent="0.35">
      <c r="A13" s="11" t="s">
        <v>33</v>
      </c>
      <c r="I13" s="12"/>
      <c r="L13" s="12"/>
      <c r="O13" s="12"/>
      <c r="R13" s="12"/>
      <c r="U13" s="12"/>
      <c r="Y13" s="12"/>
      <c r="AB13" s="12"/>
    </row>
    <row r="14" spans="1:28" x14ac:dyDescent="0.35">
      <c r="I14" s="12"/>
      <c r="L14" s="12"/>
      <c r="O14" s="12"/>
      <c r="R14" s="12"/>
      <c r="U14" s="12"/>
      <c r="Y14" s="12"/>
      <c r="AB14" s="12"/>
    </row>
    <row r="15" spans="1:28" x14ac:dyDescent="0.35">
      <c r="I15" s="12"/>
      <c r="L15" s="12"/>
      <c r="O15" s="12"/>
      <c r="R15" s="12"/>
      <c r="U15" s="12"/>
      <c r="Y15" s="12"/>
      <c r="AB15" s="12"/>
    </row>
    <row r="16" spans="1:28" x14ac:dyDescent="0.35">
      <c r="I16" s="12"/>
      <c r="L16" s="12"/>
      <c r="O16" s="12"/>
      <c r="R16" s="12"/>
      <c r="U16" s="12"/>
      <c r="Y16" s="12"/>
      <c r="AB16" s="12"/>
    </row>
    <row r="17" spans="9:28" x14ac:dyDescent="0.35">
      <c r="I17" s="12"/>
      <c r="L17" s="12"/>
      <c r="O17" s="12"/>
      <c r="R17" s="12"/>
      <c r="U17" s="12"/>
      <c r="Y17" s="12"/>
      <c r="AB17" s="12"/>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239</v>
      </c>
      <c r="B2" s="14"/>
      <c r="C2" s="14"/>
      <c r="D2" s="14"/>
      <c r="E2" s="14"/>
      <c r="F2" s="14"/>
      <c r="G2" s="14"/>
      <c r="H2" s="14"/>
      <c r="I2" s="14"/>
      <c r="J2" s="14"/>
      <c r="K2" s="14"/>
      <c r="L2" s="14"/>
      <c r="M2" s="14"/>
      <c r="N2" s="14"/>
      <c r="O2" s="14"/>
      <c r="P2" s="14"/>
      <c r="Q2" s="14"/>
      <c r="R2" s="14"/>
      <c r="S2" s="14"/>
      <c r="T2" s="14"/>
      <c r="U2" s="14"/>
    </row>
    <row r="3" spans="1:21" x14ac:dyDescent="0.35">
      <c r="A3" s="10" t="s">
        <v>220</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240</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241</v>
      </c>
      <c r="C7" s="24">
        <v>7</v>
      </c>
      <c r="D7" s="18" t="s">
        <v>44</v>
      </c>
      <c r="E7" s="18" t="s">
        <v>44</v>
      </c>
      <c r="F7" s="18">
        <v>1</v>
      </c>
      <c r="G7" s="18">
        <v>12</v>
      </c>
      <c r="H7" s="18">
        <v>7</v>
      </c>
      <c r="I7" s="25" t="s">
        <v>156</v>
      </c>
      <c r="J7" s="18">
        <v>3</v>
      </c>
      <c r="K7" s="18">
        <v>12</v>
      </c>
      <c r="L7" s="25">
        <v>2.2217895380422E-6</v>
      </c>
      <c r="M7" s="18">
        <v>7</v>
      </c>
      <c r="N7" s="18">
        <v>3</v>
      </c>
      <c r="O7" s="25">
        <v>0.83152541779196198</v>
      </c>
      <c r="P7" s="18">
        <v>9</v>
      </c>
      <c r="Q7" s="18">
        <v>4</v>
      </c>
      <c r="R7" s="25">
        <v>1.6609670538192602E-2</v>
      </c>
      <c r="S7" s="18">
        <v>9</v>
      </c>
      <c r="T7" s="18">
        <v>6</v>
      </c>
      <c r="U7" s="19">
        <v>1.13403874019284E-6</v>
      </c>
    </row>
    <row r="8" spans="1:21" ht="26" x14ac:dyDescent="0.35">
      <c r="A8" s="16"/>
      <c r="B8" s="22" t="s">
        <v>242</v>
      </c>
      <c r="C8" s="24">
        <v>1</v>
      </c>
      <c r="D8" s="18" t="s">
        <v>44</v>
      </c>
      <c r="E8" s="18" t="s">
        <v>44</v>
      </c>
      <c r="F8" s="18" t="s">
        <v>85</v>
      </c>
      <c r="G8" s="18">
        <v>3</v>
      </c>
      <c r="H8" s="18" t="s">
        <v>85</v>
      </c>
      <c r="I8" s="25"/>
      <c r="J8" s="18" t="s">
        <v>85</v>
      </c>
      <c r="K8" s="18">
        <v>4</v>
      </c>
      <c r="L8" s="25"/>
      <c r="M8" s="18">
        <v>2</v>
      </c>
      <c r="N8" s="18" t="s">
        <v>85</v>
      </c>
      <c r="O8" s="25"/>
      <c r="P8" s="18">
        <v>2</v>
      </c>
      <c r="Q8" s="18">
        <v>1</v>
      </c>
      <c r="R8" s="25"/>
      <c r="S8" s="18">
        <v>1</v>
      </c>
      <c r="T8" s="18">
        <v>2</v>
      </c>
      <c r="U8" s="19"/>
    </row>
    <row r="9" spans="1:21" x14ac:dyDescent="0.35">
      <c r="A9" s="16"/>
      <c r="B9" s="22" t="s">
        <v>36</v>
      </c>
      <c r="C9" s="24">
        <v>5</v>
      </c>
      <c r="D9" s="18" t="s">
        <v>44</v>
      </c>
      <c r="E9" s="18" t="s">
        <v>44</v>
      </c>
      <c r="F9" s="18">
        <v>2</v>
      </c>
      <c r="G9" s="18">
        <v>3</v>
      </c>
      <c r="H9" s="18">
        <v>6</v>
      </c>
      <c r="I9" s="25"/>
      <c r="J9" s="18">
        <v>3</v>
      </c>
      <c r="K9" s="18">
        <v>8</v>
      </c>
      <c r="L9" s="25"/>
      <c r="M9" s="18">
        <v>5</v>
      </c>
      <c r="N9" s="18">
        <v>5</v>
      </c>
      <c r="O9" s="25"/>
      <c r="P9" s="18">
        <v>8</v>
      </c>
      <c r="Q9" s="18">
        <v>1</v>
      </c>
      <c r="R9" s="25"/>
      <c r="S9" s="18">
        <v>6</v>
      </c>
      <c r="T9" s="18">
        <v>4</v>
      </c>
      <c r="U9" s="19"/>
    </row>
    <row r="10" spans="1:21" x14ac:dyDescent="0.35">
      <c r="A10" s="16"/>
      <c r="B10" s="22" t="s">
        <v>243</v>
      </c>
      <c r="C10" s="24">
        <v>8</v>
      </c>
      <c r="D10" s="18" t="s">
        <v>44</v>
      </c>
      <c r="E10" s="18" t="s">
        <v>44</v>
      </c>
      <c r="F10" s="18">
        <v>3</v>
      </c>
      <c r="G10" s="18">
        <v>5</v>
      </c>
      <c r="H10" s="18">
        <v>12</v>
      </c>
      <c r="I10" s="25"/>
      <c r="J10" s="18">
        <v>9</v>
      </c>
      <c r="K10" s="18">
        <v>6</v>
      </c>
      <c r="L10" s="25"/>
      <c r="M10" s="18">
        <v>7</v>
      </c>
      <c r="N10" s="18">
        <v>9</v>
      </c>
      <c r="O10" s="25"/>
      <c r="P10" s="18">
        <v>6</v>
      </c>
      <c r="Q10" s="18">
        <v>9</v>
      </c>
      <c r="R10" s="25"/>
      <c r="S10" s="18">
        <v>14</v>
      </c>
      <c r="T10" s="18">
        <v>4</v>
      </c>
      <c r="U10" s="19"/>
    </row>
    <row r="11" spans="1:21" x14ac:dyDescent="0.35">
      <c r="A11" s="16"/>
      <c r="B11" s="22" t="s">
        <v>244</v>
      </c>
      <c r="C11" s="24">
        <v>2</v>
      </c>
      <c r="D11" s="18" t="s">
        <v>44</v>
      </c>
      <c r="E11" s="18" t="s">
        <v>44</v>
      </c>
      <c r="F11" s="18">
        <v>2</v>
      </c>
      <c r="G11" s="18" t="s">
        <v>85</v>
      </c>
      <c r="H11" s="18">
        <v>3</v>
      </c>
      <c r="I11" s="25"/>
      <c r="J11" s="18">
        <v>2</v>
      </c>
      <c r="K11" s="18">
        <v>2</v>
      </c>
      <c r="L11" s="25"/>
      <c r="M11" s="18">
        <v>2</v>
      </c>
      <c r="N11" s="18">
        <v>3</v>
      </c>
      <c r="O11" s="25"/>
      <c r="P11" s="18">
        <v>2</v>
      </c>
      <c r="Q11" s="18">
        <v>2</v>
      </c>
      <c r="R11" s="25"/>
      <c r="S11" s="18">
        <v>1</v>
      </c>
      <c r="T11" s="18">
        <v>2</v>
      </c>
      <c r="U11" s="19"/>
    </row>
    <row r="12" spans="1:21" ht="26" x14ac:dyDescent="0.35">
      <c r="A12" s="16"/>
      <c r="B12" s="22" t="s">
        <v>245</v>
      </c>
      <c r="C12" s="24">
        <v>3</v>
      </c>
      <c r="D12" s="18" t="s">
        <v>44</v>
      </c>
      <c r="E12" s="18" t="s">
        <v>44</v>
      </c>
      <c r="F12" s="18">
        <v>4</v>
      </c>
      <c r="G12" s="18">
        <v>1</v>
      </c>
      <c r="H12" s="18">
        <v>4</v>
      </c>
      <c r="I12" s="25"/>
      <c r="J12" s="18">
        <v>4</v>
      </c>
      <c r="K12" s="18">
        <v>1</v>
      </c>
      <c r="L12" s="25"/>
      <c r="M12" s="18">
        <v>3</v>
      </c>
      <c r="N12" s="18">
        <v>3</v>
      </c>
      <c r="O12" s="25"/>
      <c r="P12" s="18">
        <v>1</v>
      </c>
      <c r="Q12" s="18">
        <v>4</v>
      </c>
      <c r="R12" s="25"/>
      <c r="S12" s="18">
        <v>2</v>
      </c>
      <c r="T12" s="18">
        <v>3</v>
      </c>
      <c r="U12" s="19"/>
    </row>
    <row r="13" spans="1:21" x14ac:dyDescent="0.35">
      <c r="A13" s="16"/>
      <c r="B13" s="22" t="s">
        <v>246</v>
      </c>
      <c r="C13" s="24">
        <v>28</v>
      </c>
      <c r="D13" s="18" t="s">
        <v>44</v>
      </c>
      <c r="E13" s="18" t="s">
        <v>44</v>
      </c>
      <c r="F13" s="18">
        <v>30</v>
      </c>
      <c r="G13" s="18">
        <v>43</v>
      </c>
      <c r="H13" s="18">
        <v>12</v>
      </c>
      <c r="I13" s="25"/>
      <c r="J13" s="18">
        <v>32</v>
      </c>
      <c r="K13" s="18">
        <v>22</v>
      </c>
      <c r="L13" s="25"/>
      <c r="M13" s="18">
        <v>26</v>
      </c>
      <c r="N13" s="18">
        <v>38</v>
      </c>
      <c r="O13" s="25"/>
      <c r="P13" s="18">
        <v>24</v>
      </c>
      <c r="Q13" s="18">
        <v>32</v>
      </c>
      <c r="R13" s="25"/>
      <c r="S13" s="18">
        <v>17</v>
      </c>
      <c r="T13" s="18">
        <v>33</v>
      </c>
      <c r="U13" s="19"/>
    </row>
    <row r="14" spans="1:21" ht="26" x14ac:dyDescent="0.35">
      <c r="A14" s="16"/>
      <c r="B14" s="22" t="s">
        <v>247</v>
      </c>
      <c r="C14" s="24">
        <v>12</v>
      </c>
      <c r="D14" s="18" t="s">
        <v>44</v>
      </c>
      <c r="E14" s="18" t="s">
        <v>44</v>
      </c>
      <c r="F14" s="18">
        <v>35</v>
      </c>
      <c r="G14" s="18">
        <v>2</v>
      </c>
      <c r="H14" s="18">
        <v>6</v>
      </c>
      <c r="I14" s="25"/>
      <c r="J14" s="18">
        <v>17</v>
      </c>
      <c r="K14" s="18">
        <v>5</v>
      </c>
      <c r="L14" s="25"/>
      <c r="M14" s="18">
        <v>12</v>
      </c>
      <c r="N14" s="18">
        <v>11</v>
      </c>
      <c r="O14" s="25"/>
      <c r="P14" s="18">
        <v>12</v>
      </c>
      <c r="Q14" s="18">
        <v>12</v>
      </c>
      <c r="R14" s="25"/>
      <c r="S14" s="18">
        <v>4</v>
      </c>
      <c r="T14" s="18">
        <v>16</v>
      </c>
      <c r="U14" s="19"/>
    </row>
    <row r="15" spans="1:21" ht="26" x14ac:dyDescent="0.35">
      <c r="A15" s="16"/>
      <c r="B15" s="22" t="s">
        <v>248</v>
      </c>
      <c r="C15" s="24">
        <v>5</v>
      </c>
      <c r="D15" s="18" t="s">
        <v>44</v>
      </c>
      <c r="E15" s="18" t="s">
        <v>44</v>
      </c>
      <c r="F15" s="18">
        <v>2</v>
      </c>
      <c r="G15" s="18">
        <v>6</v>
      </c>
      <c r="H15" s="18">
        <v>6</v>
      </c>
      <c r="I15" s="25"/>
      <c r="J15" s="18">
        <v>2</v>
      </c>
      <c r="K15" s="18">
        <v>9</v>
      </c>
      <c r="L15" s="25"/>
      <c r="M15" s="18">
        <v>5</v>
      </c>
      <c r="N15" s="18">
        <v>2</v>
      </c>
      <c r="O15" s="25"/>
      <c r="P15" s="18">
        <v>3</v>
      </c>
      <c r="Q15" s="18">
        <v>6</v>
      </c>
      <c r="R15" s="25"/>
      <c r="S15" s="18">
        <v>4</v>
      </c>
      <c r="T15" s="18">
        <v>5</v>
      </c>
      <c r="U15" s="19"/>
    </row>
    <row r="16" spans="1:21" x14ac:dyDescent="0.35">
      <c r="A16" s="16"/>
      <c r="B16" s="22" t="s">
        <v>249</v>
      </c>
      <c r="C16" s="24">
        <v>5</v>
      </c>
      <c r="D16" s="18" t="s">
        <v>44</v>
      </c>
      <c r="E16" s="18" t="s">
        <v>44</v>
      </c>
      <c r="F16" s="18">
        <v>3</v>
      </c>
      <c r="G16" s="18">
        <v>2</v>
      </c>
      <c r="H16" s="18">
        <v>10</v>
      </c>
      <c r="I16" s="25"/>
      <c r="J16" s="18">
        <v>5</v>
      </c>
      <c r="K16" s="18">
        <v>5</v>
      </c>
      <c r="L16" s="25"/>
      <c r="M16" s="18">
        <v>5</v>
      </c>
      <c r="N16" s="18">
        <v>4</v>
      </c>
      <c r="O16" s="25"/>
      <c r="P16" s="18">
        <v>4</v>
      </c>
      <c r="Q16" s="18">
        <v>5</v>
      </c>
      <c r="R16" s="25"/>
      <c r="S16" s="18">
        <v>11</v>
      </c>
      <c r="T16" s="18">
        <v>2</v>
      </c>
      <c r="U16" s="19"/>
    </row>
    <row r="17" spans="1:21" x14ac:dyDescent="0.35">
      <c r="A17" s="16"/>
      <c r="B17" s="22" t="s">
        <v>250</v>
      </c>
      <c r="C17" s="24">
        <v>25</v>
      </c>
      <c r="D17" s="18" t="s">
        <v>44</v>
      </c>
      <c r="E17" s="18" t="s">
        <v>44</v>
      </c>
      <c r="F17" s="18">
        <v>19</v>
      </c>
      <c r="G17" s="18">
        <v>25</v>
      </c>
      <c r="H17" s="18">
        <v>32</v>
      </c>
      <c r="I17" s="25"/>
      <c r="J17" s="18">
        <v>24</v>
      </c>
      <c r="K17" s="18">
        <v>27</v>
      </c>
      <c r="L17" s="25"/>
      <c r="M17" s="18">
        <v>26</v>
      </c>
      <c r="N17" s="18">
        <v>22</v>
      </c>
      <c r="O17" s="25"/>
      <c r="P17" s="18">
        <v>28</v>
      </c>
      <c r="Q17" s="18">
        <v>23</v>
      </c>
      <c r="R17" s="25"/>
      <c r="S17" s="18">
        <v>30</v>
      </c>
      <c r="T17" s="18">
        <v>23</v>
      </c>
      <c r="U17" s="19"/>
    </row>
    <row r="18" spans="1:21" x14ac:dyDescent="0.35">
      <c r="A18" s="20" t="s">
        <v>34</v>
      </c>
      <c r="B18" s="26" t="s">
        <v>31</v>
      </c>
      <c r="C18" s="27">
        <v>418</v>
      </c>
      <c r="D18" s="21">
        <v>20</v>
      </c>
      <c r="E18" s="21">
        <v>22</v>
      </c>
      <c r="F18" s="21">
        <v>117</v>
      </c>
      <c r="G18" s="21">
        <v>150</v>
      </c>
      <c r="H18" s="21">
        <v>109</v>
      </c>
      <c r="I18" s="27"/>
      <c r="J18" s="21">
        <v>270</v>
      </c>
      <c r="K18" s="21">
        <v>148</v>
      </c>
      <c r="L18" s="27"/>
      <c r="M18" s="21">
        <v>355</v>
      </c>
      <c r="N18" s="21">
        <v>56</v>
      </c>
      <c r="O18" s="27"/>
      <c r="P18" s="21">
        <v>208</v>
      </c>
      <c r="Q18" s="21">
        <v>210</v>
      </c>
      <c r="R18" s="27"/>
      <c r="S18" s="21">
        <v>151</v>
      </c>
      <c r="T18" s="21">
        <v>267</v>
      </c>
      <c r="U18" s="21"/>
    </row>
    <row r="19" spans="1:21" x14ac:dyDescent="0.35">
      <c r="A19" s="20"/>
      <c r="B19" s="26" t="s">
        <v>32</v>
      </c>
      <c r="C19" s="27">
        <v>422</v>
      </c>
      <c r="D19" s="21">
        <v>14</v>
      </c>
      <c r="E19" s="21">
        <v>13</v>
      </c>
      <c r="F19" s="21">
        <v>112</v>
      </c>
      <c r="G19" s="21">
        <v>154</v>
      </c>
      <c r="H19" s="21">
        <v>133</v>
      </c>
      <c r="I19" s="27"/>
      <c r="J19" s="21">
        <v>257</v>
      </c>
      <c r="K19" s="21">
        <v>167</v>
      </c>
      <c r="L19" s="27"/>
      <c r="M19" s="21">
        <v>356</v>
      </c>
      <c r="N19" s="21">
        <v>60</v>
      </c>
      <c r="O19" s="27"/>
      <c r="P19" s="21">
        <v>212</v>
      </c>
      <c r="Q19" s="21">
        <v>211</v>
      </c>
      <c r="R19" s="27"/>
      <c r="S19" s="21">
        <v>145</v>
      </c>
      <c r="T19" s="21">
        <v>279</v>
      </c>
      <c r="U19" s="21"/>
    </row>
    <row r="20" spans="1:21" x14ac:dyDescent="0.35">
      <c r="A20" s="11" t="s">
        <v>33</v>
      </c>
      <c r="I20" s="12"/>
      <c r="L20" s="12"/>
      <c r="O20" s="12"/>
      <c r="R20" s="12"/>
      <c r="U20" s="12"/>
    </row>
    <row r="21" spans="1:21" x14ac:dyDescent="0.35">
      <c r="I21" s="12"/>
      <c r="L21" s="12"/>
      <c r="O21" s="12"/>
      <c r="R21" s="12"/>
      <c r="U21" s="12"/>
    </row>
    <row r="22" spans="1:21" x14ac:dyDescent="0.35">
      <c r="I22" s="12"/>
      <c r="L22" s="12"/>
      <c r="O22" s="12"/>
      <c r="R22" s="12"/>
      <c r="U22" s="12"/>
    </row>
    <row r="23" spans="1:21" x14ac:dyDescent="0.35">
      <c r="I23" s="12"/>
      <c r="L23" s="12"/>
      <c r="O23" s="12"/>
      <c r="R23" s="12"/>
      <c r="U23" s="12"/>
    </row>
    <row r="24" spans="1:21" x14ac:dyDescent="0.35">
      <c r="I24" s="12"/>
      <c r="L24" s="12"/>
      <c r="O24" s="12"/>
      <c r="R24" s="12"/>
      <c r="U24" s="12"/>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252</v>
      </c>
      <c r="B2" s="14"/>
      <c r="C2" s="14"/>
      <c r="D2" s="14"/>
      <c r="E2" s="14"/>
      <c r="F2" s="14"/>
      <c r="G2" s="14"/>
      <c r="H2" s="14"/>
      <c r="I2" s="14"/>
      <c r="J2" s="14"/>
      <c r="K2" s="14"/>
      <c r="L2" s="14"/>
      <c r="M2" s="14"/>
      <c r="N2" s="14"/>
      <c r="O2" s="14"/>
      <c r="P2" s="14"/>
      <c r="Q2" s="14"/>
      <c r="R2" s="14"/>
      <c r="S2" s="14"/>
      <c r="T2" s="14"/>
      <c r="U2" s="14"/>
    </row>
    <row r="3" spans="1:21" x14ac:dyDescent="0.35">
      <c r="A3" s="10" t="s">
        <v>253</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254</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163</v>
      </c>
      <c r="C7" s="24">
        <v>34</v>
      </c>
      <c r="D7" s="18" t="s">
        <v>44</v>
      </c>
      <c r="E7" s="18" t="s">
        <v>44</v>
      </c>
      <c r="F7" s="18">
        <v>38</v>
      </c>
      <c r="G7" s="18">
        <v>33</v>
      </c>
      <c r="H7" s="18">
        <v>32</v>
      </c>
      <c r="I7" s="25">
        <v>0.48924727741380297</v>
      </c>
      <c r="J7" s="18">
        <v>37</v>
      </c>
      <c r="K7" s="18">
        <v>29</v>
      </c>
      <c r="L7" s="25">
        <v>0.157127241121403</v>
      </c>
      <c r="M7" s="18">
        <v>31</v>
      </c>
      <c r="N7" s="18" t="s">
        <v>256</v>
      </c>
      <c r="O7" s="25">
        <v>9.3324546888283594E-2</v>
      </c>
      <c r="P7" s="18">
        <v>32</v>
      </c>
      <c r="Q7" s="18">
        <v>35</v>
      </c>
      <c r="R7" s="25">
        <v>0.36269197501580103</v>
      </c>
      <c r="S7" s="18">
        <v>27</v>
      </c>
      <c r="T7" s="18">
        <v>37</v>
      </c>
      <c r="U7" s="19">
        <v>0.247430357426937</v>
      </c>
    </row>
    <row r="8" spans="1:21" x14ac:dyDescent="0.35">
      <c r="A8" s="16"/>
      <c r="B8" s="22" t="s">
        <v>164</v>
      </c>
      <c r="C8" s="24">
        <v>38</v>
      </c>
      <c r="D8" s="18" t="s">
        <v>44</v>
      </c>
      <c r="E8" s="18" t="s">
        <v>44</v>
      </c>
      <c r="F8" s="18">
        <v>34</v>
      </c>
      <c r="G8" s="18">
        <v>40</v>
      </c>
      <c r="H8" s="18">
        <v>37</v>
      </c>
      <c r="I8" s="25"/>
      <c r="J8" s="18">
        <v>34</v>
      </c>
      <c r="K8" s="18">
        <v>44</v>
      </c>
      <c r="L8" s="25"/>
      <c r="M8" s="18">
        <v>41</v>
      </c>
      <c r="N8" s="18" t="s">
        <v>257</v>
      </c>
      <c r="O8" s="25"/>
      <c r="P8" s="18">
        <v>37</v>
      </c>
      <c r="Q8" s="18">
        <v>39</v>
      </c>
      <c r="R8" s="25"/>
      <c r="S8" s="18">
        <v>39</v>
      </c>
      <c r="T8" s="18">
        <v>37</v>
      </c>
      <c r="U8" s="19"/>
    </row>
    <row r="9" spans="1:21" x14ac:dyDescent="0.35">
      <c r="A9" s="16"/>
      <c r="B9" s="22" t="s">
        <v>165</v>
      </c>
      <c r="C9" s="24">
        <v>18</v>
      </c>
      <c r="D9" s="18" t="s">
        <v>44</v>
      </c>
      <c r="E9" s="18" t="s">
        <v>44</v>
      </c>
      <c r="F9" s="18">
        <v>22</v>
      </c>
      <c r="G9" s="18">
        <v>19</v>
      </c>
      <c r="H9" s="18">
        <v>15</v>
      </c>
      <c r="I9" s="25"/>
      <c r="J9" s="18">
        <v>21</v>
      </c>
      <c r="K9" s="18">
        <v>14</v>
      </c>
      <c r="L9" s="25"/>
      <c r="M9" s="18">
        <v>18</v>
      </c>
      <c r="N9" s="18" t="s">
        <v>205</v>
      </c>
      <c r="O9" s="25"/>
      <c r="P9" s="18">
        <v>18</v>
      </c>
      <c r="Q9" s="18">
        <v>19</v>
      </c>
      <c r="R9" s="25"/>
      <c r="S9" s="18">
        <v>20</v>
      </c>
      <c r="T9" s="18">
        <v>18</v>
      </c>
      <c r="U9" s="19"/>
    </row>
    <row r="10" spans="1:21" x14ac:dyDescent="0.35">
      <c r="A10" s="16"/>
      <c r="B10" s="22" t="s">
        <v>166</v>
      </c>
      <c r="C10" s="24">
        <v>8</v>
      </c>
      <c r="D10" s="18" t="s">
        <v>44</v>
      </c>
      <c r="E10" s="18" t="s">
        <v>44</v>
      </c>
      <c r="F10" s="18">
        <v>4</v>
      </c>
      <c r="G10" s="18">
        <v>6</v>
      </c>
      <c r="H10" s="18">
        <v>13</v>
      </c>
      <c r="I10" s="25"/>
      <c r="J10" s="18">
        <v>7</v>
      </c>
      <c r="K10" s="18">
        <v>9</v>
      </c>
      <c r="L10" s="25"/>
      <c r="M10" s="18">
        <v>7</v>
      </c>
      <c r="N10" s="18" t="s">
        <v>121</v>
      </c>
      <c r="O10" s="25"/>
      <c r="P10" s="18">
        <v>11</v>
      </c>
      <c r="Q10" s="18">
        <v>5</v>
      </c>
      <c r="R10" s="25"/>
      <c r="S10" s="18">
        <v>12</v>
      </c>
      <c r="T10" s="18">
        <v>6</v>
      </c>
      <c r="U10" s="19"/>
    </row>
    <row r="11" spans="1:21" x14ac:dyDescent="0.35">
      <c r="A11" s="16"/>
      <c r="B11" s="22" t="s">
        <v>167</v>
      </c>
      <c r="C11" s="24">
        <v>2</v>
      </c>
      <c r="D11" s="18" t="s">
        <v>44</v>
      </c>
      <c r="E11" s="18" t="s">
        <v>44</v>
      </c>
      <c r="F11" s="18">
        <v>2</v>
      </c>
      <c r="G11" s="18">
        <v>2</v>
      </c>
      <c r="H11" s="18">
        <v>2</v>
      </c>
      <c r="I11" s="25"/>
      <c r="J11" s="18">
        <v>2</v>
      </c>
      <c r="K11" s="18">
        <v>3</v>
      </c>
      <c r="L11" s="25"/>
      <c r="M11" s="18">
        <v>3</v>
      </c>
      <c r="N11" s="18" t="s">
        <v>85</v>
      </c>
      <c r="O11" s="25"/>
      <c r="P11" s="18">
        <v>2</v>
      </c>
      <c r="Q11" s="18">
        <v>2</v>
      </c>
      <c r="R11" s="25"/>
      <c r="S11" s="18">
        <v>2</v>
      </c>
      <c r="T11" s="18">
        <v>2</v>
      </c>
      <c r="U11" s="19"/>
    </row>
    <row r="12" spans="1:21" x14ac:dyDescent="0.35">
      <c r="A12" s="16"/>
      <c r="B12" s="22"/>
      <c r="C12" s="24"/>
      <c r="D12" s="18"/>
      <c r="E12" s="18"/>
      <c r="F12" s="18"/>
      <c r="G12" s="18"/>
      <c r="H12" s="18"/>
      <c r="I12" s="25"/>
      <c r="J12" s="18"/>
      <c r="K12" s="18"/>
      <c r="L12" s="25"/>
      <c r="M12" s="18"/>
      <c r="N12" s="18"/>
      <c r="O12" s="25"/>
      <c r="P12" s="18"/>
      <c r="Q12" s="18"/>
      <c r="R12" s="25"/>
      <c r="S12" s="18"/>
      <c r="T12" s="18"/>
      <c r="U12" s="19"/>
    </row>
    <row r="13" spans="1:21" x14ac:dyDescent="0.35">
      <c r="A13" s="16"/>
      <c r="B13" s="22" t="s">
        <v>255</v>
      </c>
      <c r="C13" s="24"/>
      <c r="D13" s="18"/>
      <c r="E13" s="18"/>
      <c r="F13" s="18"/>
      <c r="G13" s="18"/>
      <c r="H13" s="18"/>
      <c r="I13" s="25"/>
      <c r="J13" s="18"/>
      <c r="K13" s="18"/>
      <c r="L13" s="25"/>
      <c r="M13" s="18"/>
      <c r="N13" s="18"/>
      <c r="O13" s="25"/>
      <c r="P13" s="18"/>
      <c r="Q13" s="18"/>
      <c r="R13" s="25"/>
      <c r="S13" s="18"/>
      <c r="T13" s="18"/>
      <c r="U13" s="19"/>
    </row>
    <row r="14" spans="1:21" x14ac:dyDescent="0.35">
      <c r="A14" s="16"/>
      <c r="B14" s="22" t="s">
        <v>164</v>
      </c>
      <c r="C14" s="24">
        <v>72</v>
      </c>
      <c r="D14" s="18" t="s">
        <v>44</v>
      </c>
      <c r="E14" s="18" t="s">
        <v>44</v>
      </c>
      <c r="F14" s="18">
        <v>71</v>
      </c>
      <c r="G14" s="18">
        <v>74</v>
      </c>
      <c r="H14" s="18">
        <v>70</v>
      </c>
      <c r="I14" s="25">
        <v>0.26175474134530302</v>
      </c>
      <c r="J14" s="18">
        <v>70</v>
      </c>
      <c r="K14" s="18">
        <v>73</v>
      </c>
      <c r="L14" s="25">
        <v>0.26890827157106201</v>
      </c>
      <c r="M14" s="18">
        <v>72</v>
      </c>
      <c r="N14" s="18" t="s">
        <v>258</v>
      </c>
      <c r="O14" s="25">
        <v>0.88955107076690298</v>
      </c>
      <c r="P14" s="18">
        <v>69</v>
      </c>
      <c r="Q14" s="18">
        <v>74</v>
      </c>
      <c r="R14" s="25">
        <v>0.166375586303493</v>
      </c>
      <c r="S14" s="18">
        <v>66</v>
      </c>
      <c r="T14" s="18">
        <v>74</v>
      </c>
      <c r="U14" s="19">
        <v>0.19621235390397099</v>
      </c>
    </row>
    <row r="15" spans="1:21" x14ac:dyDescent="0.35">
      <c r="A15" s="16"/>
      <c r="B15" s="22" t="s">
        <v>165</v>
      </c>
      <c r="C15" s="24">
        <v>18</v>
      </c>
      <c r="D15" s="18" t="s">
        <v>44</v>
      </c>
      <c r="E15" s="18" t="s">
        <v>44</v>
      </c>
      <c r="F15" s="18">
        <v>22</v>
      </c>
      <c r="G15" s="18">
        <v>19</v>
      </c>
      <c r="H15" s="18">
        <v>15</v>
      </c>
      <c r="I15" s="25"/>
      <c r="J15" s="18">
        <v>21</v>
      </c>
      <c r="K15" s="18">
        <v>14</v>
      </c>
      <c r="L15" s="25"/>
      <c r="M15" s="18">
        <v>18</v>
      </c>
      <c r="N15" s="18" t="s">
        <v>205</v>
      </c>
      <c r="O15" s="25"/>
      <c r="P15" s="18">
        <v>18</v>
      </c>
      <c r="Q15" s="18">
        <v>19</v>
      </c>
      <c r="R15" s="25"/>
      <c r="S15" s="18">
        <v>20</v>
      </c>
      <c r="T15" s="18">
        <v>18</v>
      </c>
      <c r="U15" s="19"/>
    </row>
    <row r="16" spans="1:21" x14ac:dyDescent="0.35">
      <c r="A16" s="16"/>
      <c r="B16" s="22" t="s">
        <v>166</v>
      </c>
      <c r="C16" s="24">
        <v>10</v>
      </c>
      <c r="D16" s="18" t="s">
        <v>44</v>
      </c>
      <c r="E16" s="18" t="s">
        <v>44</v>
      </c>
      <c r="F16" s="18">
        <v>6</v>
      </c>
      <c r="G16" s="18">
        <v>7</v>
      </c>
      <c r="H16" s="18">
        <v>15</v>
      </c>
      <c r="I16" s="25"/>
      <c r="J16" s="18">
        <v>9</v>
      </c>
      <c r="K16" s="18">
        <v>12</v>
      </c>
      <c r="L16" s="25"/>
      <c r="M16" s="18">
        <v>10</v>
      </c>
      <c r="N16" s="18" t="s">
        <v>121</v>
      </c>
      <c r="O16" s="25"/>
      <c r="P16" s="18">
        <v>13</v>
      </c>
      <c r="Q16" s="18">
        <v>7</v>
      </c>
      <c r="R16" s="25"/>
      <c r="S16" s="18">
        <v>14</v>
      </c>
      <c r="T16" s="18">
        <v>8</v>
      </c>
      <c r="U16" s="19"/>
    </row>
    <row r="17" spans="1:21" x14ac:dyDescent="0.35">
      <c r="A17" s="16"/>
      <c r="B17" s="22"/>
      <c r="C17" s="24"/>
      <c r="D17" s="18"/>
      <c r="E17" s="18"/>
      <c r="F17" s="18"/>
      <c r="G17" s="18"/>
      <c r="H17" s="18"/>
      <c r="I17" s="25"/>
      <c r="J17" s="18"/>
      <c r="K17" s="18"/>
      <c r="L17" s="25"/>
      <c r="M17" s="18"/>
      <c r="N17" s="18"/>
      <c r="O17" s="25"/>
      <c r="P17" s="18"/>
      <c r="Q17" s="18"/>
      <c r="R17" s="25"/>
      <c r="S17" s="18"/>
      <c r="T17" s="18"/>
      <c r="U17" s="19"/>
    </row>
    <row r="18" spans="1:21" x14ac:dyDescent="0.35">
      <c r="A18" s="20" t="s">
        <v>34</v>
      </c>
      <c r="B18" s="26" t="s">
        <v>31</v>
      </c>
      <c r="C18" s="27">
        <v>378</v>
      </c>
      <c r="D18" s="21">
        <v>16</v>
      </c>
      <c r="E18" s="21">
        <v>20</v>
      </c>
      <c r="F18" s="21">
        <v>111</v>
      </c>
      <c r="G18" s="21">
        <v>136</v>
      </c>
      <c r="H18" s="21">
        <v>95</v>
      </c>
      <c r="I18" s="27"/>
      <c r="J18" s="21">
        <v>243</v>
      </c>
      <c r="K18" s="21">
        <v>135</v>
      </c>
      <c r="L18" s="27"/>
      <c r="M18" s="21">
        <v>323</v>
      </c>
      <c r="N18" s="21">
        <v>49</v>
      </c>
      <c r="O18" s="27"/>
      <c r="P18" s="21">
        <v>193</v>
      </c>
      <c r="Q18" s="21">
        <v>185</v>
      </c>
      <c r="R18" s="27"/>
      <c r="S18" s="21">
        <v>121</v>
      </c>
      <c r="T18" s="21">
        <v>257</v>
      </c>
      <c r="U18" s="21"/>
    </row>
    <row r="19" spans="1:21" x14ac:dyDescent="0.35">
      <c r="A19" s="20"/>
      <c r="B19" s="26" t="s">
        <v>32</v>
      </c>
      <c r="C19" s="27">
        <v>385</v>
      </c>
      <c r="D19" s="21">
        <v>11</v>
      </c>
      <c r="E19" s="21">
        <v>10</v>
      </c>
      <c r="F19" s="21">
        <v>105</v>
      </c>
      <c r="G19" s="21">
        <v>141</v>
      </c>
      <c r="H19" s="21">
        <v>120</v>
      </c>
      <c r="I19" s="27"/>
      <c r="J19" s="21">
        <v>234</v>
      </c>
      <c r="K19" s="21">
        <v>151</v>
      </c>
      <c r="L19" s="27"/>
      <c r="M19" s="21">
        <v>325</v>
      </c>
      <c r="N19" s="21">
        <v>54</v>
      </c>
      <c r="O19" s="27"/>
      <c r="P19" s="21">
        <v>198</v>
      </c>
      <c r="Q19" s="21">
        <v>188</v>
      </c>
      <c r="R19" s="27"/>
      <c r="S19" s="21">
        <v>117</v>
      </c>
      <c r="T19" s="21">
        <v>268</v>
      </c>
      <c r="U19" s="21"/>
    </row>
    <row r="20" spans="1:21" x14ac:dyDescent="0.35">
      <c r="A20" s="11" t="s">
        <v>33</v>
      </c>
      <c r="I20" s="12"/>
      <c r="L20" s="12"/>
      <c r="O20" s="12"/>
      <c r="R20" s="12"/>
      <c r="U20" s="12"/>
    </row>
    <row r="21" spans="1:21" x14ac:dyDescent="0.35">
      <c r="I21" s="12"/>
      <c r="L21" s="12"/>
      <c r="O21" s="12"/>
      <c r="R21" s="12"/>
      <c r="U21" s="12"/>
    </row>
    <row r="22" spans="1:21" x14ac:dyDescent="0.35">
      <c r="I22" s="12"/>
      <c r="L22" s="12"/>
      <c r="O22" s="12"/>
      <c r="R22" s="12"/>
      <c r="U22" s="12"/>
    </row>
    <row r="23" spans="1:21" x14ac:dyDescent="0.35">
      <c r="I23" s="12"/>
      <c r="L23" s="12"/>
      <c r="O23" s="12"/>
      <c r="R23" s="12"/>
      <c r="U23" s="12"/>
    </row>
    <row r="24" spans="1:21" x14ac:dyDescent="0.35">
      <c r="I24" s="12"/>
      <c r="L24" s="12"/>
      <c r="O24" s="12"/>
      <c r="R24" s="12"/>
      <c r="U24" s="12"/>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260</v>
      </c>
      <c r="B2" s="14"/>
      <c r="C2" s="14"/>
      <c r="D2" s="14"/>
      <c r="E2" s="14"/>
      <c r="F2" s="14"/>
      <c r="G2" s="14"/>
      <c r="H2" s="14"/>
      <c r="I2" s="14"/>
      <c r="J2" s="14"/>
      <c r="K2" s="14"/>
      <c r="L2" s="14"/>
      <c r="M2" s="14"/>
      <c r="N2" s="14"/>
      <c r="O2" s="14"/>
      <c r="P2" s="14"/>
      <c r="Q2" s="14"/>
      <c r="R2" s="14"/>
      <c r="S2" s="14"/>
      <c r="T2" s="14"/>
      <c r="U2" s="14"/>
    </row>
    <row r="3" spans="1:21" x14ac:dyDescent="0.35">
      <c r="A3" s="10" t="s">
        <v>261</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262</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263</v>
      </c>
      <c r="C7" s="24">
        <v>34</v>
      </c>
      <c r="D7" s="18" t="s">
        <v>44</v>
      </c>
      <c r="E7" s="18" t="s">
        <v>44</v>
      </c>
      <c r="F7" s="18">
        <v>43</v>
      </c>
      <c r="G7" s="18">
        <v>37</v>
      </c>
      <c r="H7" s="18">
        <v>26</v>
      </c>
      <c r="I7" s="25">
        <v>0.31990305294618099</v>
      </c>
      <c r="J7" s="18">
        <v>34</v>
      </c>
      <c r="K7" s="18">
        <v>35</v>
      </c>
      <c r="L7" s="25">
        <v>0.82314691874457102</v>
      </c>
      <c r="M7" s="18">
        <v>32</v>
      </c>
      <c r="N7" s="18" t="s">
        <v>44</v>
      </c>
      <c r="O7" s="25">
        <v>0.22259967185490601</v>
      </c>
      <c r="P7" s="18">
        <v>35</v>
      </c>
      <c r="Q7" s="18">
        <v>33</v>
      </c>
      <c r="R7" s="25">
        <v>0.87031478649830296</v>
      </c>
      <c r="S7" s="18">
        <v>22</v>
      </c>
      <c r="T7" s="18">
        <v>40</v>
      </c>
      <c r="U7" s="19">
        <v>7.5237616409860398E-3</v>
      </c>
    </row>
    <row r="8" spans="1:21" x14ac:dyDescent="0.35">
      <c r="A8" s="16"/>
      <c r="B8" s="22" t="s">
        <v>264</v>
      </c>
      <c r="C8" s="24">
        <v>24</v>
      </c>
      <c r="D8" s="18" t="s">
        <v>44</v>
      </c>
      <c r="E8" s="18" t="s">
        <v>44</v>
      </c>
      <c r="F8" s="18">
        <v>19</v>
      </c>
      <c r="G8" s="18">
        <v>26</v>
      </c>
      <c r="H8" s="18">
        <v>24</v>
      </c>
      <c r="I8" s="25"/>
      <c r="J8" s="18">
        <v>25</v>
      </c>
      <c r="K8" s="18">
        <v>22</v>
      </c>
      <c r="L8" s="25"/>
      <c r="M8" s="18">
        <v>27</v>
      </c>
      <c r="N8" s="18" t="s">
        <v>44</v>
      </c>
      <c r="O8" s="25"/>
      <c r="P8" s="18">
        <v>22</v>
      </c>
      <c r="Q8" s="18">
        <v>26</v>
      </c>
      <c r="R8" s="25"/>
      <c r="S8" s="18">
        <v>29</v>
      </c>
      <c r="T8" s="18">
        <v>22</v>
      </c>
      <c r="U8" s="19"/>
    </row>
    <row r="9" spans="1:21" x14ac:dyDescent="0.35">
      <c r="A9" s="16"/>
      <c r="B9" s="22" t="s">
        <v>265</v>
      </c>
      <c r="C9" s="24">
        <v>24</v>
      </c>
      <c r="D9" s="18" t="s">
        <v>44</v>
      </c>
      <c r="E9" s="18" t="s">
        <v>44</v>
      </c>
      <c r="F9" s="18">
        <v>26</v>
      </c>
      <c r="G9" s="18">
        <v>21</v>
      </c>
      <c r="H9" s="18">
        <v>26</v>
      </c>
      <c r="I9" s="25"/>
      <c r="J9" s="18">
        <v>22</v>
      </c>
      <c r="K9" s="18">
        <v>26</v>
      </c>
      <c r="L9" s="25"/>
      <c r="M9" s="18">
        <v>23</v>
      </c>
      <c r="N9" s="18" t="s">
        <v>44</v>
      </c>
      <c r="O9" s="25"/>
      <c r="P9" s="18">
        <v>22</v>
      </c>
      <c r="Q9" s="18">
        <v>25</v>
      </c>
      <c r="R9" s="25"/>
      <c r="S9" s="18">
        <v>21</v>
      </c>
      <c r="T9" s="18">
        <v>25</v>
      </c>
      <c r="U9" s="19"/>
    </row>
    <row r="10" spans="1:21" x14ac:dyDescent="0.35">
      <c r="A10" s="16"/>
      <c r="B10" s="22" t="s">
        <v>266</v>
      </c>
      <c r="C10" s="24">
        <v>8</v>
      </c>
      <c r="D10" s="18" t="s">
        <v>44</v>
      </c>
      <c r="E10" s="18" t="s">
        <v>44</v>
      </c>
      <c r="F10" s="18">
        <v>3</v>
      </c>
      <c r="G10" s="18">
        <v>10</v>
      </c>
      <c r="H10" s="18">
        <v>9</v>
      </c>
      <c r="I10" s="25"/>
      <c r="J10" s="18">
        <v>7</v>
      </c>
      <c r="K10" s="18">
        <v>9</v>
      </c>
      <c r="L10" s="25"/>
      <c r="M10" s="18">
        <v>8</v>
      </c>
      <c r="N10" s="18" t="s">
        <v>44</v>
      </c>
      <c r="O10" s="25"/>
      <c r="P10" s="18">
        <v>8</v>
      </c>
      <c r="Q10" s="18">
        <v>8</v>
      </c>
      <c r="R10" s="25"/>
      <c r="S10" s="18">
        <v>16</v>
      </c>
      <c r="T10" s="18">
        <v>4</v>
      </c>
      <c r="U10" s="19"/>
    </row>
    <row r="11" spans="1:21" x14ac:dyDescent="0.35">
      <c r="A11" s="16"/>
      <c r="B11" s="22" t="s">
        <v>267</v>
      </c>
      <c r="C11" s="24">
        <v>10</v>
      </c>
      <c r="D11" s="18" t="s">
        <v>44</v>
      </c>
      <c r="E11" s="18" t="s">
        <v>44</v>
      </c>
      <c r="F11" s="18">
        <v>9</v>
      </c>
      <c r="G11" s="18">
        <v>6</v>
      </c>
      <c r="H11" s="18">
        <v>14</v>
      </c>
      <c r="I11" s="25"/>
      <c r="J11" s="18">
        <v>12</v>
      </c>
      <c r="K11" s="18">
        <v>8</v>
      </c>
      <c r="L11" s="25"/>
      <c r="M11" s="18">
        <v>10</v>
      </c>
      <c r="N11" s="18" t="s">
        <v>44</v>
      </c>
      <c r="O11" s="25"/>
      <c r="P11" s="18">
        <v>12</v>
      </c>
      <c r="Q11" s="18">
        <v>8</v>
      </c>
      <c r="R11" s="25"/>
      <c r="S11" s="18">
        <v>12</v>
      </c>
      <c r="T11" s="18">
        <v>9</v>
      </c>
      <c r="U11" s="19"/>
    </row>
    <row r="12" spans="1:21" x14ac:dyDescent="0.35">
      <c r="A12" s="16"/>
      <c r="B12" s="22"/>
      <c r="C12" s="24"/>
      <c r="D12" s="18"/>
      <c r="E12" s="18"/>
      <c r="F12" s="18"/>
      <c r="G12" s="18"/>
      <c r="H12" s="18"/>
      <c r="I12" s="25"/>
      <c r="J12" s="18"/>
      <c r="K12" s="18"/>
      <c r="L12" s="25"/>
      <c r="M12" s="18"/>
      <c r="N12" s="18"/>
      <c r="O12" s="25"/>
      <c r="P12" s="18"/>
      <c r="Q12" s="18"/>
      <c r="R12" s="25"/>
      <c r="S12" s="18"/>
      <c r="T12" s="18"/>
      <c r="U12" s="19"/>
    </row>
    <row r="13" spans="1:21" x14ac:dyDescent="0.35">
      <c r="A13" s="16"/>
      <c r="B13" s="22" t="s">
        <v>255</v>
      </c>
      <c r="C13" s="24"/>
      <c r="D13" s="18"/>
      <c r="E13" s="18"/>
      <c r="F13" s="18"/>
      <c r="G13" s="18"/>
      <c r="H13" s="18"/>
      <c r="I13" s="25"/>
      <c r="J13" s="18"/>
      <c r="K13" s="18"/>
      <c r="L13" s="25"/>
      <c r="M13" s="18"/>
      <c r="N13" s="18"/>
      <c r="O13" s="25"/>
      <c r="P13" s="18"/>
      <c r="Q13" s="18"/>
      <c r="R13" s="25"/>
      <c r="S13" s="18"/>
      <c r="T13" s="18"/>
      <c r="U13" s="19"/>
    </row>
    <row r="14" spans="1:21" x14ac:dyDescent="0.35">
      <c r="A14" s="16"/>
      <c r="B14" s="22" t="s">
        <v>268</v>
      </c>
      <c r="C14" s="24">
        <v>58</v>
      </c>
      <c r="D14" s="18" t="s">
        <v>44</v>
      </c>
      <c r="E14" s="18" t="s">
        <v>44</v>
      </c>
      <c r="F14" s="18">
        <v>62</v>
      </c>
      <c r="G14" s="18">
        <v>63</v>
      </c>
      <c r="H14" s="18">
        <v>50</v>
      </c>
      <c r="I14" s="25">
        <v>0.45419341728632001</v>
      </c>
      <c r="J14" s="18">
        <v>59</v>
      </c>
      <c r="K14" s="18">
        <v>57</v>
      </c>
      <c r="L14" s="25">
        <v>0.83384450129920595</v>
      </c>
      <c r="M14" s="18">
        <v>59</v>
      </c>
      <c r="N14" s="18" t="s">
        <v>44</v>
      </c>
      <c r="O14" s="25">
        <v>0.96766355253089098</v>
      </c>
      <c r="P14" s="18">
        <v>58</v>
      </c>
      <c r="Q14" s="18">
        <v>59</v>
      </c>
      <c r="R14" s="25">
        <v>0.72996646181074099</v>
      </c>
      <c r="S14" s="18">
        <v>50</v>
      </c>
      <c r="T14" s="18">
        <v>62</v>
      </c>
      <c r="U14" s="19">
        <v>3.8663699307627697E-2</v>
      </c>
    </row>
    <row r="15" spans="1:21" x14ac:dyDescent="0.35">
      <c r="A15" s="16"/>
      <c r="B15" s="22" t="s">
        <v>265</v>
      </c>
      <c r="C15" s="24">
        <v>24</v>
      </c>
      <c r="D15" s="18" t="s">
        <v>44</v>
      </c>
      <c r="E15" s="18" t="s">
        <v>44</v>
      </c>
      <c r="F15" s="18">
        <v>26</v>
      </c>
      <c r="G15" s="18">
        <v>21</v>
      </c>
      <c r="H15" s="18">
        <v>26</v>
      </c>
      <c r="I15" s="25"/>
      <c r="J15" s="18">
        <v>22</v>
      </c>
      <c r="K15" s="18">
        <v>26</v>
      </c>
      <c r="L15" s="25"/>
      <c r="M15" s="18">
        <v>23</v>
      </c>
      <c r="N15" s="18" t="s">
        <v>44</v>
      </c>
      <c r="O15" s="25"/>
      <c r="P15" s="18">
        <v>22</v>
      </c>
      <c r="Q15" s="18">
        <v>25</v>
      </c>
      <c r="R15" s="25"/>
      <c r="S15" s="18">
        <v>21</v>
      </c>
      <c r="T15" s="18">
        <v>25</v>
      </c>
      <c r="U15" s="19"/>
    </row>
    <row r="16" spans="1:21" x14ac:dyDescent="0.35">
      <c r="A16" s="16"/>
      <c r="B16" s="22" t="s">
        <v>269</v>
      </c>
      <c r="C16" s="24">
        <v>18</v>
      </c>
      <c r="D16" s="18" t="s">
        <v>44</v>
      </c>
      <c r="E16" s="18" t="s">
        <v>44</v>
      </c>
      <c r="F16" s="18">
        <v>12</v>
      </c>
      <c r="G16" s="18">
        <v>16</v>
      </c>
      <c r="H16" s="18">
        <v>24</v>
      </c>
      <c r="I16" s="25"/>
      <c r="J16" s="18">
        <v>19</v>
      </c>
      <c r="K16" s="18">
        <v>17</v>
      </c>
      <c r="L16" s="25"/>
      <c r="M16" s="18">
        <v>18</v>
      </c>
      <c r="N16" s="18" t="s">
        <v>44</v>
      </c>
      <c r="O16" s="25"/>
      <c r="P16" s="18">
        <v>20</v>
      </c>
      <c r="Q16" s="18">
        <v>16</v>
      </c>
      <c r="R16" s="25"/>
      <c r="S16" s="18">
        <v>28</v>
      </c>
      <c r="T16" s="18">
        <v>13</v>
      </c>
      <c r="U16" s="19"/>
    </row>
    <row r="17" spans="1:21" x14ac:dyDescent="0.35">
      <c r="A17" s="16"/>
      <c r="B17" s="22"/>
      <c r="C17" s="24"/>
      <c r="D17" s="18"/>
      <c r="E17" s="18"/>
      <c r="F17" s="18"/>
      <c r="G17" s="18"/>
      <c r="H17" s="18"/>
      <c r="I17" s="25"/>
      <c r="J17" s="18"/>
      <c r="K17" s="18"/>
      <c r="L17" s="25"/>
      <c r="M17" s="18"/>
      <c r="N17" s="18"/>
      <c r="O17" s="25"/>
      <c r="P17" s="18"/>
      <c r="Q17" s="18"/>
      <c r="R17" s="25"/>
      <c r="S17" s="18"/>
      <c r="T17" s="18"/>
      <c r="U17" s="19"/>
    </row>
    <row r="18" spans="1:21" x14ac:dyDescent="0.35">
      <c r="A18" s="20" t="s">
        <v>34</v>
      </c>
      <c r="B18" s="26" t="s">
        <v>31</v>
      </c>
      <c r="C18" s="27">
        <v>223</v>
      </c>
      <c r="D18" s="21">
        <v>10</v>
      </c>
      <c r="E18" s="21">
        <v>9</v>
      </c>
      <c r="F18" s="21">
        <v>74</v>
      </c>
      <c r="G18" s="21">
        <v>72</v>
      </c>
      <c r="H18" s="21">
        <v>58</v>
      </c>
      <c r="I18" s="27"/>
      <c r="J18" s="21">
        <v>148</v>
      </c>
      <c r="K18" s="21">
        <v>75</v>
      </c>
      <c r="L18" s="27"/>
      <c r="M18" s="21">
        <v>191</v>
      </c>
      <c r="N18" s="21">
        <v>29</v>
      </c>
      <c r="O18" s="27"/>
      <c r="P18" s="21">
        <v>107</v>
      </c>
      <c r="Q18" s="21">
        <v>116</v>
      </c>
      <c r="R18" s="27"/>
      <c r="S18" s="21">
        <v>72</v>
      </c>
      <c r="T18" s="21">
        <v>151</v>
      </c>
      <c r="U18" s="21"/>
    </row>
    <row r="19" spans="1:21" x14ac:dyDescent="0.35">
      <c r="A19" s="20"/>
      <c r="B19" s="26" t="s">
        <v>32</v>
      </c>
      <c r="C19" s="27">
        <v>228</v>
      </c>
      <c r="D19" s="21">
        <v>6</v>
      </c>
      <c r="E19" s="21">
        <v>5</v>
      </c>
      <c r="F19" s="21">
        <v>68</v>
      </c>
      <c r="G19" s="21">
        <v>73</v>
      </c>
      <c r="H19" s="21">
        <v>76</v>
      </c>
      <c r="I19" s="27"/>
      <c r="J19" s="21">
        <v>142</v>
      </c>
      <c r="K19" s="21">
        <v>88</v>
      </c>
      <c r="L19" s="27"/>
      <c r="M19" s="21">
        <v>191</v>
      </c>
      <c r="N19" s="21">
        <v>35</v>
      </c>
      <c r="O19" s="27"/>
      <c r="P19" s="21">
        <v>111</v>
      </c>
      <c r="Q19" s="21">
        <v>117</v>
      </c>
      <c r="R19" s="27"/>
      <c r="S19" s="21">
        <v>72</v>
      </c>
      <c r="T19" s="21">
        <v>157</v>
      </c>
      <c r="U19" s="21"/>
    </row>
    <row r="20" spans="1:21" x14ac:dyDescent="0.35">
      <c r="A20" s="11" t="s">
        <v>33</v>
      </c>
      <c r="I20" s="12"/>
      <c r="L20" s="12"/>
      <c r="O20" s="12"/>
      <c r="R20" s="12"/>
      <c r="U20" s="12"/>
    </row>
    <row r="21" spans="1:21" x14ac:dyDescent="0.35">
      <c r="I21" s="12"/>
      <c r="L21" s="12"/>
      <c r="O21" s="12"/>
      <c r="R21" s="12"/>
      <c r="U21" s="12"/>
    </row>
    <row r="22" spans="1:21" x14ac:dyDescent="0.35">
      <c r="I22" s="12"/>
      <c r="L22" s="12"/>
      <c r="O22" s="12"/>
      <c r="R22" s="12"/>
      <c r="U22" s="12"/>
    </row>
    <row r="23" spans="1:21" x14ac:dyDescent="0.35">
      <c r="I23" s="12"/>
      <c r="L23" s="12"/>
      <c r="O23" s="12"/>
      <c r="R23" s="12"/>
      <c r="U23" s="12"/>
    </row>
    <row r="24" spans="1:21" x14ac:dyDescent="0.35">
      <c r="I24" s="12"/>
      <c r="L24" s="12"/>
      <c r="O24" s="12"/>
      <c r="R24" s="12"/>
      <c r="U24" s="12"/>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9" width="12.7265625" customWidth="1"/>
    <col min="10" max="10" width="33.7265625" customWidth="1"/>
    <col min="11" max="16" width="40.7265625" customWidth="1"/>
    <col min="17" max="17" width="15.7265625" customWidth="1"/>
    <col min="18" max="18" width="24.7265625" customWidth="1"/>
    <col min="19" max="19" width="12.7265625" customWidth="1"/>
    <col min="20" max="20" width="40.7265625" customWidth="1"/>
    <col min="21" max="21" width="34.7265625" customWidth="1"/>
    <col min="22" max="22" width="38.7265625" customWidth="1"/>
    <col min="23" max="23" width="12.7265625" customWidth="1"/>
    <col min="24" max="28" width="40.7265625" customWidth="1"/>
    <col min="29" max="33" width="12.7265625" customWidth="1"/>
    <col min="34" max="34" width="21.7265625" customWidth="1"/>
    <col min="35" max="35" width="12.7265625" customWidth="1"/>
    <col min="36" max="36" width="40.7265625" customWidth="1"/>
    <col min="37" max="38" width="12.7265625" customWidth="1"/>
    <col min="39" max="39" width="16.7265625" customWidth="1"/>
    <col min="40" max="40" width="17.7265625" customWidth="1"/>
    <col min="41" max="41" width="12.7265625" customWidth="1"/>
  </cols>
  <sheetData>
    <row r="1" spans="1:41" x14ac:dyDescent="0.35">
      <c r="A1" s="9" t="str">
        <f>HYPERLINK("#'Index'!A1", "Back to Index sheet")</f>
        <v>Back to Index sheet</v>
      </c>
    </row>
    <row r="2" spans="1:41" ht="32.15" customHeight="1" x14ac:dyDescent="0.4">
      <c r="A2" s="13" t="s">
        <v>271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row>
    <row r="3" spans="1:41" x14ac:dyDescent="0.35">
      <c r="A3" s="10" t="s">
        <v>26</v>
      </c>
    </row>
    <row r="4" spans="1:41" ht="32.15" customHeight="1" x14ac:dyDescent="0.35">
      <c r="A4" s="17"/>
      <c r="B4" s="23"/>
      <c r="C4" s="23" t="s">
        <v>27</v>
      </c>
      <c r="D4" s="17" t="s">
        <v>45</v>
      </c>
      <c r="E4" s="17"/>
      <c r="F4" s="17"/>
      <c r="G4" s="17"/>
      <c r="H4" s="17"/>
      <c r="I4" s="23"/>
      <c r="J4" s="17" t="s">
        <v>145</v>
      </c>
      <c r="K4" s="17"/>
      <c r="L4" s="17"/>
      <c r="M4" s="17"/>
      <c r="N4" s="17"/>
      <c r="O4" s="17"/>
      <c r="P4" s="17"/>
      <c r="Q4" s="17"/>
      <c r="R4" s="17"/>
      <c r="S4" s="23"/>
      <c r="T4" s="17" t="s">
        <v>86</v>
      </c>
      <c r="U4" s="17"/>
      <c r="V4" s="17"/>
      <c r="W4" s="23"/>
      <c r="X4" s="17" t="s">
        <v>112</v>
      </c>
      <c r="Y4" s="17"/>
      <c r="Z4" s="17"/>
      <c r="AA4" s="17"/>
      <c r="AB4" s="17"/>
      <c r="AC4" s="23"/>
      <c r="AD4" s="17" t="s">
        <v>24</v>
      </c>
      <c r="AE4" s="17"/>
      <c r="AF4" s="23"/>
      <c r="AG4" s="17" t="s">
        <v>48</v>
      </c>
      <c r="AH4" s="17"/>
      <c r="AI4" s="23"/>
      <c r="AJ4" s="17" t="s">
        <v>51</v>
      </c>
      <c r="AK4" s="17"/>
      <c r="AL4" s="23"/>
      <c r="AM4" s="17" t="s">
        <v>54</v>
      </c>
      <c r="AN4" s="17"/>
      <c r="AO4" s="17"/>
    </row>
    <row r="5" spans="1:41" ht="39.5" x14ac:dyDescent="0.35">
      <c r="A5" s="17"/>
      <c r="B5" s="23" t="s">
        <v>28</v>
      </c>
      <c r="C5" s="23" t="s">
        <v>28</v>
      </c>
      <c r="D5" s="17" t="s">
        <v>35</v>
      </c>
      <c r="E5" s="17" t="s">
        <v>36</v>
      </c>
      <c r="F5" s="17" t="s">
        <v>37</v>
      </c>
      <c r="G5" s="17" t="s">
        <v>38</v>
      </c>
      <c r="H5" s="17" t="s">
        <v>39</v>
      </c>
      <c r="I5" s="23" t="s">
        <v>40</v>
      </c>
      <c r="J5" s="17" t="s">
        <v>126</v>
      </c>
      <c r="K5" s="17" t="s">
        <v>127</v>
      </c>
      <c r="L5" s="17" t="s">
        <v>128</v>
      </c>
      <c r="M5" s="17" t="s">
        <v>129</v>
      </c>
      <c r="N5" s="17" t="s">
        <v>130</v>
      </c>
      <c r="O5" s="17" t="s">
        <v>131</v>
      </c>
      <c r="P5" s="17" t="s">
        <v>132</v>
      </c>
      <c r="Q5" s="17" t="s">
        <v>133</v>
      </c>
      <c r="R5" s="17" t="s">
        <v>134</v>
      </c>
      <c r="S5" s="23" t="s">
        <v>40</v>
      </c>
      <c r="T5" s="17" t="s">
        <v>82</v>
      </c>
      <c r="U5" s="17" t="s">
        <v>83</v>
      </c>
      <c r="V5" s="17" t="s">
        <v>84</v>
      </c>
      <c r="W5" s="23" t="s">
        <v>40</v>
      </c>
      <c r="X5" s="17" t="s">
        <v>105</v>
      </c>
      <c r="Y5" s="17" t="s">
        <v>106</v>
      </c>
      <c r="Z5" s="17" t="s">
        <v>107</v>
      </c>
      <c r="AA5" s="17" t="s">
        <v>108</v>
      </c>
      <c r="AB5" s="17" t="s">
        <v>109</v>
      </c>
      <c r="AC5" s="23" t="s">
        <v>40</v>
      </c>
      <c r="AD5" s="17" t="s">
        <v>29</v>
      </c>
      <c r="AE5" s="17" t="s">
        <v>30</v>
      </c>
      <c r="AF5" s="23" t="s">
        <v>40</v>
      </c>
      <c r="AG5" s="17" t="s">
        <v>46</v>
      </c>
      <c r="AH5" s="17" t="s">
        <v>47</v>
      </c>
      <c r="AI5" s="23" t="s">
        <v>40</v>
      </c>
      <c r="AJ5" s="17" t="s">
        <v>49</v>
      </c>
      <c r="AK5" s="17" t="s">
        <v>50</v>
      </c>
      <c r="AL5" s="23" t="s">
        <v>40</v>
      </c>
      <c r="AM5" s="17" t="s">
        <v>52</v>
      </c>
      <c r="AN5" s="17" t="s">
        <v>53</v>
      </c>
      <c r="AO5" s="17" t="s">
        <v>40</v>
      </c>
    </row>
    <row r="6" spans="1:41" x14ac:dyDescent="0.35">
      <c r="A6" s="15" t="s">
        <v>270</v>
      </c>
      <c r="B6" s="22" t="s">
        <v>28</v>
      </c>
      <c r="C6" s="24" t="s">
        <v>41</v>
      </c>
      <c r="D6" s="18" t="s">
        <v>41</v>
      </c>
      <c r="E6" s="18" t="s">
        <v>41</v>
      </c>
      <c r="F6" s="18" t="s">
        <v>41</v>
      </c>
      <c r="G6" s="18" t="s">
        <v>41</v>
      </c>
      <c r="H6" s="18" t="s">
        <v>41</v>
      </c>
      <c r="I6" s="25"/>
      <c r="J6" s="18" t="s">
        <v>41</v>
      </c>
      <c r="K6" s="18" t="s">
        <v>41</v>
      </c>
      <c r="L6" s="18" t="s">
        <v>41</v>
      </c>
      <c r="M6" s="18" t="s">
        <v>41</v>
      </c>
      <c r="N6" s="18" t="s">
        <v>41</v>
      </c>
      <c r="O6" s="18" t="s">
        <v>41</v>
      </c>
      <c r="P6" s="18" t="s">
        <v>41</v>
      </c>
      <c r="Q6" s="18" t="s">
        <v>41</v>
      </c>
      <c r="R6" s="18" t="s">
        <v>41</v>
      </c>
      <c r="S6" s="25"/>
      <c r="T6" s="18" t="s">
        <v>41</v>
      </c>
      <c r="U6" s="18" t="s">
        <v>41</v>
      </c>
      <c r="V6" s="18" t="s">
        <v>41</v>
      </c>
      <c r="W6" s="25"/>
      <c r="X6" s="18" t="s">
        <v>41</v>
      </c>
      <c r="Y6" s="18" t="s">
        <v>41</v>
      </c>
      <c r="Z6" s="18" t="s">
        <v>41</v>
      </c>
      <c r="AA6" s="18" t="s">
        <v>41</v>
      </c>
      <c r="AB6" s="18" t="s">
        <v>41</v>
      </c>
      <c r="AC6" s="25"/>
      <c r="AD6" s="18" t="s">
        <v>41</v>
      </c>
      <c r="AE6" s="18" t="s">
        <v>41</v>
      </c>
      <c r="AF6" s="25"/>
      <c r="AG6" s="18" t="s">
        <v>41</v>
      </c>
      <c r="AH6" s="18" t="s">
        <v>41</v>
      </c>
      <c r="AI6" s="25"/>
      <c r="AJ6" s="18" t="s">
        <v>41</v>
      </c>
      <c r="AK6" s="18" t="s">
        <v>41</v>
      </c>
      <c r="AL6" s="25"/>
      <c r="AM6" s="18" t="s">
        <v>41</v>
      </c>
      <c r="AN6" s="18" t="s">
        <v>41</v>
      </c>
      <c r="AO6" s="19"/>
    </row>
    <row r="7" spans="1:41" ht="26" x14ac:dyDescent="0.35">
      <c r="A7" s="16"/>
      <c r="B7" s="22" t="s">
        <v>272</v>
      </c>
      <c r="C7" s="24">
        <v>63</v>
      </c>
      <c r="D7" s="18" t="s">
        <v>184</v>
      </c>
      <c r="E7" s="18" t="s">
        <v>44</v>
      </c>
      <c r="F7" s="18">
        <v>64</v>
      </c>
      <c r="G7" s="18">
        <v>65</v>
      </c>
      <c r="H7" s="18">
        <v>63</v>
      </c>
      <c r="I7" s="25">
        <v>0.67776854859860802</v>
      </c>
      <c r="J7" s="18">
        <v>53</v>
      </c>
      <c r="K7" s="18" t="s">
        <v>44</v>
      </c>
      <c r="L7" s="18" t="s">
        <v>44</v>
      </c>
      <c r="M7" s="18" t="s">
        <v>44</v>
      </c>
      <c r="N7" s="18" t="s">
        <v>44</v>
      </c>
      <c r="O7" s="18" t="s">
        <v>44</v>
      </c>
      <c r="P7" s="18" t="s">
        <v>44</v>
      </c>
      <c r="Q7" s="18">
        <v>64</v>
      </c>
      <c r="R7" s="18" t="s">
        <v>44</v>
      </c>
      <c r="S7" s="25">
        <v>0.41783215065291401</v>
      </c>
      <c r="T7" s="18">
        <v>62</v>
      </c>
      <c r="U7" s="18">
        <v>62</v>
      </c>
      <c r="V7" s="18">
        <v>71</v>
      </c>
      <c r="W7" s="25">
        <v>0.484067442886702</v>
      </c>
      <c r="X7" s="18">
        <v>55</v>
      </c>
      <c r="Y7" s="18">
        <v>63</v>
      </c>
      <c r="Z7" s="18">
        <v>65</v>
      </c>
      <c r="AA7" s="18" t="s">
        <v>285</v>
      </c>
      <c r="AB7" s="18" t="s">
        <v>44</v>
      </c>
      <c r="AC7" s="25">
        <v>0.413069124811415</v>
      </c>
      <c r="AD7" s="18">
        <v>65</v>
      </c>
      <c r="AE7" s="18">
        <v>61</v>
      </c>
      <c r="AF7" s="25">
        <v>0.38083922579593898</v>
      </c>
      <c r="AG7" s="18">
        <v>64</v>
      </c>
      <c r="AH7" s="18">
        <v>61</v>
      </c>
      <c r="AI7" s="25">
        <v>0.66328101551254803</v>
      </c>
      <c r="AJ7" s="18">
        <v>62</v>
      </c>
      <c r="AK7" s="18">
        <v>64</v>
      </c>
      <c r="AL7" s="25">
        <v>0.54815890215061203</v>
      </c>
      <c r="AM7" s="18">
        <v>54</v>
      </c>
      <c r="AN7" s="18">
        <v>69</v>
      </c>
      <c r="AO7" s="19">
        <v>8.56839106740504E-4</v>
      </c>
    </row>
    <row r="8" spans="1:41" ht="26" x14ac:dyDescent="0.35">
      <c r="A8" s="16"/>
      <c r="B8" s="22" t="s">
        <v>273</v>
      </c>
      <c r="C8" s="24">
        <v>76</v>
      </c>
      <c r="D8" s="18" t="s">
        <v>211</v>
      </c>
      <c r="E8" s="18" t="s">
        <v>44</v>
      </c>
      <c r="F8" s="18">
        <v>77</v>
      </c>
      <c r="G8" s="18">
        <v>73</v>
      </c>
      <c r="H8" s="18">
        <v>79</v>
      </c>
      <c r="I8" s="25">
        <v>0.727661020046101</v>
      </c>
      <c r="J8" s="18">
        <v>74</v>
      </c>
      <c r="K8" s="18" t="s">
        <v>44</v>
      </c>
      <c r="L8" s="18" t="s">
        <v>44</v>
      </c>
      <c r="M8" s="18" t="s">
        <v>44</v>
      </c>
      <c r="N8" s="18" t="s">
        <v>44</v>
      </c>
      <c r="O8" s="18" t="s">
        <v>44</v>
      </c>
      <c r="P8" s="18" t="s">
        <v>44</v>
      </c>
      <c r="Q8" s="18">
        <v>79</v>
      </c>
      <c r="R8" s="18" t="s">
        <v>44</v>
      </c>
      <c r="S8" s="25">
        <v>6.03400457793377E-2</v>
      </c>
      <c r="T8" s="18">
        <v>78</v>
      </c>
      <c r="U8" s="18">
        <v>71</v>
      </c>
      <c r="V8" s="18">
        <v>77</v>
      </c>
      <c r="W8" s="25">
        <v>0.47412086317714103</v>
      </c>
      <c r="X8" s="18">
        <v>67</v>
      </c>
      <c r="Y8" s="18">
        <v>77</v>
      </c>
      <c r="Z8" s="18">
        <v>78</v>
      </c>
      <c r="AA8" s="18" t="s">
        <v>185</v>
      </c>
      <c r="AB8" s="18" t="s">
        <v>44</v>
      </c>
      <c r="AC8" s="25">
        <v>0.41370044386114102</v>
      </c>
      <c r="AD8" s="18">
        <v>77</v>
      </c>
      <c r="AE8" s="18">
        <v>75</v>
      </c>
      <c r="AF8" s="25">
        <v>0.56738808215797298</v>
      </c>
      <c r="AG8" s="18">
        <v>79</v>
      </c>
      <c r="AH8" s="18">
        <v>61</v>
      </c>
      <c r="AI8" s="25">
        <v>4.2809503931777801E-4</v>
      </c>
      <c r="AJ8" s="18">
        <v>77</v>
      </c>
      <c r="AK8" s="18">
        <v>75</v>
      </c>
      <c r="AL8" s="25">
        <v>0.62154537145483102</v>
      </c>
      <c r="AM8" s="18">
        <v>76</v>
      </c>
      <c r="AN8" s="18">
        <v>77</v>
      </c>
      <c r="AO8" s="19">
        <v>0.85337230371088801</v>
      </c>
    </row>
    <row r="9" spans="1:41" ht="38.5" x14ac:dyDescent="0.35">
      <c r="A9" s="16"/>
      <c r="B9" s="22" t="s">
        <v>274</v>
      </c>
      <c r="C9" s="24">
        <v>61</v>
      </c>
      <c r="D9" s="18" t="s">
        <v>256</v>
      </c>
      <c r="E9" s="18" t="s">
        <v>44</v>
      </c>
      <c r="F9" s="18">
        <v>64</v>
      </c>
      <c r="G9" s="18">
        <v>59</v>
      </c>
      <c r="H9" s="18">
        <v>61</v>
      </c>
      <c r="I9" s="25">
        <v>0.37732715058100802</v>
      </c>
      <c r="J9" s="18">
        <v>57</v>
      </c>
      <c r="K9" s="18" t="s">
        <v>44</v>
      </c>
      <c r="L9" s="18" t="s">
        <v>44</v>
      </c>
      <c r="M9" s="18" t="s">
        <v>44</v>
      </c>
      <c r="N9" s="18" t="s">
        <v>44</v>
      </c>
      <c r="O9" s="18" t="s">
        <v>44</v>
      </c>
      <c r="P9" s="18" t="s">
        <v>44</v>
      </c>
      <c r="Q9" s="18">
        <v>62</v>
      </c>
      <c r="R9" s="18" t="s">
        <v>44</v>
      </c>
      <c r="S9" s="25">
        <v>0.88397091490431401</v>
      </c>
      <c r="T9" s="18">
        <v>62</v>
      </c>
      <c r="U9" s="18">
        <v>64</v>
      </c>
      <c r="V9" s="18">
        <v>51</v>
      </c>
      <c r="W9" s="25">
        <v>0.31764971740624198</v>
      </c>
      <c r="X9" s="18">
        <v>61</v>
      </c>
      <c r="Y9" s="18">
        <v>42</v>
      </c>
      <c r="Z9" s="18">
        <v>64</v>
      </c>
      <c r="AA9" s="18" t="s">
        <v>75</v>
      </c>
      <c r="AB9" s="18" t="s">
        <v>44</v>
      </c>
      <c r="AC9" s="25">
        <v>7.3539918309653105E-2</v>
      </c>
      <c r="AD9" s="18">
        <v>60</v>
      </c>
      <c r="AE9" s="18">
        <v>63</v>
      </c>
      <c r="AF9" s="25">
        <v>0.50880304442244895</v>
      </c>
      <c r="AG9" s="18">
        <v>59</v>
      </c>
      <c r="AH9" s="18">
        <v>73</v>
      </c>
      <c r="AI9" s="25">
        <v>2.0691815880099999E-2</v>
      </c>
      <c r="AJ9" s="18">
        <v>59</v>
      </c>
      <c r="AK9" s="18">
        <v>63</v>
      </c>
      <c r="AL9" s="25">
        <v>0.35451385027752602</v>
      </c>
      <c r="AM9" s="18">
        <v>56</v>
      </c>
      <c r="AN9" s="18">
        <v>64</v>
      </c>
      <c r="AO9" s="19">
        <v>5.5618868056267798E-2</v>
      </c>
    </row>
    <row r="10" spans="1:41" ht="26" x14ac:dyDescent="0.35">
      <c r="A10" s="16"/>
      <c r="B10" s="22" t="s">
        <v>275</v>
      </c>
      <c r="C10" s="24">
        <v>41</v>
      </c>
      <c r="D10" s="18" t="s">
        <v>281</v>
      </c>
      <c r="E10" s="18" t="s">
        <v>44</v>
      </c>
      <c r="F10" s="18">
        <v>51</v>
      </c>
      <c r="G10" s="18">
        <v>40</v>
      </c>
      <c r="H10" s="18">
        <v>33</v>
      </c>
      <c r="I10" s="25">
        <v>8.88223652585684E-4</v>
      </c>
      <c r="J10" s="18">
        <v>35</v>
      </c>
      <c r="K10" s="18" t="s">
        <v>44</v>
      </c>
      <c r="L10" s="18" t="s">
        <v>44</v>
      </c>
      <c r="M10" s="18" t="s">
        <v>44</v>
      </c>
      <c r="N10" s="18" t="s">
        <v>44</v>
      </c>
      <c r="O10" s="18" t="s">
        <v>44</v>
      </c>
      <c r="P10" s="18" t="s">
        <v>44</v>
      </c>
      <c r="Q10" s="18">
        <v>40</v>
      </c>
      <c r="R10" s="18" t="s">
        <v>44</v>
      </c>
      <c r="S10" s="25">
        <v>0.546536791751151</v>
      </c>
      <c r="T10" s="18">
        <v>44</v>
      </c>
      <c r="U10" s="18">
        <v>40</v>
      </c>
      <c r="V10" s="18">
        <v>21</v>
      </c>
      <c r="W10" s="25">
        <v>1.2343477266355801E-2</v>
      </c>
      <c r="X10" s="18">
        <v>52</v>
      </c>
      <c r="Y10" s="18">
        <v>18</v>
      </c>
      <c r="Z10" s="18">
        <v>42</v>
      </c>
      <c r="AA10" s="18" t="s">
        <v>286</v>
      </c>
      <c r="AB10" s="18" t="s">
        <v>44</v>
      </c>
      <c r="AC10" s="25">
        <v>3.29235966388391E-3</v>
      </c>
      <c r="AD10" s="18">
        <v>40</v>
      </c>
      <c r="AE10" s="18">
        <v>44</v>
      </c>
      <c r="AF10" s="25">
        <v>0.38486681610540202</v>
      </c>
      <c r="AG10" s="18">
        <v>39</v>
      </c>
      <c r="AH10" s="18">
        <v>49</v>
      </c>
      <c r="AI10" s="25">
        <v>0.119073343854703</v>
      </c>
      <c r="AJ10" s="18">
        <v>41</v>
      </c>
      <c r="AK10" s="18">
        <v>42</v>
      </c>
      <c r="AL10" s="25">
        <v>0.86670242239548601</v>
      </c>
      <c r="AM10" s="18">
        <v>36</v>
      </c>
      <c r="AN10" s="18">
        <v>45</v>
      </c>
      <c r="AO10" s="19">
        <v>4.3191409534697703E-2</v>
      </c>
    </row>
    <row r="11" spans="1:41" x14ac:dyDescent="0.35">
      <c r="A11" s="16"/>
      <c r="B11" s="22" t="s">
        <v>276</v>
      </c>
      <c r="C11" s="24">
        <v>60</v>
      </c>
      <c r="D11" s="18" t="s">
        <v>282</v>
      </c>
      <c r="E11" s="18" t="s">
        <v>44</v>
      </c>
      <c r="F11" s="18">
        <v>50</v>
      </c>
      <c r="G11" s="18">
        <v>61</v>
      </c>
      <c r="H11" s="18">
        <v>64</v>
      </c>
      <c r="I11" s="25">
        <v>2.4112314773696901E-2</v>
      </c>
      <c r="J11" s="18">
        <v>58</v>
      </c>
      <c r="K11" s="18" t="s">
        <v>44</v>
      </c>
      <c r="L11" s="18" t="s">
        <v>44</v>
      </c>
      <c r="M11" s="18" t="s">
        <v>44</v>
      </c>
      <c r="N11" s="18" t="s">
        <v>44</v>
      </c>
      <c r="O11" s="18" t="s">
        <v>44</v>
      </c>
      <c r="P11" s="18" t="s">
        <v>44</v>
      </c>
      <c r="Q11" s="18">
        <v>63</v>
      </c>
      <c r="R11" s="18" t="s">
        <v>44</v>
      </c>
      <c r="S11" s="25">
        <v>0.120470794374194</v>
      </c>
      <c r="T11" s="18">
        <v>60</v>
      </c>
      <c r="U11" s="18">
        <v>62</v>
      </c>
      <c r="V11" s="18">
        <v>55</v>
      </c>
      <c r="W11" s="25">
        <v>0.75352852795008896</v>
      </c>
      <c r="X11" s="18">
        <v>66</v>
      </c>
      <c r="Y11" s="18">
        <v>61</v>
      </c>
      <c r="Z11" s="18">
        <v>60</v>
      </c>
      <c r="AA11" s="18" t="s">
        <v>172</v>
      </c>
      <c r="AB11" s="18" t="s">
        <v>44</v>
      </c>
      <c r="AC11" s="25">
        <v>0.260627182193791</v>
      </c>
      <c r="AD11" s="18">
        <v>57</v>
      </c>
      <c r="AE11" s="18">
        <v>64</v>
      </c>
      <c r="AF11" s="25">
        <v>0.143316433430655</v>
      </c>
      <c r="AG11" s="18">
        <v>58</v>
      </c>
      <c r="AH11" s="18">
        <v>67</v>
      </c>
      <c r="AI11" s="25">
        <v>0.153651679560387</v>
      </c>
      <c r="AJ11" s="18">
        <v>61</v>
      </c>
      <c r="AK11" s="18">
        <v>60</v>
      </c>
      <c r="AL11" s="25">
        <v>0.85213443678743095</v>
      </c>
      <c r="AM11" s="18">
        <v>64</v>
      </c>
      <c r="AN11" s="18">
        <v>58</v>
      </c>
      <c r="AO11" s="19">
        <v>0.14070507349613001</v>
      </c>
    </row>
    <row r="12" spans="1:41" ht="26" x14ac:dyDescent="0.35">
      <c r="A12" s="16"/>
      <c r="B12" s="22" t="s">
        <v>277</v>
      </c>
      <c r="C12" s="24">
        <v>36</v>
      </c>
      <c r="D12" s="18" t="s">
        <v>283</v>
      </c>
      <c r="E12" s="18" t="s">
        <v>44</v>
      </c>
      <c r="F12" s="18">
        <v>33</v>
      </c>
      <c r="G12" s="18">
        <v>35</v>
      </c>
      <c r="H12" s="18">
        <v>40</v>
      </c>
      <c r="I12" s="25">
        <v>0.58784916021030298</v>
      </c>
      <c r="J12" s="18">
        <v>37</v>
      </c>
      <c r="K12" s="18" t="s">
        <v>44</v>
      </c>
      <c r="L12" s="18" t="s">
        <v>44</v>
      </c>
      <c r="M12" s="18" t="s">
        <v>44</v>
      </c>
      <c r="N12" s="18" t="s">
        <v>44</v>
      </c>
      <c r="O12" s="18" t="s">
        <v>44</v>
      </c>
      <c r="P12" s="18" t="s">
        <v>44</v>
      </c>
      <c r="Q12" s="18">
        <v>35</v>
      </c>
      <c r="R12" s="18" t="s">
        <v>44</v>
      </c>
      <c r="S12" s="25">
        <v>0.136475647346644</v>
      </c>
      <c r="T12" s="18">
        <v>39</v>
      </c>
      <c r="U12" s="18">
        <v>25</v>
      </c>
      <c r="V12" s="18">
        <v>26</v>
      </c>
      <c r="W12" s="25">
        <v>2.1558645456389899E-2</v>
      </c>
      <c r="X12" s="18">
        <v>48</v>
      </c>
      <c r="Y12" s="18">
        <v>16</v>
      </c>
      <c r="Z12" s="18">
        <v>36</v>
      </c>
      <c r="AA12" s="18" t="s">
        <v>74</v>
      </c>
      <c r="AB12" s="18" t="s">
        <v>44</v>
      </c>
      <c r="AC12" s="25">
        <v>1.07729516846747E-2</v>
      </c>
      <c r="AD12" s="18">
        <v>36</v>
      </c>
      <c r="AE12" s="18">
        <v>36</v>
      </c>
      <c r="AF12" s="25">
        <v>0.91249051923122304</v>
      </c>
      <c r="AG12" s="18">
        <v>34</v>
      </c>
      <c r="AH12" s="18">
        <v>43</v>
      </c>
      <c r="AI12" s="25">
        <v>0.14284519732385201</v>
      </c>
      <c r="AJ12" s="18">
        <v>32</v>
      </c>
      <c r="AK12" s="18">
        <v>41</v>
      </c>
      <c r="AL12" s="25">
        <v>2.6022525598846699E-2</v>
      </c>
      <c r="AM12" s="18">
        <v>35</v>
      </c>
      <c r="AN12" s="18">
        <v>37</v>
      </c>
      <c r="AO12" s="19">
        <v>0.72932403292734604</v>
      </c>
    </row>
    <row r="13" spans="1:41" ht="26" x14ac:dyDescent="0.35">
      <c r="A13" s="16"/>
      <c r="B13" s="22" t="s">
        <v>278</v>
      </c>
      <c r="C13" s="24">
        <v>52</v>
      </c>
      <c r="D13" s="18" t="s">
        <v>284</v>
      </c>
      <c r="E13" s="18" t="s">
        <v>44</v>
      </c>
      <c r="F13" s="18">
        <v>61</v>
      </c>
      <c r="G13" s="18">
        <v>52</v>
      </c>
      <c r="H13" s="18">
        <v>48</v>
      </c>
      <c r="I13" s="25">
        <v>1.18619951330361E-2</v>
      </c>
      <c r="J13" s="18">
        <v>42</v>
      </c>
      <c r="K13" s="18" t="s">
        <v>44</v>
      </c>
      <c r="L13" s="18" t="s">
        <v>44</v>
      </c>
      <c r="M13" s="18" t="s">
        <v>44</v>
      </c>
      <c r="N13" s="18" t="s">
        <v>44</v>
      </c>
      <c r="O13" s="18" t="s">
        <v>44</v>
      </c>
      <c r="P13" s="18" t="s">
        <v>44</v>
      </c>
      <c r="Q13" s="18">
        <v>54</v>
      </c>
      <c r="R13" s="18" t="s">
        <v>44</v>
      </c>
      <c r="S13" s="25">
        <v>0.45121176914682398</v>
      </c>
      <c r="T13" s="18">
        <v>54</v>
      </c>
      <c r="U13" s="18">
        <v>47</v>
      </c>
      <c r="V13" s="18">
        <v>40</v>
      </c>
      <c r="W13" s="25">
        <v>0.15296080769435999</v>
      </c>
      <c r="X13" s="18">
        <v>54</v>
      </c>
      <c r="Y13" s="18">
        <v>39</v>
      </c>
      <c r="Z13" s="18">
        <v>52</v>
      </c>
      <c r="AA13" s="18" t="s">
        <v>172</v>
      </c>
      <c r="AB13" s="18" t="s">
        <v>44</v>
      </c>
      <c r="AC13" s="25">
        <v>0.44311319030395202</v>
      </c>
      <c r="AD13" s="18">
        <v>60</v>
      </c>
      <c r="AE13" s="18">
        <v>39</v>
      </c>
      <c r="AF13" s="25">
        <v>8.9446696697140192E-6</v>
      </c>
      <c r="AG13" s="18">
        <v>52</v>
      </c>
      <c r="AH13" s="18">
        <v>50</v>
      </c>
      <c r="AI13" s="25">
        <v>0.78664499440282398</v>
      </c>
      <c r="AJ13" s="18">
        <v>51</v>
      </c>
      <c r="AK13" s="18">
        <v>53</v>
      </c>
      <c r="AL13" s="25">
        <v>0.65036775053877205</v>
      </c>
      <c r="AM13" s="18">
        <v>48</v>
      </c>
      <c r="AN13" s="18">
        <v>54</v>
      </c>
      <c r="AO13" s="19">
        <v>0.17150374770335899</v>
      </c>
    </row>
    <row r="14" spans="1:41" x14ac:dyDescent="0.35">
      <c r="A14" s="16"/>
      <c r="B14" s="22" t="s">
        <v>279</v>
      </c>
      <c r="C14" s="24">
        <v>70</v>
      </c>
      <c r="D14" s="18" t="s">
        <v>204</v>
      </c>
      <c r="E14" s="18" t="s">
        <v>44</v>
      </c>
      <c r="F14" s="18">
        <v>72</v>
      </c>
      <c r="G14" s="18">
        <v>69</v>
      </c>
      <c r="H14" s="18">
        <v>71</v>
      </c>
      <c r="I14" s="25">
        <v>0.88764742906766703</v>
      </c>
      <c r="J14" s="18">
        <v>63</v>
      </c>
      <c r="K14" s="18" t="s">
        <v>44</v>
      </c>
      <c r="L14" s="18" t="s">
        <v>44</v>
      </c>
      <c r="M14" s="18" t="s">
        <v>44</v>
      </c>
      <c r="N14" s="18" t="s">
        <v>44</v>
      </c>
      <c r="O14" s="18" t="s">
        <v>44</v>
      </c>
      <c r="P14" s="18" t="s">
        <v>44</v>
      </c>
      <c r="Q14" s="18">
        <v>72</v>
      </c>
      <c r="R14" s="18" t="s">
        <v>44</v>
      </c>
      <c r="S14" s="25">
        <v>5.1904000502008302E-2</v>
      </c>
      <c r="T14" s="18">
        <v>69</v>
      </c>
      <c r="U14" s="18">
        <v>73</v>
      </c>
      <c r="V14" s="18">
        <v>73</v>
      </c>
      <c r="W14" s="25">
        <v>0.713358428968761</v>
      </c>
      <c r="X14" s="18">
        <v>69</v>
      </c>
      <c r="Y14" s="18">
        <v>71</v>
      </c>
      <c r="Z14" s="18">
        <v>69</v>
      </c>
      <c r="AA14" s="18" t="s">
        <v>217</v>
      </c>
      <c r="AB14" s="18" t="s">
        <v>44</v>
      </c>
      <c r="AC14" s="25">
        <v>0.55631829293859902</v>
      </c>
      <c r="AD14" s="18">
        <v>76</v>
      </c>
      <c r="AE14" s="18">
        <v>61</v>
      </c>
      <c r="AF14" s="25">
        <v>2.1659694075836999E-4</v>
      </c>
      <c r="AG14" s="18">
        <v>71</v>
      </c>
      <c r="AH14" s="18">
        <v>65</v>
      </c>
      <c r="AI14" s="25">
        <v>0.24130829806235601</v>
      </c>
      <c r="AJ14" s="18">
        <v>70</v>
      </c>
      <c r="AK14" s="18">
        <v>69</v>
      </c>
      <c r="AL14" s="25">
        <v>0.80368512913632895</v>
      </c>
      <c r="AM14" s="18">
        <v>64</v>
      </c>
      <c r="AN14" s="18">
        <v>74</v>
      </c>
      <c r="AO14" s="19">
        <v>2.2773616103998001E-2</v>
      </c>
    </row>
    <row r="15" spans="1:41" x14ac:dyDescent="0.35">
      <c r="A15" s="16"/>
      <c r="B15" s="22" t="s">
        <v>280</v>
      </c>
      <c r="C15" s="24">
        <v>1</v>
      </c>
      <c r="D15" s="18" t="s">
        <v>85</v>
      </c>
      <c r="E15" s="18" t="s">
        <v>85</v>
      </c>
      <c r="F15" s="18" t="s">
        <v>85</v>
      </c>
      <c r="G15" s="18">
        <v>1</v>
      </c>
      <c r="H15" s="18">
        <v>2</v>
      </c>
      <c r="I15" s="25">
        <v>0.426385462094444</v>
      </c>
      <c r="J15" s="18">
        <v>1</v>
      </c>
      <c r="K15" s="18" t="s">
        <v>85</v>
      </c>
      <c r="L15" s="18" t="s">
        <v>85</v>
      </c>
      <c r="M15" s="18" t="s">
        <v>85</v>
      </c>
      <c r="N15" s="18" t="s">
        <v>85</v>
      </c>
      <c r="O15" s="18" t="s">
        <v>85</v>
      </c>
      <c r="P15" s="18" t="s">
        <v>85</v>
      </c>
      <c r="Q15" s="18">
        <v>1</v>
      </c>
      <c r="R15" s="18" t="s">
        <v>44</v>
      </c>
      <c r="S15" s="25">
        <v>0.21444580044502801</v>
      </c>
      <c r="T15" s="18">
        <v>1</v>
      </c>
      <c r="U15" s="18" t="s">
        <v>85</v>
      </c>
      <c r="V15" s="18">
        <v>2</v>
      </c>
      <c r="W15" s="25">
        <v>0.54691717756554403</v>
      </c>
      <c r="X15" s="18" t="s">
        <v>85</v>
      </c>
      <c r="Y15" s="18">
        <v>3</v>
      </c>
      <c r="Z15" s="18">
        <v>0</v>
      </c>
      <c r="AA15" s="18" t="s">
        <v>153</v>
      </c>
      <c r="AB15" s="18" t="s">
        <v>44</v>
      </c>
      <c r="AC15" s="25">
        <v>1.8841234524536999E-2</v>
      </c>
      <c r="AD15" s="18">
        <v>1</v>
      </c>
      <c r="AE15" s="18">
        <v>0</v>
      </c>
      <c r="AF15" s="25">
        <v>0.25265390385787601</v>
      </c>
      <c r="AG15" s="18">
        <v>1</v>
      </c>
      <c r="AH15" s="18">
        <v>1</v>
      </c>
      <c r="AI15" s="25">
        <v>0.58494787948862204</v>
      </c>
      <c r="AJ15" s="18">
        <v>1</v>
      </c>
      <c r="AK15" s="18">
        <v>1</v>
      </c>
      <c r="AL15" s="25">
        <v>0.48675806575236602</v>
      </c>
      <c r="AM15" s="18">
        <v>1</v>
      </c>
      <c r="AN15" s="18">
        <v>1</v>
      </c>
      <c r="AO15" s="19">
        <v>0.86511275585222003</v>
      </c>
    </row>
    <row r="16" spans="1:41" x14ac:dyDescent="0.35">
      <c r="A16" s="20" t="s">
        <v>34</v>
      </c>
      <c r="B16" s="26" t="s">
        <v>31</v>
      </c>
      <c r="C16" s="27">
        <v>595</v>
      </c>
      <c r="D16" s="21">
        <v>43</v>
      </c>
      <c r="E16" s="21">
        <v>29</v>
      </c>
      <c r="F16" s="21">
        <v>160</v>
      </c>
      <c r="G16" s="21">
        <v>192</v>
      </c>
      <c r="H16" s="21">
        <v>171</v>
      </c>
      <c r="I16" s="27"/>
      <c r="J16" s="21">
        <v>84</v>
      </c>
      <c r="K16" s="21">
        <v>10</v>
      </c>
      <c r="L16" s="21">
        <v>1</v>
      </c>
      <c r="M16" s="21">
        <v>23</v>
      </c>
      <c r="N16" s="21">
        <v>4</v>
      </c>
      <c r="O16" s="21">
        <v>20</v>
      </c>
      <c r="P16" s="21">
        <v>13</v>
      </c>
      <c r="Q16" s="21">
        <v>403</v>
      </c>
      <c r="R16" s="21">
        <v>28</v>
      </c>
      <c r="S16" s="27"/>
      <c r="T16" s="21">
        <v>456</v>
      </c>
      <c r="U16" s="21">
        <v>84</v>
      </c>
      <c r="V16" s="21">
        <v>54</v>
      </c>
      <c r="W16" s="27"/>
      <c r="X16" s="21">
        <v>68</v>
      </c>
      <c r="Y16" s="21">
        <v>55</v>
      </c>
      <c r="Z16" s="21">
        <v>428</v>
      </c>
      <c r="AA16" s="21">
        <v>34</v>
      </c>
      <c r="AB16" s="21">
        <v>7</v>
      </c>
      <c r="AC16" s="27"/>
      <c r="AD16" s="21">
        <v>377</v>
      </c>
      <c r="AE16" s="21">
        <v>218</v>
      </c>
      <c r="AF16" s="27"/>
      <c r="AG16" s="21">
        <v>494</v>
      </c>
      <c r="AH16" s="21">
        <v>90</v>
      </c>
      <c r="AI16" s="27"/>
      <c r="AJ16" s="21">
        <v>314</v>
      </c>
      <c r="AK16" s="21">
        <v>281</v>
      </c>
      <c r="AL16" s="27"/>
      <c r="AM16" s="21">
        <v>233</v>
      </c>
      <c r="AN16" s="21">
        <v>362</v>
      </c>
      <c r="AO16" s="21"/>
    </row>
    <row r="17" spans="1:41" x14ac:dyDescent="0.35">
      <c r="A17" s="20"/>
      <c r="B17" s="26" t="s">
        <v>32</v>
      </c>
      <c r="C17" s="27">
        <v>592</v>
      </c>
      <c r="D17" s="21">
        <v>30</v>
      </c>
      <c r="E17" s="21">
        <v>16</v>
      </c>
      <c r="F17" s="21">
        <v>153</v>
      </c>
      <c r="G17" s="21">
        <v>192</v>
      </c>
      <c r="H17" s="21">
        <v>202</v>
      </c>
      <c r="I17" s="27"/>
      <c r="J17" s="21">
        <v>80</v>
      </c>
      <c r="K17" s="21">
        <v>13</v>
      </c>
      <c r="L17" s="21">
        <v>1</v>
      </c>
      <c r="M17" s="21">
        <v>18</v>
      </c>
      <c r="N17" s="21">
        <v>4</v>
      </c>
      <c r="O17" s="21">
        <v>20</v>
      </c>
      <c r="P17" s="21">
        <v>11</v>
      </c>
      <c r="Q17" s="21">
        <v>408</v>
      </c>
      <c r="R17" s="21">
        <v>27</v>
      </c>
      <c r="S17" s="27"/>
      <c r="T17" s="21">
        <v>454</v>
      </c>
      <c r="U17" s="21">
        <v>84</v>
      </c>
      <c r="V17" s="21">
        <v>52</v>
      </c>
      <c r="W17" s="27"/>
      <c r="X17" s="21">
        <v>64</v>
      </c>
      <c r="Y17" s="21">
        <v>53</v>
      </c>
      <c r="Z17" s="21">
        <v>432</v>
      </c>
      <c r="AA17" s="21">
        <v>33</v>
      </c>
      <c r="AB17" s="21">
        <v>6</v>
      </c>
      <c r="AC17" s="27"/>
      <c r="AD17" s="21">
        <v>350</v>
      </c>
      <c r="AE17" s="21">
        <v>242</v>
      </c>
      <c r="AF17" s="27"/>
      <c r="AG17" s="21">
        <v>490</v>
      </c>
      <c r="AH17" s="21">
        <v>92</v>
      </c>
      <c r="AI17" s="27"/>
      <c r="AJ17" s="21">
        <v>313</v>
      </c>
      <c r="AK17" s="21">
        <v>279</v>
      </c>
      <c r="AL17" s="27"/>
      <c r="AM17" s="21">
        <v>223</v>
      </c>
      <c r="AN17" s="21">
        <v>369</v>
      </c>
      <c r="AO17" s="21"/>
    </row>
    <row r="18" spans="1:41" x14ac:dyDescent="0.35">
      <c r="A18" s="11" t="s">
        <v>33</v>
      </c>
      <c r="I18" s="12"/>
      <c r="S18" s="12"/>
      <c r="W18" s="12"/>
      <c r="AC18" s="12"/>
      <c r="AF18" s="12"/>
      <c r="AI18" s="12"/>
      <c r="AL18" s="12"/>
      <c r="AO18" s="12"/>
    </row>
    <row r="19" spans="1:41" x14ac:dyDescent="0.35">
      <c r="I19" s="12"/>
      <c r="S19" s="12"/>
      <c r="W19" s="12"/>
      <c r="AC19" s="12"/>
      <c r="AF19" s="12"/>
      <c r="AI19" s="12"/>
      <c r="AL19" s="12"/>
      <c r="AO19" s="12"/>
    </row>
    <row r="20" spans="1:41" x14ac:dyDescent="0.35">
      <c r="I20" s="12"/>
      <c r="S20" s="12"/>
      <c r="W20" s="12"/>
      <c r="AC20" s="12"/>
      <c r="AF20" s="12"/>
      <c r="AI20" s="12"/>
      <c r="AL20" s="12"/>
      <c r="AO20" s="12"/>
    </row>
    <row r="21" spans="1:41" x14ac:dyDescent="0.35">
      <c r="I21" s="12"/>
      <c r="S21" s="12"/>
      <c r="W21" s="12"/>
      <c r="AC21" s="12"/>
      <c r="AF21" s="12"/>
      <c r="AI21" s="12"/>
      <c r="AL21" s="12"/>
      <c r="AO21" s="12"/>
    </row>
    <row r="22" spans="1:41" x14ac:dyDescent="0.35">
      <c r="I22" s="12"/>
      <c r="S22" s="12"/>
      <c r="W22" s="12"/>
      <c r="AC22" s="12"/>
      <c r="AF22" s="12"/>
      <c r="AI22" s="12"/>
      <c r="AL22" s="12"/>
      <c r="AO22" s="12"/>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O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9" width="12.7265625" customWidth="1"/>
    <col min="10" max="10" width="33.7265625" customWidth="1"/>
    <col min="11" max="16" width="40.7265625" customWidth="1"/>
    <col min="17" max="17" width="15.7265625" customWidth="1"/>
    <col min="18" max="18" width="24.7265625" customWidth="1"/>
    <col min="19" max="19" width="12.7265625" customWidth="1"/>
    <col min="20" max="20" width="40.7265625" customWidth="1"/>
    <col min="21" max="21" width="34.7265625" customWidth="1"/>
    <col min="22" max="22" width="38.7265625" customWidth="1"/>
    <col min="23" max="23" width="12.7265625" customWidth="1"/>
    <col min="24" max="28" width="40.7265625" customWidth="1"/>
    <col min="29" max="33" width="12.7265625" customWidth="1"/>
    <col min="34" max="34" width="21.7265625" customWidth="1"/>
    <col min="35" max="35" width="12.7265625" customWidth="1"/>
    <col min="36" max="36" width="40.7265625" customWidth="1"/>
    <col min="37" max="38" width="12.7265625" customWidth="1"/>
    <col min="39" max="39" width="16.7265625" customWidth="1"/>
    <col min="40" max="40" width="17.7265625" customWidth="1"/>
    <col min="41" max="41" width="12.7265625" customWidth="1"/>
  </cols>
  <sheetData>
    <row r="1" spans="1:41" x14ac:dyDescent="0.35">
      <c r="A1" s="9" t="str">
        <f>HYPERLINK("#'Index'!A1", "Back to Index sheet")</f>
        <v>Back to Index sheet</v>
      </c>
    </row>
    <row r="2" spans="1:41" ht="32.15" customHeight="1" x14ac:dyDescent="0.4">
      <c r="A2" s="13" t="s">
        <v>288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row>
    <row r="3" spans="1:41" x14ac:dyDescent="0.35">
      <c r="A3" s="10" t="s">
        <v>289</v>
      </c>
    </row>
    <row r="4" spans="1:41" ht="32.15" customHeight="1" x14ac:dyDescent="0.35">
      <c r="A4" s="17"/>
      <c r="B4" s="23"/>
      <c r="C4" s="23" t="s">
        <v>27</v>
      </c>
      <c r="D4" s="17" t="s">
        <v>45</v>
      </c>
      <c r="E4" s="17"/>
      <c r="F4" s="17"/>
      <c r="G4" s="17"/>
      <c r="H4" s="17"/>
      <c r="I4" s="23"/>
      <c r="J4" s="17" t="s">
        <v>145</v>
      </c>
      <c r="K4" s="17"/>
      <c r="L4" s="17"/>
      <c r="M4" s="17"/>
      <c r="N4" s="17"/>
      <c r="O4" s="17"/>
      <c r="P4" s="17"/>
      <c r="Q4" s="17"/>
      <c r="R4" s="17"/>
      <c r="S4" s="23"/>
      <c r="T4" s="17" t="s">
        <v>86</v>
      </c>
      <c r="U4" s="17"/>
      <c r="V4" s="17"/>
      <c r="W4" s="23"/>
      <c r="X4" s="17" t="s">
        <v>112</v>
      </c>
      <c r="Y4" s="17"/>
      <c r="Z4" s="17"/>
      <c r="AA4" s="17"/>
      <c r="AB4" s="17"/>
      <c r="AC4" s="23"/>
      <c r="AD4" s="17" t="s">
        <v>24</v>
      </c>
      <c r="AE4" s="17"/>
      <c r="AF4" s="23"/>
      <c r="AG4" s="17" t="s">
        <v>48</v>
      </c>
      <c r="AH4" s="17"/>
      <c r="AI4" s="23"/>
      <c r="AJ4" s="17" t="s">
        <v>51</v>
      </c>
      <c r="AK4" s="17"/>
      <c r="AL4" s="23"/>
      <c r="AM4" s="17" t="s">
        <v>54</v>
      </c>
      <c r="AN4" s="17"/>
      <c r="AO4" s="17"/>
    </row>
    <row r="5" spans="1:41" ht="39.5" x14ac:dyDescent="0.35">
      <c r="A5" s="17"/>
      <c r="B5" s="23" t="s">
        <v>28</v>
      </c>
      <c r="C5" s="23" t="s">
        <v>28</v>
      </c>
      <c r="D5" s="17" t="s">
        <v>35</v>
      </c>
      <c r="E5" s="17" t="s">
        <v>36</v>
      </c>
      <c r="F5" s="17" t="s">
        <v>37</v>
      </c>
      <c r="G5" s="17" t="s">
        <v>38</v>
      </c>
      <c r="H5" s="17" t="s">
        <v>39</v>
      </c>
      <c r="I5" s="23" t="s">
        <v>40</v>
      </c>
      <c r="J5" s="17" t="s">
        <v>126</v>
      </c>
      <c r="K5" s="17" t="s">
        <v>127</v>
      </c>
      <c r="L5" s="17" t="s">
        <v>128</v>
      </c>
      <c r="M5" s="17" t="s">
        <v>129</v>
      </c>
      <c r="N5" s="17" t="s">
        <v>130</v>
      </c>
      <c r="O5" s="17" t="s">
        <v>131</v>
      </c>
      <c r="P5" s="17" t="s">
        <v>132</v>
      </c>
      <c r="Q5" s="17" t="s">
        <v>133</v>
      </c>
      <c r="R5" s="17" t="s">
        <v>134</v>
      </c>
      <c r="S5" s="23" t="s">
        <v>40</v>
      </c>
      <c r="T5" s="17" t="s">
        <v>82</v>
      </c>
      <c r="U5" s="17" t="s">
        <v>83</v>
      </c>
      <c r="V5" s="17" t="s">
        <v>84</v>
      </c>
      <c r="W5" s="23" t="s">
        <v>40</v>
      </c>
      <c r="X5" s="17" t="s">
        <v>105</v>
      </c>
      <c r="Y5" s="17" t="s">
        <v>106</v>
      </c>
      <c r="Z5" s="17" t="s">
        <v>107</v>
      </c>
      <c r="AA5" s="17" t="s">
        <v>108</v>
      </c>
      <c r="AB5" s="17" t="s">
        <v>109</v>
      </c>
      <c r="AC5" s="23" t="s">
        <v>40</v>
      </c>
      <c r="AD5" s="17" t="s">
        <v>29</v>
      </c>
      <c r="AE5" s="17" t="s">
        <v>30</v>
      </c>
      <c r="AF5" s="23" t="s">
        <v>40</v>
      </c>
      <c r="AG5" s="17" t="s">
        <v>46</v>
      </c>
      <c r="AH5" s="17" t="s">
        <v>47</v>
      </c>
      <c r="AI5" s="23" t="s">
        <v>40</v>
      </c>
      <c r="AJ5" s="17" t="s">
        <v>49</v>
      </c>
      <c r="AK5" s="17" t="s">
        <v>50</v>
      </c>
      <c r="AL5" s="23" t="s">
        <v>40</v>
      </c>
      <c r="AM5" s="17" t="s">
        <v>52</v>
      </c>
      <c r="AN5" s="17" t="s">
        <v>53</v>
      </c>
      <c r="AO5" s="17" t="s">
        <v>40</v>
      </c>
    </row>
    <row r="6" spans="1:41" x14ac:dyDescent="0.35">
      <c r="A6" s="15" t="s">
        <v>290</v>
      </c>
      <c r="B6" s="22" t="s">
        <v>28</v>
      </c>
      <c r="C6" s="24" t="s">
        <v>41</v>
      </c>
      <c r="D6" s="18" t="s">
        <v>41</v>
      </c>
      <c r="E6" s="18" t="s">
        <v>41</v>
      </c>
      <c r="F6" s="18" t="s">
        <v>41</v>
      </c>
      <c r="G6" s="18" t="s">
        <v>41</v>
      </c>
      <c r="H6" s="18" t="s">
        <v>41</v>
      </c>
      <c r="I6" s="25"/>
      <c r="J6" s="18" t="s">
        <v>41</v>
      </c>
      <c r="K6" s="18" t="s">
        <v>41</v>
      </c>
      <c r="L6" s="18" t="s">
        <v>41</v>
      </c>
      <c r="M6" s="18" t="s">
        <v>41</v>
      </c>
      <c r="N6" s="18" t="s">
        <v>41</v>
      </c>
      <c r="O6" s="18" t="s">
        <v>41</v>
      </c>
      <c r="P6" s="18" t="s">
        <v>41</v>
      </c>
      <c r="Q6" s="18" t="s">
        <v>41</v>
      </c>
      <c r="R6" s="18" t="s">
        <v>41</v>
      </c>
      <c r="S6" s="25"/>
      <c r="T6" s="18" t="s">
        <v>41</v>
      </c>
      <c r="U6" s="18" t="s">
        <v>41</v>
      </c>
      <c r="V6" s="18" t="s">
        <v>41</v>
      </c>
      <c r="W6" s="25"/>
      <c r="X6" s="18" t="s">
        <v>41</v>
      </c>
      <c r="Y6" s="18" t="s">
        <v>41</v>
      </c>
      <c r="Z6" s="18" t="s">
        <v>41</v>
      </c>
      <c r="AA6" s="18" t="s">
        <v>41</v>
      </c>
      <c r="AB6" s="18" t="s">
        <v>41</v>
      </c>
      <c r="AC6" s="25"/>
      <c r="AD6" s="18" t="s">
        <v>41</v>
      </c>
      <c r="AE6" s="18" t="s">
        <v>41</v>
      </c>
      <c r="AF6" s="25"/>
      <c r="AG6" s="18" t="s">
        <v>41</v>
      </c>
      <c r="AH6" s="18" t="s">
        <v>41</v>
      </c>
      <c r="AI6" s="25"/>
      <c r="AJ6" s="18" t="s">
        <v>41</v>
      </c>
      <c r="AK6" s="18" t="s">
        <v>41</v>
      </c>
      <c r="AL6" s="25"/>
      <c r="AM6" s="18" t="s">
        <v>41</v>
      </c>
      <c r="AN6" s="18" t="s">
        <v>41</v>
      </c>
      <c r="AO6" s="19"/>
    </row>
    <row r="7" spans="1:41" ht="26" x14ac:dyDescent="0.35">
      <c r="A7" s="16"/>
      <c r="B7" s="22" t="s">
        <v>272</v>
      </c>
      <c r="C7" s="24">
        <v>14</v>
      </c>
      <c r="D7" s="18" t="s">
        <v>292</v>
      </c>
      <c r="E7" s="18" t="s">
        <v>44</v>
      </c>
      <c r="F7" s="18">
        <v>10</v>
      </c>
      <c r="G7" s="18">
        <v>12</v>
      </c>
      <c r="H7" s="18">
        <v>20</v>
      </c>
      <c r="I7" s="25">
        <v>3.68496727779365E-2</v>
      </c>
      <c r="J7" s="18">
        <v>20</v>
      </c>
      <c r="K7" s="18" t="s">
        <v>44</v>
      </c>
      <c r="L7" s="18" t="s">
        <v>44</v>
      </c>
      <c r="M7" s="18" t="s">
        <v>44</v>
      </c>
      <c r="N7" s="18" t="s">
        <v>44</v>
      </c>
      <c r="O7" s="18" t="s">
        <v>44</v>
      </c>
      <c r="P7" s="18" t="s">
        <v>44</v>
      </c>
      <c r="Q7" s="18">
        <v>12</v>
      </c>
      <c r="R7" s="18" t="s">
        <v>44</v>
      </c>
      <c r="S7" s="25" t="s">
        <v>156</v>
      </c>
      <c r="T7" s="18">
        <v>12</v>
      </c>
      <c r="U7" s="18">
        <v>15</v>
      </c>
      <c r="V7" s="18" t="s">
        <v>294</v>
      </c>
      <c r="W7" s="25">
        <v>7.0259759912217806E-2</v>
      </c>
      <c r="X7" s="18">
        <v>11</v>
      </c>
      <c r="Y7" s="18" t="s">
        <v>295</v>
      </c>
      <c r="Z7" s="18">
        <v>14</v>
      </c>
      <c r="AA7" s="18" t="s">
        <v>44</v>
      </c>
      <c r="AB7" s="18" t="s">
        <v>44</v>
      </c>
      <c r="AC7" s="25" t="s">
        <v>156</v>
      </c>
      <c r="AD7" s="18">
        <v>13</v>
      </c>
      <c r="AE7" s="18">
        <v>14</v>
      </c>
      <c r="AF7" s="25">
        <v>5.1820552012147497E-2</v>
      </c>
      <c r="AG7" s="18">
        <v>14</v>
      </c>
      <c r="AH7" s="18">
        <v>13</v>
      </c>
      <c r="AI7" s="25">
        <v>4.5927508879575002E-2</v>
      </c>
      <c r="AJ7" s="18">
        <v>15</v>
      </c>
      <c r="AK7" s="18">
        <v>13</v>
      </c>
      <c r="AL7" s="25">
        <v>0.57877614446993497</v>
      </c>
      <c r="AM7" s="18">
        <v>9</v>
      </c>
      <c r="AN7" s="18">
        <v>16</v>
      </c>
      <c r="AO7" s="19">
        <v>7.8684871934123798E-4</v>
      </c>
    </row>
    <row r="8" spans="1:41" ht="26" x14ac:dyDescent="0.35">
      <c r="A8" s="16"/>
      <c r="B8" s="22" t="s">
        <v>273</v>
      </c>
      <c r="C8" s="24">
        <v>22</v>
      </c>
      <c r="D8" s="18" t="s">
        <v>216</v>
      </c>
      <c r="E8" s="18" t="s">
        <v>44</v>
      </c>
      <c r="F8" s="18">
        <v>19</v>
      </c>
      <c r="G8" s="18">
        <v>20</v>
      </c>
      <c r="H8" s="18">
        <v>26</v>
      </c>
      <c r="I8" s="25"/>
      <c r="J8" s="18">
        <v>23</v>
      </c>
      <c r="K8" s="18" t="s">
        <v>44</v>
      </c>
      <c r="L8" s="18" t="s">
        <v>44</v>
      </c>
      <c r="M8" s="18" t="s">
        <v>44</v>
      </c>
      <c r="N8" s="18" t="s">
        <v>44</v>
      </c>
      <c r="O8" s="18" t="s">
        <v>44</v>
      </c>
      <c r="P8" s="18" t="s">
        <v>44</v>
      </c>
      <c r="Q8" s="18">
        <v>23</v>
      </c>
      <c r="R8" s="18" t="s">
        <v>44</v>
      </c>
      <c r="S8" s="25"/>
      <c r="T8" s="18">
        <v>24</v>
      </c>
      <c r="U8" s="18">
        <v>19</v>
      </c>
      <c r="V8" s="18" t="s">
        <v>295</v>
      </c>
      <c r="W8" s="25"/>
      <c r="X8" s="18">
        <v>30</v>
      </c>
      <c r="Y8" s="18" t="s">
        <v>205</v>
      </c>
      <c r="Z8" s="18">
        <v>21</v>
      </c>
      <c r="AA8" s="18" t="s">
        <v>44</v>
      </c>
      <c r="AB8" s="18" t="s">
        <v>44</v>
      </c>
      <c r="AC8" s="25"/>
      <c r="AD8" s="18">
        <v>23</v>
      </c>
      <c r="AE8" s="18">
        <v>21</v>
      </c>
      <c r="AF8" s="25"/>
      <c r="AG8" s="18">
        <v>25</v>
      </c>
      <c r="AH8" s="18">
        <v>9</v>
      </c>
      <c r="AI8" s="25"/>
      <c r="AJ8" s="18">
        <v>21</v>
      </c>
      <c r="AK8" s="18">
        <v>25</v>
      </c>
      <c r="AL8" s="25"/>
      <c r="AM8" s="18">
        <v>32</v>
      </c>
      <c r="AN8" s="18">
        <v>17</v>
      </c>
      <c r="AO8" s="19"/>
    </row>
    <row r="9" spans="1:41" ht="38.5" x14ac:dyDescent="0.35">
      <c r="A9" s="16"/>
      <c r="B9" s="22" t="s">
        <v>274</v>
      </c>
      <c r="C9" s="24">
        <v>9</v>
      </c>
      <c r="D9" s="18" t="s">
        <v>173</v>
      </c>
      <c r="E9" s="18" t="s">
        <v>44</v>
      </c>
      <c r="F9" s="18">
        <v>10</v>
      </c>
      <c r="G9" s="18">
        <v>6</v>
      </c>
      <c r="H9" s="18">
        <v>8</v>
      </c>
      <c r="I9" s="25"/>
      <c r="J9" s="18">
        <v>8</v>
      </c>
      <c r="K9" s="18" t="s">
        <v>44</v>
      </c>
      <c r="L9" s="18" t="s">
        <v>44</v>
      </c>
      <c r="M9" s="18" t="s">
        <v>44</v>
      </c>
      <c r="N9" s="18" t="s">
        <v>44</v>
      </c>
      <c r="O9" s="18" t="s">
        <v>44</v>
      </c>
      <c r="P9" s="18" t="s">
        <v>44</v>
      </c>
      <c r="Q9" s="18">
        <v>9</v>
      </c>
      <c r="R9" s="18" t="s">
        <v>44</v>
      </c>
      <c r="S9" s="25"/>
      <c r="T9" s="18">
        <v>9</v>
      </c>
      <c r="U9" s="18">
        <v>12</v>
      </c>
      <c r="V9" s="18" t="s">
        <v>193</v>
      </c>
      <c r="W9" s="25"/>
      <c r="X9" s="18">
        <v>7</v>
      </c>
      <c r="Y9" s="18" t="s">
        <v>292</v>
      </c>
      <c r="Z9" s="18">
        <v>9</v>
      </c>
      <c r="AA9" s="18" t="s">
        <v>44</v>
      </c>
      <c r="AB9" s="18" t="s">
        <v>44</v>
      </c>
      <c r="AC9" s="25"/>
      <c r="AD9" s="18">
        <v>5</v>
      </c>
      <c r="AE9" s="18">
        <v>14</v>
      </c>
      <c r="AF9" s="25"/>
      <c r="AG9" s="18">
        <v>7</v>
      </c>
      <c r="AH9" s="18">
        <v>15</v>
      </c>
      <c r="AI9" s="25"/>
      <c r="AJ9" s="18">
        <v>9</v>
      </c>
      <c r="AK9" s="18">
        <v>9</v>
      </c>
      <c r="AL9" s="25"/>
      <c r="AM9" s="18">
        <v>11</v>
      </c>
      <c r="AN9" s="18">
        <v>8</v>
      </c>
      <c r="AO9" s="19"/>
    </row>
    <row r="10" spans="1:41" ht="26" x14ac:dyDescent="0.35">
      <c r="A10" s="16"/>
      <c r="B10" s="22" t="s">
        <v>275</v>
      </c>
      <c r="C10" s="24">
        <v>1</v>
      </c>
      <c r="D10" s="18" t="s">
        <v>85</v>
      </c>
      <c r="E10" s="18" t="s">
        <v>44</v>
      </c>
      <c r="F10" s="18">
        <v>3</v>
      </c>
      <c r="G10" s="18">
        <v>2</v>
      </c>
      <c r="H10" s="18" t="s">
        <v>85</v>
      </c>
      <c r="I10" s="25"/>
      <c r="J10" s="18">
        <v>3</v>
      </c>
      <c r="K10" s="18" t="s">
        <v>44</v>
      </c>
      <c r="L10" s="18" t="s">
        <v>44</v>
      </c>
      <c r="M10" s="18" t="s">
        <v>44</v>
      </c>
      <c r="N10" s="18" t="s">
        <v>44</v>
      </c>
      <c r="O10" s="18" t="s">
        <v>44</v>
      </c>
      <c r="P10" s="18" t="s">
        <v>44</v>
      </c>
      <c r="Q10" s="18">
        <v>1</v>
      </c>
      <c r="R10" s="18" t="s">
        <v>44</v>
      </c>
      <c r="S10" s="25"/>
      <c r="T10" s="18">
        <v>1</v>
      </c>
      <c r="U10" s="18">
        <v>3</v>
      </c>
      <c r="V10" s="18" t="s">
        <v>193</v>
      </c>
      <c r="W10" s="25"/>
      <c r="X10" s="18" t="s">
        <v>85</v>
      </c>
      <c r="Y10" s="18" t="s">
        <v>85</v>
      </c>
      <c r="Z10" s="18">
        <v>2</v>
      </c>
      <c r="AA10" s="18" t="s">
        <v>44</v>
      </c>
      <c r="AB10" s="18" t="s">
        <v>44</v>
      </c>
      <c r="AC10" s="25"/>
      <c r="AD10" s="18">
        <v>2</v>
      </c>
      <c r="AE10" s="18">
        <v>1</v>
      </c>
      <c r="AF10" s="25"/>
      <c r="AG10" s="18">
        <v>2</v>
      </c>
      <c r="AH10" s="18" t="s">
        <v>85</v>
      </c>
      <c r="AI10" s="25"/>
      <c r="AJ10" s="18">
        <v>2</v>
      </c>
      <c r="AK10" s="18">
        <v>1</v>
      </c>
      <c r="AL10" s="25"/>
      <c r="AM10" s="18">
        <v>3</v>
      </c>
      <c r="AN10" s="18">
        <v>1</v>
      </c>
      <c r="AO10" s="19"/>
    </row>
    <row r="11" spans="1:41" x14ac:dyDescent="0.35">
      <c r="A11" s="16"/>
      <c r="B11" s="22" t="s">
        <v>276</v>
      </c>
      <c r="C11" s="24">
        <v>10</v>
      </c>
      <c r="D11" s="18" t="s">
        <v>58</v>
      </c>
      <c r="E11" s="18" t="s">
        <v>44</v>
      </c>
      <c r="F11" s="18">
        <v>5</v>
      </c>
      <c r="G11" s="18">
        <v>15</v>
      </c>
      <c r="H11" s="18">
        <v>8</v>
      </c>
      <c r="I11" s="25"/>
      <c r="J11" s="18">
        <v>12</v>
      </c>
      <c r="K11" s="18" t="s">
        <v>44</v>
      </c>
      <c r="L11" s="18" t="s">
        <v>44</v>
      </c>
      <c r="M11" s="18" t="s">
        <v>44</v>
      </c>
      <c r="N11" s="18" t="s">
        <v>44</v>
      </c>
      <c r="O11" s="18" t="s">
        <v>44</v>
      </c>
      <c r="P11" s="18" t="s">
        <v>44</v>
      </c>
      <c r="Q11" s="18">
        <v>11</v>
      </c>
      <c r="R11" s="18" t="s">
        <v>44</v>
      </c>
      <c r="S11" s="25"/>
      <c r="T11" s="18">
        <v>10</v>
      </c>
      <c r="U11" s="18">
        <v>7</v>
      </c>
      <c r="V11" s="18" t="s">
        <v>296</v>
      </c>
      <c r="W11" s="25"/>
      <c r="X11" s="18">
        <v>13</v>
      </c>
      <c r="Y11" s="18" t="s">
        <v>42</v>
      </c>
      <c r="Z11" s="18">
        <v>10</v>
      </c>
      <c r="AA11" s="18" t="s">
        <v>44</v>
      </c>
      <c r="AB11" s="18" t="s">
        <v>44</v>
      </c>
      <c r="AC11" s="25"/>
      <c r="AD11" s="18">
        <v>9</v>
      </c>
      <c r="AE11" s="18">
        <v>11</v>
      </c>
      <c r="AF11" s="25"/>
      <c r="AG11" s="18">
        <v>9</v>
      </c>
      <c r="AH11" s="18">
        <v>14</v>
      </c>
      <c r="AI11" s="25"/>
      <c r="AJ11" s="18">
        <v>12</v>
      </c>
      <c r="AK11" s="18">
        <v>8</v>
      </c>
      <c r="AL11" s="25"/>
      <c r="AM11" s="18">
        <v>12</v>
      </c>
      <c r="AN11" s="18">
        <v>8</v>
      </c>
      <c r="AO11" s="19"/>
    </row>
    <row r="12" spans="1:41" ht="26" x14ac:dyDescent="0.35">
      <c r="A12" s="16"/>
      <c r="B12" s="22" t="s">
        <v>277</v>
      </c>
      <c r="C12" s="24">
        <v>1</v>
      </c>
      <c r="D12" s="18" t="s">
        <v>193</v>
      </c>
      <c r="E12" s="18" t="s">
        <v>44</v>
      </c>
      <c r="F12" s="18" t="s">
        <v>85</v>
      </c>
      <c r="G12" s="18">
        <v>2</v>
      </c>
      <c r="H12" s="18">
        <v>2</v>
      </c>
      <c r="I12" s="25"/>
      <c r="J12" s="18">
        <v>5</v>
      </c>
      <c r="K12" s="18" t="s">
        <v>44</v>
      </c>
      <c r="L12" s="18" t="s">
        <v>44</v>
      </c>
      <c r="M12" s="18" t="s">
        <v>44</v>
      </c>
      <c r="N12" s="18" t="s">
        <v>44</v>
      </c>
      <c r="O12" s="18" t="s">
        <v>44</v>
      </c>
      <c r="P12" s="18" t="s">
        <v>44</v>
      </c>
      <c r="Q12" s="18">
        <v>1</v>
      </c>
      <c r="R12" s="18" t="s">
        <v>44</v>
      </c>
      <c r="S12" s="25"/>
      <c r="T12" s="18">
        <v>1</v>
      </c>
      <c r="U12" s="18">
        <v>5</v>
      </c>
      <c r="V12" s="18" t="s">
        <v>85</v>
      </c>
      <c r="W12" s="25"/>
      <c r="X12" s="18">
        <v>1</v>
      </c>
      <c r="Y12" s="18" t="s">
        <v>85</v>
      </c>
      <c r="Z12" s="18">
        <v>1</v>
      </c>
      <c r="AA12" s="18" t="s">
        <v>44</v>
      </c>
      <c r="AB12" s="18" t="s">
        <v>44</v>
      </c>
      <c r="AC12" s="25"/>
      <c r="AD12" s="18">
        <v>1</v>
      </c>
      <c r="AE12" s="18">
        <v>2</v>
      </c>
      <c r="AF12" s="25"/>
      <c r="AG12" s="18">
        <v>2</v>
      </c>
      <c r="AH12" s="18" t="s">
        <v>85</v>
      </c>
      <c r="AI12" s="25"/>
      <c r="AJ12" s="18">
        <v>2</v>
      </c>
      <c r="AK12" s="18">
        <v>1</v>
      </c>
      <c r="AL12" s="25"/>
      <c r="AM12" s="18">
        <v>2</v>
      </c>
      <c r="AN12" s="18">
        <v>1</v>
      </c>
      <c r="AO12" s="19"/>
    </row>
    <row r="13" spans="1:41" ht="26" x14ac:dyDescent="0.35">
      <c r="A13" s="16"/>
      <c r="B13" s="22" t="s">
        <v>278</v>
      </c>
      <c r="C13" s="24">
        <v>6</v>
      </c>
      <c r="D13" s="18" t="s">
        <v>293</v>
      </c>
      <c r="E13" s="18" t="s">
        <v>44</v>
      </c>
      <c r="F13" s="18">
        <v>8</v>
      </c>
      <c r="G13" s="18">
        <v>5</v>
      </c>
      <c r="H13" s="18">
        <v>5</v>
      </c>
      <c r="I13" s="25"/>
      <c r="J13" s="18">
        <v>3</v>
      </c>
      <c r="K13" s="18" t="s">
        <v>44</v>
      </c>
      <c r="L13" s="18" t="s">
        <v>44</v>
      </c>
      <c r="M13" s="18" t="s">
        <v>44</v>
      </c>
      <c r="N13" s="18" t="s">
        <v>44</v>
      </c>
      <c r="O13" s="18" t="s">
        <v>44</v>
      </c>
      <c r="P13" s="18" t="s">
        <v>44</v>
      </c>
      <c r="Q13" s="18">
        <v>5</v>
      </c>
      <c r="R13" s="18" t="s">
        <v>44</v>
      </c>
      <c r="S13" s="25"/>
      <c r="T13" s="18">
        <v>7</v>
      </c>
      <c r="U13" s="18">
        <v>1</v>
      </c>
      <c r="V13" s="18" t="s">
        <v>297</v>
      </c>
      <c r="W13" s="25"/>
      <c r="X13" s="18">
        <v>3</v>
      </c>
      <c r="Y13" s="18" t="s">
        <v>177</v>
      </c>
      <c r="Z13" s="18">
        <v>5</v>
      </c>
      <c r="AA13" s="18" t="s">
        <v>44</v>
      </c>
      <c r="AB13" s="18" t="s">
        <v>44</v>
      </c>
      <c r="AC13" s="25"/>
      <c r="AD13" s="18">
        <v>6</v>
      </c>
      <c r="AE13" s="18">
        <v>6</v>
      </c>
      <c r="AF13" s="25"/>
      <c r="AG13" s="18">
        <v>5</v>
      </c>
      <c r="AH13" s="18">
        <v>8</v>
      </c>
      <c r="AI13" s="25"/>
      <c r="AJ13" s="18">
        <v>5</v>
      </c>
      <c r="AK13" s="18">
        <v>7</v>
      </c>
      <c r="AL13" s="25"/>
      <c r="AM13" s="18">
        <v>7</v>
      </c>
      <c r="AN13" s="18">
        <v>5</v>
      </c>
      <c r="AO13" s="19"/>
    </row>
    <row r="14" spans="1:41" x14ac:dyDescent="0.35">
      <c r="A14" s="16"/>
      <c r="B14" s="22" t="s">
        <v>279</v>
      </c>
      <c r="C14" s="24">
        <v>24</v>
      </c>
      <c r="D14" s="18" t="s">
        <v>58</v>
      </c>
      <c r="E14" s="18" t="s">
        <v>44</v>
      </c>
      <c r="F14" s="18">
        <v>34</v>
      </c>
      <c r="G14" s="18">
        <v>23</v>
      </c>
      <c r="H14" s="18">
        <v>19</v>
      </c>
      <c r="I14" s="25"/>
      <c r="J14" s="18">
        <v>18</v>
      </c>
      <c r="K14" s="18" t="s">
        <v>44</v>
      </c>
      <c r="L14" s="18" t="s">
        <v>44</v>
      </c>
      <c r="M14" s="18" t="s">
        <v>44</v>
      </c>
      <c r="N14" s="18" t="s">
        <v>44</v>
      </c>
      <c r="O14" s="18" t="s">
        <v>44</v>
      </c>
      <c r="P14" s="18" t="s">
        <v>44</v>
      </c>
      <c r="Q14" s="18">
        <v>26</v>
      </c>
      <c r="R14" s="18" t="s">
        <v>44</v>
      </c>
      <c r="S14" s="25"/>
      <c r="T14" s="18">
        <v>23</v>
      </c>
      <c r="U14" s="18">
        <v>27</v>
      </c>
      <c r="V14" s="18" t="s">
        <v>191</v>
      </c>
      <c r="W14" s="25"/>
      <c r="X14" s="18">
        <v>15</v>
      </c>
      <c r="Y14" s="18" t="s">
        <v>298</v>
      </c>
      <c r="Z14" s="18">
        <v>25</v>
      </c>
      <c r="AA14" s="18" t="s">
        <v>44</v>
      </c>
      <c r="AB14" s="18" t="s">
        <v>44</v>
      </c>
      <c r="AC14" s="25"/>
      <c r="AD14" s="18">
        <v>28</v>
      </c>
      <c r="AE14" s="18">
        <v>17</v>
      </c>
      <c r="AF14" s="25"/>
      <c r="AG14" s="18">
        <v>24</v>
      </c>
      <c r="AH14" s="18">
        <v>22</v>
      </c>
      <c r="AI14" s="25"/>
      <c r="AJ14" s="18">
        <v>21</v>
      </c>
      <c r="AK14" s="18">
        <v>27</v>
      </c>
      <c r="AL14" s="25"/>
      <c r="AM14" s="18">
        <v>14</v>
      </c>
      <c r="AN14" s="18">
        <v>29</v>
      </c>
      <c r="AO14" s="19"/>
    </row>
    <row r="15" spans="1:41" ht="26" x14ac:dyDescent="0.35">
      <c r="A15" s="16"/>
      <c r="B15" s="22" t="s">
        <v>291</v>
      </c>
      <c r="C15" s="24">
        <v>12</v>
      </c>
      <c r="D15" s="18" t="s">
        <v>214</v>
      </c>
      <c r="E15" s="18" t="s">
        <v>44</v>
      </c>
      <c r="F15" s="18">
        <v>9</v>
      </c>
      <c r="G15" s="18">
        <v>15</v>
      </c>
      <c r="H15" s="18">
        <v>13</v>
      </c>
      <c r="I15" s="25"/>
      <c r="J15" s="18">
        <v>7</v>
      </c>
      <c r="K15" s="18" t="s">
        <v>44</v>
      </c>
      <c r="L15" s="18" t="s">
        <v>44</v>
      </c>
      <c r="M15" s="18" t="s">
        <v>44</v>
      </c>
      <c r="N15" s="18" t="s">
        <v>44</v>
      </c>
      <c r="O15" s="18" t="s">
        <v>44</v>
      </c>
      <c r="P15" s="18" t="s">
        <v>44</v>
      </c>
      <c r="Q15" s="18">
        <v>12</v>
      </c>
      <c r="R15" s="18" t="s">
        <v>44</v>
      </c>
      <c r="S15" s="25"/>
      <c r="T15" s="18">
        <v>14</v>
      </c>
      <c r="U15" s="18">
        <v>11</v>
      </c>
      <c r="V15" s="18" t="s">
        <v>293</v>
      </c>
      <c r="W15" s="25"/>
      <c r="X15" s="18">
        <v>19</v>
      </c>
      <c r="Y15" s="18" t="s">
        <v>121</v>
      </c>
      <c r="Z15" s="18">
        <v>13</v>
      </c>
      <c r="AA15" s="18" t="s">
        <v>44</v>
      </c>
      <c r="AB15" s="18" t="s">
        <v>44</v>
      </c>
      <c r="AC15" s="25"/>
      <c r="AD15" s="18">
        <v>12</v>
      </c>
      <c r="AE15" s="18">
        <v>13</v>
      </c>
      <c r="AF15" s="25"/>
      <c r="AG15" s="18">
        <v>11</v>
      </c>
      <c r="AH15" s="18">
        <v>19</v>
      </c>
      <c r="AI15" s="25"/>
      <c r="AJ15" s="18">
        <v>14</v>
      </c>
      <c r="AK15" s="18">
        <v>10</v>
      </c>
      <c r="AL15" s="25"/>
      <c r="AM15" s="18">
        <v>10</v>
      </c>
      <c r="AN15" s="18">
        <v>14</v>
      </c>
      <c r="AO15" s="19"/>
    </row>
    <row r="16" spans="1:41" x14ac:dyDescent="0.35">
      <c r="A16" s="20" t="s">
        <v>34</v>
      </c>
      <c r="B16" s="26" t="s">
        <v>31</v>
      </c>
      <c r="C16" s="27">
        <v>469</v>
      </c>
      <c r="D16" s="21">
        <v>33</v>
      </c>
      <c r="E16" s="21">
        <v>23</v>
      </c>
      <c r="F16" s="21">
        <v>127</v>
      </c>
      <c r="G16" s="21">
        <v>149</v>
      </c>
      <c r="H16" s="21">
        <v>137</v>
      </c>
      <c r="I16" s="27"/>
      <c r="J16" s="21">
        <v>66</v>
      </c>
      <c r="K16" s="21">
        <v>7</v>
      </c>
      <c r="L16" s="21">
        <v>1</v>
      </c>
      <c r="M16" s="21">
        <v>18</v>
      </c>
      <c r="N16" s="21">
        <v>3</v>
      </c>
      <c r="O16" s="21">
        <v>14</v>
      </c>
      <c r="P16" s="21">
        <v>11</v>
      </c>
      <c r="Q16" s="21">
        <v>320</v>
      </c>
      <c r="R16" s="21">
        <v>20</v>
      </c>
      <c r="S16" s="27"/>
      <c r="T16" s="21">
        <v>367</v>
      </c>
      <c r="U16" s="21">
        <v>63</v>
      </c>
      <c r="V16" s="21">
        <v>39</v>
      </c>
      <c r="W16" s="27"/>
      <c r="X16" s="21">
        <v>57</v>
      </c>
      <c r="Y16" s="21">
        <v>42</v>
      </c>
      <c r="Z16" s="21">
        <v>337</v>
      </c>
      <c r="AA16" s="21">
        <v>26</v>
      </c>
      <c r="AB16" s="21">
        <v>5</v>
      </c>
      <c r="AC16" s="27"/>
      <c r="AD16" s="21">
        <v>305</v>
      </c>
      <c r="AE16" s="21">
        <v>164</v>
      </c>
      <c r="AF16" s="27"/>
      <c r="AG16" s="21">
        <v>393</v>
      </c>
      <c r="AH16" s="21">
        <v>69</v>
      </c>
      <c r="AI16" s="27"/>
      <c r="AJ16" s="21">
        <v>249</v>
      </c>
      <c r="AK16" s="21">
        <v>220</v>
      </c>
      <c r="AL16" s="27"/>
      <c r="AM16" s="21">
        <v>179</v>
      </c>
      <c r="AN16" s="21">
        <v>290</v>
      </c>
      <c r="AO16" s="21"/>
    </row>
    <row r="17" spans="1:41" x14ac:dyDescent="0.35">
      <c r="A17" s="20"/>
      <c r="B17" s="26" t="s">
        <v>32</v>
      </c>
      <c r="C17" s="27">
        <v>470</v>
      </c>
      <c r="D17" s="21">
        <v>23</v>
      </c>
      <c r="E17" s="21">
        <v>12</v>
      </c>
      <c r="F17" s="21">
        <v>118</v>
      </c>
      <c r="G17" s="21">
        <v>147</v>
      </c>
      <c r="H17" s="21">
        <v>167</v>
      </c>
      <c r="I17" s="27"/>
      <c r="J17" s="21">
        <v>60</v>
      </c>
      <c r="K17" s="21">
        <v>8</v>
      </c>
      <c r="L17" s="21">
        <v>1</v>
      </c>
      <c r="M17" s="21">
        <v>14</v>
      </c>
      <c r="N17" s="21">
        <v>4</v>
      </c>
      <c r="O17" s="21">
        <v>14</v>
      </c>
      <c r="P17" s="21">
        <v>10</v>
      </c>
      <c r="Q17" s="21">
        <v>330</v>
      </c>
      <c r="R17" s="21">
        <v>20</v>
      </c>
      <c r="S17" s="27"/>
      <c r="T17" s="21">
        <v>366</v>
      </c>
      <c r="U17" s="21">
        <v>63</v>
      </c>
      <c r="V17" s="21">
        <v>39</v>
      </c>
      <c r="W17" s="27"/>
      <c r="X17" s="21">
        <v>54</v>
      </c>
      <c r="Y17" s="21">
        <v>43</v>
      </c>
      <c r="Z17" s="21">
        <v>341</v>
      </c>
      <c r="AA17" s="21">
        <v>26</v>
      </c>
      <c r="AB17" s="21">
        <v>4</v>
      </c>
      <c r="AC17" s="27"/>
      <c r="AD17" s="21">
        <v>286</v>
      </c>
      <c r="AE17" s="21">
        <v>182</v>
      </c>
      <c r="AF17" s="27"/>
      <c r="AG17" s="21">
        <v>387</v>
      </c>
      <c r="AH17" s="21">
        <v>73</v>
      </c>
      <c r="AI17" s="27"/>
      <c r="AJ17" s="21">
        <v>248</v>
      </c>
      <c r="AK17" s="21">
        <v>220</v>
      </c>
      <c r="AL17" s="27"/>
      <c r="AM17" s="21">
        <v>167</v>
      </c>
      <c r="AN17" s="21">
        <v>303</v>
      </c>
      <c r="AO17" s="21"/>
    </row>
    <row r="18" spans="1:41" x14ac:dyDescent="0.35">
      <c r="A18" s="11" t="s">
        <v>33</v>
      </c>
      <c r="I18" s="12"/>
      <c r="S18" s="12"/>
      <c r="W18" s="12"/>
      <c r="AC18" s="12"/>
      <c r="AF18" s="12"/>
      <c r="AI18" s="12"/>
      <c r="AL18" s="12"/>
      <c r="AO18" s="12"/>
    </row>
    <row r="19" spans="1:41" x14ac:dyDescent="0.35">
      <c r="I19" s="12"/>
      <c r="S19" s="12"/>
      <c r="W19" s="12"/>
      <c r="AC19" s="12"/>
      <c r="AF19" s="12"/>
      <c r="AI19" s="12"/>
      <c r="AL19" s="12"/>
      <c r="AO19" s="12"/>
    </row>
    <row r="20" spans="1:41" x14ac:dyDescent="0.35">
      <c r="I20" s="12"/>
      <c r="S20" s="12"/>
      <c r="W20" s="12"/>
      <c r="AC20" s="12"/>
      <c r="AF20" s="12"/>
      <c r="AI20" s="12"/>
      <c r="AL20" s="12"/>
      <c r="AO20" s="12"/>
    </row>
    <row r="21" spans="1:41" x14ac:dyDescent="0.35">
      <c r="I21" s="12"/>
      <c r="S21" s="12"/>
      <c r="W21" s="12"/>
      <c r="AC21" s="12"/>
      <c r="AF21" s="12"/>
      <c r="AI21" s="12"/>
      <c r="AL21" s="12"/>
      <c r="AO21" s="12"/>
    </row>
    <row r="22" spans="1:41" x14ac:dyDescent="0.35">
      <c r="I22" s="12"/>
      <c r="S22" s="12"/>
      <c r="W22" s="12"/>
      <c r="AC22" s="12"/>
      <c r="AF22" s="12"/>
      <c r="AI22" s="12"/>
      <c r="AL22" s="12"/>
      <c r="AO22" s="12"/>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W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16" customWidth="1"/>
    <col min="6" max="6" width="14.81640625" customWidth="1"/>
    <col min="7" max="7" width="12.7265625" customWidth="1"/>
    <col min="8" max="8" width="40.7265625" customWidth="1"/>
    <col min="9" max="9" width="14.81640625" customWidth="1"/>
    <col min="10" max="10" width="32.54296875" customWidth="1"/>
    <col min="11" max="11" width="17.1796875" customWidth="1"/>
    <col min="12" max="12" width="16" customWidth="1"/>
    <col min="13" max="13" width="12.7265625" customWidth="1"/>
    <col min="14" max="16" width="40.7265625" customWidth="1"/>
    <col min="17" max="17" width="12.7265625" customWidth="1"/>
    <col min="18" max="18" width="40.7265625" customWidth="1"/>
    <col min="19" max="19" width="20.7265625" customWidth="1"/>
    <col min="20" max="20" width="39.54296875" customWidth="1"/>
    <col min="21" max="21" width="12.7265625" customWidth="1"/>
    <col min="22" max="26" width="40.7265625" customWidth="1"/>
    <col min="27" max="27" width="12.7265625" customWidth="1"/>
    <col min="28" max="28" width="40.7265625" customWidth="1"/>
    <col min="29" max="29" width="12.7265625" customWidth="1"/>
    <col min="30" max="30" width="30.1796875" customWidth="1"/>
    <col min="31" max="31" width="12.7265625" customWidth="1"/>
    <col min="32" max="32" width="29" customWidth="1"/>
    <col min="33" max="33" width="14.81640625" customWidth="1"/>
    <col min="34" max="34" width="21.81640625" customWidth="1"/>
    <col min="35" max="35" width="18.453125" customWidth="1"/>
    <col min="36" max="36" width="23.1796875" customWidth="1"/>
    <col min="37" max="37" width="12.7265625" customWidth="1"/>
    <col min="38" max="38" width="14.81640625" customWidth="1"/>
    <col min="39" max="41" width="12.7265625" customWidth="1"/>
    <col min="42" max="42" width="25.453125" customWidth="1"/>
    <col min="43" max="43" width="12.7265625" customWidth="1"/>
    <col min="44" max="44" width="40.7265625" customWidth="1"/>
    <col min="45" max="46" width="12.7265625" customWidth="1"/>
    <col min="47" max="47" width="19.54296875" customWidth="1"/>
    <col min="48" max="48" width="20.7265625" customWidth="1"/>
    <col min="49" max="49" width="12.7265625" customWidth="1"/>
  </cols>
  <sheetData>
    <row r="1" spans="1:49" x14ac:dyDescent="0.35">
      <c r="A1" s="9" t="str">
        <f>HYPERLINK("#'Index'!A1", "Back to Index sheet")</f>
        <v>Back to Index sheet</v>
      </c>
    </row>
    <row r="2" spans="1:49" ht="32.15" customHeight="1" x14ac:dyDescent="0.4">
      <c r="A2" s="13" t="s">
        <v>300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1:49" x14ac:dyDescent="0.35">
      <c r="A3" s="10" t="s">
        <v>26</v>
      </c>
    </row>
    <row r="4" spans="1:49" ht="32.15" customHeight="1" x14ac:dyDescent="0.35">
      <c r="A4" s="17"/>
      <c r="B4" s="23"/>
      <c r="C4" s="23" t="s">
        <v>27</v>
      </c>
      <c r="D4" s="17" t="s">
        <v>78</v>
      </c>
      <c r="E4" s="17"/>
      <c r="F4" s="17"/>
      <c r="G4" s="23"/>
      <c r="H4" s="17" t="s">
        <v>305</v>
      </c>
      <c r="I4" s="17"/>
      <c r="J4" s="17"/>
      <c r="K4" s="17"/>
      <c r="L4" s="17"/>
      <c r="M4" s="23"/>
      <c r="N4" s="17" t="s">
        <v>86</v>
      </c>
      <c r="O4" s="17"/>
      <c r="P4" s="17"/>
      <c r="Q4" s="23"/>
      <c r="R4" s="17" t="s">
        <v>104</v>
      </c>
      <c r="S4" s="17"/>
      <c r="T4" s="17"/>
      <c r="U4" s="23"/>
      <c r="V4" s="17" t="s">
        <v>112</v>
      </c>
      <c r="W4" s="17"/>
      <c r="X4" s="17"/>
      <c r="Y4" s="17"/>
      <c r="Z4" s="17"/>
      <c r="AA4" s="23"/>
      <c r="AB4" s="17" t="s">
        <v>142</v>
      </c>
      <c r="AC4" s="17"/>
      <c r="AD4" s="17"/>
      <c r="AE4" s="23"/>
      <c r="AF4" s="17" t="s">
        <v>45</v>
      </c>
      <c r="AG4" s="17"/>
      <c r="AH4" s="17"/>
      <c r="AI4" s="17"/>
      <c r="AJ4" s="17"/>
      <c r="AK4" s="23"/>
      <c r="AL4" s="17" t="s">
        <v>24</v>
      </c>
      <c r="AM4" s="17"/>
      <c r="AN4" s="23"/>
      <c r="AO4" s="17" t="s">
        <v>48</v>
      </c>
      <c r="AP4" s="17"/>
      <c r="AQ4" s="23"/>
      <c r="AR4" s="17" t="s">
        <v>51</v>
      </c>
      <c r="AS4" s="17"/>
      <c r="AT4" s="23"/>
      <c r="AU4" s="17" t="s">
        <v>54</v>
      </c>
      <c r="AV4" s="17"/>
      <c r="AW4" s="17"/>
    </row>
    <row r="5" spans="1:49" ht="39.5" x14ac:dyDescent="0.35">
      <c r="A5" s="17"/>
      <c r="B5" s="23" t="s">
        <v>28</v>
      </c>
      <c r="C5" s="23" t="s">
        <v>28</v>
      </c>
      <c r="D5" s="17" t="s">
        <v>79</v>
      </c>
      <c r="E5" s="17" t="s">
        <v>80</v>
      </c>
      <c r="F5" s="17" t="s">
        <v>81</v>
      </c>
      <c r="G5" s="23" t="s">
        <v>40</v>
      </c>
      <c r="H5" s="17" t="s">
        <v>179</v>
      </c>
      <c r="I5" s="17" t="s">
        <v>180</v>
      </c>
      <c r="J5" s="17" t="s">
        <v>181</v>
      </c>
      <c r="K5" s="17" t="s">
        <v>182</v>
      </c>
      <c r="L5" s="17" t="s">
        <v>183</v>
      </c>
      <c r="M5" s="23" t="s">
        <v>40</v>
      </c>
      <c r="N5" s="17" t="s">
        <v>82</v>
      </c>
      <c r="O5" s="17" t="s">
        <v>83</v>
      </c>
      <c r="P5" s="17" t="s">
        <v>84</v>
      </c>
      <c r="Q5" s="23" t="s">
        <v>40</v>
      </c>
      <c r="R5" s="17" t="s">
        <v>101</v>
      </c>
      <c r="S5" s="17" t="s">
        <v>102</v>
      </c>
      <c r="T5" s="17" t="s">
        <v>103</v>
      </c>
      <c r="U5" s="23" t="s">
        <v>40</v>
      </c>
      <c r="V5" s="17" t="s">
        <v>105</v>
      </c>
      <c r="W5" s="17" t="s">
        <v>106</v>
      </c>
      <c r="X5" s="17" t="s">
        <v>107</v>
      </c>
      <c r="Y5" s="17" t="s">
        <v>108</v>
      </c>
      <c r="Z5" s="17" t="s">
        <v>109</v>
      </c>
      <c r="AA5" s="23" t="s">
        <v>40</v>
      </c>
      <c r="AB5" s="17" t="s">
        <v>139</v>
      </c>
      <c r="AC5" s="17" t="s">
        <v>140</v>
      </c>
      <c r="AD5" s="17" t="s">
        <v>141</v>
      </c>
      <c r="AE5" s="23" t="s">
        <v>40</v>
      </c>
      <c r="AF5" s="17" t="s">
        <v>35</v>
      </c>
      <c r="AG5" s="17" t="s">
        <v>36</v>
      </c>
      <c r="AH5" s="17" t="s">
        <v>37</v>
      </c>
      <c r="AI5" s="17" t="s">
        <v>38</v>
      </c>
      <c r="AJ5" s="17" t="s">
        <v>39</v>
      </c>
      <c r="AK5" s="23" t="s">
        <v>40</v>
      </c>
      <c r="AL5" s="17" t="s">
        <v>29</v>
      </c>
      <c r="AM5" s="17" t="s">
        <v>30</v>
      </c>
      <c r="AN5" s="23" t="s">
        <v>40</v>
      </c>
      <c r="AO5" s="17" t="s">
        <v>46</v>
      </c>
      <c r="AP5" s="17" t="s">
        <v>47</v>
      </c>
      <c r="AQ5" s="23" t="s">
        <v>40</v>
      </c>
      <c r="AR5" s="17" t="s">
        <v>49</v>
      </c>
      <c r="AS5" s="17" t="s">
        <v>50</v>
      </c>
      <c r="AT5" s="23" t="s">
        <v>40</v>
      </c>
      <c r="AU5" s="17" t="s">
        <v>52</v>
      </c>
      <c r="AV5" s="17" t="s">
        <v>53</v>
      </c>
      <c r="AW5" s="17" t="s">
        <v>40</v>
      </c>
    </row>
    <row r="6" spans="1:49" ht="26.5" x14ac:dyDescent="0.35">
      <c r="A6" s="15" t="s">
        <v>301</v>
      </c>
      <c r="B6" s="22" t="s">
        <v>28</v>
      </c>
      <c r="C6" s="24" t="s">
        <v>41</v>
      </c>
      <c r="D6" s="18" t="s">
        <v>41</v>
      </c>
      <c r="E6" s="18" t="s">
        <v>41</v>
      </c>
      <c r="F6" s="18" t="s">
        <v>41</v>
      </c>
      <c r="G6" s="25"/>
      <c r="H6" s="18" t="s">
        <v>41</v>
      </c>
      <c r="I6" s="18" t="s">
        <v>41</v>
      </c>
      <c r="J6" s="18" t="s">
        <v>41</v>
      </c>
      <c r="K6" s="18" t="s">
        <v>41</v>
      </c>
      <c r="L6" s="18" t="s">
        <v>41</v>
      </c>
      <c r="M6" s="25"/>
      <c r="N6" s="18" t="s">
        <v>41</v>
      </c>
      <c r="O6" s="18" t="s">
        <v>41</v>
      </c>
      <c r="P6" s="18" t="s">
        <v>41</v>
      </c>
      <c r="Q6" s="25"/>
      <c r="R6" s="18" t="s">
        <v>41</v>
      </c>
      <c r="S6" s="18" t="s">
        <v>41</v>
      </c>
      <c r="T6" s="18" t="s">
        <v>41</v>
      </c>
      <c r="U6" s="25"/>
      <c r="V6" s="18" t="s">
        <v>41</v>
      </c>
      <c r="W6" s="18" t="s">
        <v>41</v>
      </c>
      <c r="X6" s="18" t="s">
        <v>41</v>
      </c>
      <c r="Y6" s="18" t="s">
        <v>41</v>
      </c>
      <c r="Z6" s="18" t="s">
        <v>41</v>
      </c>
      <c r="AA6" s="25"/>
      <c r="AB6" s="18" t="s">
        <v>41</v>
      </c>
      <c r="AC6" s="18" t="s">
        <v>41</v>
      </c>
      <c r="AD6" s="18" t="s">
        <v>41</v>
      </c>
      <c r="AE6" s="25"/>
      <c r="AF6" s="18" t="s">
        <v>41</v>
      </c>
      <c r="AG6" s="18" t="s">
        <v>41</v>
      </c>
      <c r="AH6" s="18" t="s">
        <v>41</v>
      </c>
      <c r="AI6" s="18" t="s">
        <v>41</v>
      </c>
      <c r="AJ6" s="18" t="s">
        <v>41</v>
      </c>
      <c r="AK6" s="25"/>
      <c r="AL6" s="18" t="s">
        <v>41</v>
      </c>
      <c r="AM6" s="18" t="s">
        <v>41</v>
      </c>
      <c r="AN6" s="25"/>
      <c r="AO6" s="18" t="s">
        <v>41</v>
      </c>
      <c r="AP6" s="18" t="s">
        <v>41</v>
      </c>
      <c r="AQ6" s="25"/>
      <c r="AR6" s="18" t="s">
        <v>41</v>
      </c>
      <c r="AS6" s="18" t="s">
        <v>41</v>
      </c>
      <c r="AT6" s="25"/>
      <c r="AU6" s="18" t="s">
        <v>41</v>
      </c>
      <c r="AV6" s="18" t="s">
        <v>41</v>
      </c>
      <c r="AW6" s="19"/>
    </row>
    <row r="7" spans="1:49" x14ac:dyDescent="0.35">
      <c r="A7" s="16"/>
      <c r="B7" s="22" t="s">
        <v>302</v>
      </c>
      <c r="C7" s="24">
        <v>49</v>
      </c>
      <c r="D7" s="18">
        <v>51</v>
      </c>
      <c r="E7" s="18">
        <v>50</v>
      </c>
      <c r="F7" s="18" t="s">
        <v>44</v>
      </c>
      <c r="G7" s="25">
        <v>3.5613949686728999E-2</v>
      </c>
      <c r="H7" s="18">
        <v>56</v>
      </c>
      <c r="I7" s="18">
        <v>46</v>
      </c>
      <c r="J7" s="18">
        <v>44</v>
      </c>
      <c r="K7" s="18" t="s">
        <v>89</v>
      </c>
      <c r="L7" s="18" t="s">
        <v>44</v>
      </c>
      <c r="M7" s="25">
        <v>1.3143186715771299E-3</v>
      </c>
      <c r="N7" s="18">
        <v>50</v>
      </c>
      <c r="O7" s="18">
        <v>44</v>
      </c>
      <c r="P7" s="18">
        <v>49</v>
      </c>
      <c r="Q7" s="25">
        <v>0.10386777605618</v>
      </c>
      <c r="R7" s="18">
        <v>55</v>
      </c>
      <c r="S7" s="18">
        <v>45</v>
      </c>
      <c r="T7" s="18">
        <v>50</v>
      </c>
      <c r="U7" s="25">
        <v>4.8788477135852402E-2</v>
      </c>
      <c r="V7" s="18">
        <v>40</v>
      </c>
      <c r="W7" s="18">
        <v>20</v>
      </c>
      <c r="X7" s="18">
        <v>55</v>
      </c>
      <c r="Y7" s="18" t="s">
        <v>237</v>
      </c>
      <c r="Z7" s="18" t="s">
        <v>44</v>
      </c>
      <c r="AA7" s="25">
        <v>1.55497373206036E-17</v>
      </c>
      <c r="AB7" s="18">
        <v>46</v>
      </c>
      <c r="AC7" s="18">
        <v>49</v>
      </c>
      <c r="AD7" s="18">
        <v>56</v>
      </c>
      <c r="AE7" s="25">
        <v>3.6429253406205001E-3</v>
      </c>
      <c r="AF7" s="18" t="s">
        <v>307</v>
      </c>
      <c r="AG7" s="18" t="s">
        <v>44</v>
      </c>
      <c r="AH7" s="18">
        <v>48</v>
      </c>
      <c r="AI7" s="18">
        <v>54</v>
      </c>
      <c r="AJ7" s="18">
        <v>47</v>
      </c>
      <c r="AK7" s="25">
        <v>0.56223908908828502</v>
      </c>
      <c r="AL7" s="18">
        <v>48</v>
      </c>
      <c r="AM7" s="18">
        <v>51</v>
      </c>
      <c r="AN7" s="25">
        <v>0.61573764362470396</v>
      </c>
      <c r="AO7" s="18">
        <v>50</v>
      </c>
      <c r="AP7" s="18">
        <v>43</v>
      </c>
      <c r="AQ7" s="25">
        <v>0.19951371681555999</v>
      </c>
      <c r="AR7" s="18">
        <v>54</v>
      </c>
      <c r="AS7" s="18">
        <v>43</v>
      </c>
      <c r="AT7" s="25">
        <v>3.3726700622385197E-2</v>
      </c>
      <c r="AU7" s="18">
        <v>38</v>
      </c>
      <c r="AV7" s="18">
        <v>56</v>
      </c>
      <c r="AW7" s="19">
        <v>3.5108209545024802E-5</v>
      </c>
    </row>
    <row r="8" spans="1:49" x14ac:dyDescent="0.35">
      <c r="A8" s="16"/>
      <c r="B8" s="22" t="s">
        <v>303</v>
      </c>
      <c r="C8" s="24">
        <v>38</v>
      </c>
      <c r="D8" s="18">
        <v>38</v>
      </c>
      <c r="E8" s="18">
        <v>38</v>
      </c>
      <c r="F8" s="18" t="s">
        <v>44</v>
      </c>
      <c r="G8" s="25"/>
      <c r="H8" s="18">
        <v>33</v>
      </c>
      <c r="I8" s="18">
        <v>45</v>
      </c>
      <c r="J8" s="18">
        <v>41</v>
      </c>
      <c r="K8" s="18" t="s">
        <v>152</v>
      </c>
      <c r="L8" s="18" t="s">
        <v>44</v>
      </c>
      <c r="M8" s="25"/>
      <c r="N8" s="18">
        <v>39</v>
      </c>
      <c r="O8" s="18">
        <v>39</v>
      </c>
      <c r="P8" s="18">
        <v>28</v>
      </c>
      <c r="Q8" s="25"/>
      <c r="R8" s="18">
        <v>32</v>
      </c>
      <c r="S8" s="18">
        <v>44</v>
      </c>
      <c r="T8" s="18">
        <v>30</v>
      </c>
      <c r="U8" s="25"/>
      <c r="V8" s="18">
        <v>48</v>
      </c>
      <c r="W8" s="18">
        <v>25</v>
      </c>
      <c r="X8" s="18">
        <v>36</v>
      </c>
      <c r="Y8" s="18" t="s">
        <v>306</v>
      </c>
      <c r="Z8" s="18" t="s">
        <v>44</v>
      </c>
      <c r="AA8" s="25"/>
      <c r="AB8" s="18">
        <v>45</v>
      </c>
      <c r="AC8" s="18">
        <v>32</v>
      </c>
      <c r="AD8" s="18">
        <v>35</v>
      </c>
      <c r="AE8" s="25"/>
      <c r="AF8" s="18" t="s">
        <v>172</v>
      </c>
      <c r="AG8" s="18" t="s">
        <v>44</v>
      </c>
      <c r="AH8" s="18">
        <v>39</v>
      </c>
      <c r="AI8" s="18">
        <v>34</v>
      </c>
      <c r="AJ8" s="18">
        <v>39</v>
      </c>
      <c r="AK8" s="25"/>
      <c r="AL8" s="18">
        <v>39</v>
      </c>
      <c r="AM8" s="18">
        <v>37</v>
      </c>
      <c r="AN8" s="25"/>
      <c r="AO8" s="18">
        <v>38</v>
      </c>
      <c r="AP8" s="18">
        <v>38</v>
      </c>
      <c r="AQ8" s="25"/>
      <c r="AR8" s="18">
        <v>35</v>
      </c>
      <c r="AS8" s="18">
        <v>41</v>
      </c>
      <c r="AT8" s="25"/>
      <c r="AU8" s="18">
        <v>51</v>
      </c>
      <c r="AV8" s="18">
        <v>30</v>
      </c>
      <c r="AW8" s="19"/>
    </row>
    <row r="9" spans="1:49" x14ac:dyDescent="0.35">
      <c r="A9" s="16"/>
      <c r="B9" s="22" t="s">
        <v>304</v>
      </c>
      <c r="C9" s="24">
        <v>13</v>
      </c>
      <c r="D9" s="18">
        <v>11</v>
      </c>
      <c r="E9" s="18">
        <v>13</v>
      </c>
      <c r="F9" s="18" t="s">
        <v>44</v>
      </c>
      <c r="G9" s="25"/>
      <c r="H9" s="18">
        <v>11</v>
      </c>
      <c r="I9" s="18">
        <v>9</v>
      </c>
      <c r="J9" s="18">
        <v>15</v>
      </c>
      <c r="K9" s="18" t="s">
        <v>110</v>
      </c>
      <c r="L9" s="18" t="s">
        <v>44</v>
      </c>
      <c r="M9" s="25"/>
      <c r="N9" s="18">
        <v>10</v>
      </c>
      <c r="O9" s="18">
        <v>17</v>
      </c>
      <c r="P9" s="18">
        <v>23</v>
      </c>
      <c r="Q9" s="25"/>
      <c r="R9" s="18">
        <v>13</v>
      </c>
      <c r="S9" s="18">
        <v>11</v>
      </c>
      <c r="T9" s="18">
        <v>20</v>
      </c>
      <c r="U9" s="25"/>
      <c r="V9" s="18">
        <v>12</v>
      </c>
      <c r="W9" s="18">
        <v>55</v>
      </c>
      <c r="X9" s="18">
        <v>8</v>
      </c>
      <c r="Y9" s="18" t="s">
        <v>293</v>
      </c>
      <c r="Z9" s="18" t="s">
        <v>44</v>
      </c>
      <c r="AA9" s="25"/>
      <c r="AB9" s="18">
        <v>9</v>
      </c>
      <c r="AC9" s="18">
        <v>19</v>
      </c>
      <c r="AD9" s="18">
        <v>9</v>
      </c>
      <c r="AE9" s="25"/>
      <c r="AF9" s="18" t="s">
        <v>177</v>
      </c>
      <c r="AG9" s="18" t="s">
        <v>44</v>
      </c>
      <c r="AH9" s="18">
        <v>13</v>
      </c>
      <c r="AI9" s="18">
        <v>12</v>
      </c>
      <c r="AJ9" s="18">
        <v>14</v>
      </c>
      <c r="AK9" s="25"/>
      <c r="AL9" s="18">
        <v>14</v>
      </c>
      <c r="AM9" s="18">
        <v>11</v>
      </c>
      <c r="AN9" s="25"/>
      <c r="AO9" s="18">
        <v>12</v>
      </c>
      <c r="AP9" s="18">
        <v>19</v>
      </c>
      <c r="AQ9" s="25"/>
      <c r="AR9" s="18">
        <v>10</v>
      </c>
      <c r="AS9" s="18">
        <v>15</v>
      </c>
      <c r="AT9" s="25"/>
      <c r="AU9" s="18">
        <v>11</v>
      </c>
      <c r="AV9" s="18">
        <v>13</v>
      </c>
      <c r="AW9" s="19"/>
    </row>
    <row r="10" spans="1:49" x14ac:dyDescent="0.35">
      <c r="A10" s="20" t="s">
        <v>34</v>
      </c>
      <c r="B10" s="26" t="s">
        <v>31</v>
      </c>
      <c r="C10" s="27">
        <v>593</v>
      </c>
      <c r="D10" s="21">
        <v>177</v>
      </c>
      <c r="E10" s="21">
        <v>407</v>
      </c>
      <c r="F10" s="21">
        <v>4</v>
      </c>
      <c r="G10" s="27"/>
      <c r="H10" s="21">
        <v>230</v>
      </c>
      <c r="I10" s="21">
        <v>215</v>
      </c>
      <c r="J10" s="21">
        <v>85</v>
      </c>
      <c r="K10" s="21">
        <v>34</v>
      </c>
      <c r="L10" s="21">
        <v>29</v>
      </c>
      <c r="M10" s="27"/>
      <c r="N10" s="21">
        <v>455</v>
      </c>
      <c r="O10" s="21">
        <v>83</v>
      </c>
      <c r="P10" s="21">
        <v>54</v>
      </c>
      <c r="Q10" s="27"/>
      <c r="R10" s="21">
        <v>218</v>
      </c>
      <c r="S10" s="21">
        <v>323</v>
      </c>
      <c r="T10" s="21">
        <v>51</v>
      </c>
      <c r="U10" s="27"/>
      <c r="V10" s="21">
        <v>68</v>
      </c>
      <c r="W10" s="21">
        <v>55</v>
      </c>
      <c r="X10" s="21">
        <v>427</v>
      </c>
      <c r="Y10" s="21">
        <v>33</v>
      </c>
      <c r="Z10" s="21">
        <v>7</v>
      </c>
      <c r="AA10" s="27"/>
      <c r="AB10" s="21">
        <v>266</v>
      </c>
      <c r="AC10" s="21">
        <v>196</v>
      </c>
      <c r="AD10" s="21">
        <v>129</v>
      </c>
      <c r="AE10" s="27"/>
      <c r="AF10" s="21">
        <v>42</v>
      </c>
      <c r="AG10" s="21">
        <v>29</v>
      </c>
      <c r="AH10" s="21">
        <v>160</v>
      </c>
      <c r="AI10" s="21">
        <v>192</v>
      </c>
      <c r="AJ10" s="21">
        <v>170</v>
      </c>
      <c r="AK10" s="27"/>
      <c r="AL10" s="21">
        <v>376</v>
      </c>
      <c r="AM10" s="21">
        <v>217</v>
      </c>
      <c r="AN10" s="27"/>
      <c r="AO10" s="21">
        <v>492</v>
      </c>
      <c r="AP10" s="21">
        <v>90</v>
      </c>
      <c r="AQ10" s="27"/>
      <c r="AR10" s="21">
        <v>313</v>
      </c>
      <c r="AS10" s="21">
        <v>280</v>
      </c>
      <c r="AT10" s="27"/>
      <c r="AU10" s="21">
        <v>231</v>
      </c>
      <c r="AV10" s="21">
        <v>362</v>
      </c>
      <c r="AW10" s="21"/>
    </row>
    <row r="11" spans="1:49" x14ac:dyDescent="0.35">
      <c r="A11" s="20"/>
      <c r="B11" s="26" t="s">
        <v>32</v>
      </c>
      <c r="C11" s="27">
        <v>591</v>
      </c>
      <c r="D11" s="21">
        <v>167</v>
      </c>
      <c r="E11" s="21">
        <v>412</v>
      </c>
      <c r="F11" s="21">
        <v>5</v>
      </c>
      <c r="G11" s="27"/>
      <c r="H11" s="21">
        <v>236</v>
      </c>
      <c r="I11" s="21">
        <v>210</v>
      </c>
      <c r="J11" s="21">
        <v>83</v>
      </c>
      <c r="K11" s="21">
        <v>34</v>
      </c>
      <c r="L11" s="21">
        <v>27</v>
      </c>
      <c r="M11" s="27"/>
      <c r="N11" s="21">
        <v>454</v>
      </c>
      <c r="O11" s="21">
        <v>84</v>
      </c>
      <c r="P11" s="21">
        <v>53</v>
      </c>
      <c r="Q11" s="27"/>
      <c r="R11" s="21">
        <v>215</v>
      </c>
      <c r="S11" s="21">
        <v>322</v>
      </c>
      <c r="T11" s="21">
        <v>53</v>
      </c>
      <c r="U11" s="27"/>
      <c r="V11" s="21">
        <v>64</v>
      </c>
      <c r="W11" s="21">
        <v>53</v>
      </c>
      <c r="X11" s="21">
        <v>431</v>
      </c>
      <c r="Y11" s="21">
        <v>32</v>
      </c>
      <c r="Z11" s="21">
        <v>6</v>
      </c>
      <c r="AA11" s="27"/>
      <c r="AB11" s="21">
        <v>259</v>
      </c>
      <c r="AC11" s="21">
        <v>203</v>
      </c>
      <c r="AD11" s="21">
        <v>126</v>
      </c>
      <c r="AE11" s="27"/>
      <c r="AF11" s="21">
        <v>29</v>
      </c>
      <c r="AG11" s="21">
        <v>16</v>
      </c>
      <c r="AH11" s="21">
        <v>153</v>
      </c>
      <c r="AI11" s="21">
        <v>192</v>
      </c>
      <c r="AJ11" s="21">
        <v>201</v>
      </c>
      <c r="AK11" s="27"/>
      <c r="AL11" s="21">
        <v>350</v>
      </c>
      <c r="AM11" s="21">
        <v>241</v>
      </c>
      <c r="AN11" s="27"/>
      <c r="AO11" s="21">
        <v>488</v>
      </c>
      <c r="AP11" s="21">
        <v>92</v>
      </c>
      <c r="AQ11" s="27"/>
      <c r="AR11" s="21">
        <v>312</v>
      </c>
      <c r="AS11" s="21">
        <v>279</v>
      </c>
      <c r="AT11" s="27"/>
      <c r="AU11" s="21">
        <v>222</v>
      </c>
      <c r="AV11" s="21">
        <v>369</v>
      </c>
      <c r="AW11" s="21"/>
    </row>
    <row r="12" spans="1:49" x14ac:dyDescent="0.35">
      <c r="A12" s="11" t="s">
        <v>33</v>
      </c>
      <c r="G12" s="12"/>
      <c r="M12" s="12"/>
      <c r="Q12" s="12"/>
      <c r="U12" s="12"/>
      <c r="AA12" s="12"/>
      <c r="AE12" s="12"/>
      <c r="AK12" s="12"/>
      <c r="AN12" s="12"/>
      <c r="AQ12" s="12"/>
      <c r="AT12" s="12"/>
      <c r="AW12" s="12"/>
    </row>
    <row r="13" spans="1:49" x14ac:dyDescent="0.35">
      <c r="G13" s="12"/>
      <c r="M13" s="12"/>
      <c r="Q13" s="12"/>
      <c r="U13" s="12"/>
      <c r="AA13" s="12"/>
      <c r="AE13" s="12"/>
      <c r="AK13" s="12"/>
      <c r="AN13" s="12"/>
      <c r="AQ13" s="12"/>
      <c r="AT13" s="12"/>
      <c r="AW13" s="12"/>
    </row>
    <row r="14" spans="1:49" x14ac:dyDescent="0.35">
      <c r="G14" s="12"/>
      <c r="M14" s="12"/>
      <c r="Q14" s="12"/>
      <c r="U14" s="12"/>
      <c r="AA14" s="12"/>
      <c r="AE14" s="12"/>
      <c r="AK14" s="12"/>
      <c r="AN14" s="12"/>
      <c r="AQ14" s="12"/>
      <c r="AT14" s="12"/>
      <c r="AW14" s="12"/>
    </row>
    <row r="15" spans="1:49" x14ac:dyDescent="0.35">
      <c r="G15" s="12"/>
      <c r="M15" s="12"/>
      <c r="Q15" s="12"/>
      <c r="U15" s="12"/>
      <c r="AA15" s="12"/>
      <c r="AE15" s="12"/>
      <c r="AK15" s="12"/>
      <c r="AN15" s="12"/>
      <c r="AQ15" s="12"/>
      <c r="AT15" s="12"/>
      <c r="AW15" s="12"/>
    </row>
    <row r="16" spans="1:49" x14ac:dyDescent="0.35">
      <c r="G16" s="12"/>
      <c r="M16" s="12"/>
      <c r="Q16" s="12"/>
      <c r="U16" s="12"/>
      <c r="AA16" s="12"/>
      <c r="AE16" s="12"/>
      <c r="AK16" s="12"/>
      <c r="AN16" s="12"/>
      <c r="AQ16" s="12"/>
      <c r="AT16" s="12"/>
      <c r="AW16" s="12"/>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309</v>
      </c>
      <c r="B2" s="14"/>
      <c r="C2" s="14"/>
      <c r="D2" s="14"/>
      <c r="E2" s="14"/>
      <c r="F2" s="14"/>
      <c r="G2" s="14"/>
      <c r="H2" s="14"/>
      <c r="I2" s="14"/>
      <c r="J2" s="14"/>
      <c r="K2" s="14"/>
      <c r="L2" s="14"/>
      <c r="M2" s="14"/>
      <c r="N2" s="14"/>
      <c r="O2" s="14"/>
      <c r="P2" s="14"/>
      <c r="Q2" s="14"/>
      <c r="R2" s="14"/>
      <c r="S2" s="14"/>
      <c r="T2" s="14"/>
      <c r="U2" s="14"/>
    </row>
    <row r="3" spans="1:21" x14ac:dyDescent="0.35">
      <c r="A3" s="10" t="s">
        <v>310</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311</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ht="26" x14ac:dyDescent="0.35">
      <c r="A7" s="16"/>
      <c r="B7" s="22" t="s">
        <v>312</v>
      </c>
      <c r="C7" s="24">
        <v>23</v>
      </c>
      <c r="D7" s="18" t="s">
        <v>44</v>
      </c>
      <c r="E7" s="18" t="s">
        <v>44</v>
      </c>
      <c r="F7" s="18">
        <v>35</v>
      </c>
      <c r="G7" s="18">
        <v>25</v>
      </c>
      <c r="H7" s="18">
        <v>12</v>
      </c>
      <c r="I7" s="25">
        <v>5.2881606599501597E-3</v>
      </c>
      <c r="J7" s="18">
        <v>23</v>
      </c>
      <c r="K7" s="18">
        <v>23</v>
      </c>
      <c r="L7" s="25">
        <v>0.93413114036151501</v>
      </c>
      <c r="M7" s="18">
        <v>21</v>
      </c>
      <c r="N7" s="18">
        <v>33</v>
      </c>
      <c r="O7" s="25">
        <v>8.3385659884313595E-2</v>
      </c>
      <c r="P7" s="18">
        <v>21</v>
      </c>
      <c r="Q7" s="18">
        <v>25</v>
      </c>
      <c r="R7" s="25">
        <v>0.43529498380085402</v>
      </c>
      <c r="S7" s="18">
        <v>21</v>
      </c>
      <c r="T7" s="18">
        <v>25</v>
      </c>
      <c r="U7" s="19">
        <v>0.42327522610010798</v>
      </c>
    </row>
    <row r="8" spans="1:21" ht="26" x14ac:dyDescent="0.35">
      <c r="A8" s="16"/>
      <c r="B8" s="22" t="s">
        <v>313</v>
      </c>
      <c r="C8" s="24">
        <v>46</v>
      </c>
      <c r="D8" s="18" t="s">
        <v>44</v>
      </c>
      <c r="E8" s="18" t="s">
        <v>44</v>
      </c>
      <c r="F8" s="18">
        <v>51</v>
      </c>
      <c r="G8" s="18">
        <v>38</v>
      </c>
      <c r="H8" s="18">
        <v>44</v>
      </c>
      <c r="I8" s="25">
        <v>0.18504894518838599</v>
      </c>
      <c r="J8" s="18">
        <v>40</v>
      </c>
      <c r="K8" s="18">
        <v>55</v>
      </c>
      <c r="L8" s="25">
        <v>2.7242939756425302E-2</v>
      </c>
      <c r="M8" s="18">
        <v>45</v>
      </c>
      <c r="N8" s="18">
        <v>52</v>
      </c>
      <c r="O8" s="25">
        <v>0.38818190295195099</v>
      </c>
      <c r="P8" s="18">
        <v>53</v>
      </c>
      <c r="Q8" s="18">
        <v>39</v>
      </c>
      <c r="R8" s="25">
        <v>2.1329306083201501E-2</v>
      </c>
      <c r="S8" s="18">
        <v>46</v>
      </c>
      <c r="T8" s="18">
        <v>45</v>
      </c>
      <c r="U8" s="19">
        <v>0.84640509552869603</v>
      </c>
    </row>
    <row r="9" spans="1:21" x14ac:dyDescent="0.35">
      <c r="A9" s="16"/>
      <c r="B9" s="22" t="s">
        <v>314</v>
      </c>
      <c r="C9" s="24">
        <v>26</v>
      </c>
      <c r="D9" s="18" t="s">
        <v>44</v>
      </c>
      <c r="E9" s="18" t="s">
        <v>44</v>
      </c>
      <c r="F9" s="18">
        <v>28</v>
      </c>
      <c r="G9" s="18">
        <v>25</v>
      </c>
      <c r="H9" s="18">
        <v>23</v>
      </c>
      <c r="I9" s="25">
        <v>0.38452435354869202</v>
      </c>
      <c r="J9" s="18">
        <v>27</v>
      </c>
      <c r="K9" s="18">
        <v>26</v>
      </c>
      <c r="L9" s="25">
        <v>0.83966161454093502</v>
      </c>
      <c r="M9" s="18">
        <v>26</v>
      </c>
      <c r="N9" s="18">
        <v>24</v>
      </c>
      <c r="O9" s="25">
        <v>0.73688782748141701</v>
      </c>
      <c r="P9" s="18">
        <v>24</v>
      </c>
      <c r="Q9" s="18">
        <v>28</v>
      </c>
      <c r="R9" s="25">
        <v>0.40517252157558997</v>
      </c>
      <c r="S9" s="18">
        <v>28</v>
      </c>
      <c r="T9" s="18">
        <v>25</v>
      </c>
      <c r="U9" s="19">
        <v>0.53475377240806998</v>
      </c>
    </row>
    <row r="10" spans="1:21" ht="26" x14ac:dyDescent="0.35">
      <c r="A10" s="16"/>
      <c r="B10" s="22" t="s">
        <v>315</v>
      </c>
      <c r="C10" s="24">
        <v>1</v>
      </c>
      <c r="D10" s="18" t="s">
        <v>44</v>
      </c>
      <c r="E10" s="18" t="s">
        <v>85</v>
      </c>
      <c r="F10" s="18" t="s">
        <v>85</v>
      </c>
      <c r="G10" s="18">
        <v>2</v>
      </c>
      <c r="H10" s="18">
        <v>2</v>
      </c>
      <c r="I10" s="25">
        <v>0.76981168026312896</v>
      </c>
      <c r="J10" s="18">
        <v>0</v>
      </c>
      <c r="K10" s="18">
        <v>3</v>
      </c>
      <c r="L10" s="25">
        <v>3.2468194114635598E-2</v>
      </c>
      <c r="M10" s="18">
        <v>2</v>
      </c>
      <c r="N10" s="18" t="s">
        <v>85</v>
      </c>
      <c r="O10" s="25">
        <v>0.45160492534937102</v>
      </c>
      <c r="P10" s="18">
        <v>1</v>
      </c>
      <c r="Q10" s="18">
        <v>1</v>
      </c>
      <c r="R10" s="25">
        <v>0.93027247994931195</v>
      </c>
      <c r="S10" s="18">
        <v>2</v>
      </c>
      <c r="T10" s="18">
        <v>0</v>
      </c>
      <c r="U10" s="19">
        <v>7.5089581900098706E-2</v>
      </c>
    </row>
    <row r="11" spans="1:21" ht="26" x14ac:dyDescent="0.35">
      <c r="A11" s="16"/>
      <c r="B11" s="22" t="s">
        <v>316</v>
      </c>
      <c r="C11" s="24">
        <v>1</v>
      </c>
      <c r="D11" s="18" t="s">
        <v>85</v>
      </c>
      <c r="E11" s="18" t="s">
        <v>85</v>
      </c>
      <c r="F11" s="18">
        <v>2</v>
      </c>
      <c r="G11" s="18" t="s">
        <v>85</v>
      </c>
      <c r="H11" s="18">
        <v>2</v>
      </c>
      <c r="I11" s="25">
        <v>0.77151158651271601</v>
      </c>
      <c r="J11" s="18" t="s">
        <v>85</v>
      </c>
      <c r="K11" s="18">
        <v>3</v>
      </c>
      <c r="L11" s="25">
        <v>7.9940681984252193E-2</v>
      </c>
      <c r="M11" s="18">
        <v>1</v>
      </c>
      <c r="N11" s="18" t="s">
        <v>85</v>
      </c>
      <c r="O11" s="25">
        <v>0.51294834246958798</v>
      </c>
      <c r="P11" s="18">
        <v>1</v>
      </c>
      <c r="Q11" s="18">
        <v>1</v>
      </c>
      <c r="R11" s="25">
        <v>0.69997030416088502</v>
      </c>
      <c r="S11" s="18" t="s">
        <v>85</v>
      </c>
      <c r="T11" s="18">
        <v>2</v>
      </c>
      <c r="U11" s="19">
        <v>0.19478698753767501</v>
      </c>
    </row>
    <row r="12" spans="1:21" ht="26" x14ac:dyDescent="0.35">
      <c r="A12" s="16"/>
      <c r="B12" s="22" t="s">
        <v>317</v>
      </c>
      <c r="C12" s="24">
        <v>3</v>
      </c>
      <c r="D12" s="18" t="s">
        <v>44</v>
      </c>
      <c r="E12" s="18" t="s">
        <v>85</v>
      </c>
      <c r="F12" s="18">
        <v>3</v>
      </c>
      <c r="G12" s="18">
        <v>5</v>
      </c>
      <c r="H12" s="18">
        <v>1</v>
      </c>
      <c r="I12" s="25">
        <v>0.286912689745289</v>
      </c>
      <c r="J12" s="18">
        <v>3</v>
      </c>
      <c r="K12" s="18">
        <v>2</v>
      </c>
      <c r="L12" s="25">
        <v>0.78409787458665003</v>
      </c>
      <c r="M12" s="18">
        <v>3</v>
      </c>
      <c r="N12" s="18">
        <v>3</v>
      </c>
      <c r="O12" s="25">
        <v>0.80743689917784101</v>
      </c>
      <c r="P12" s="18">
        <v>2</v>
      </c>
      <c r="Q12" s="18">
        <v>3</v>
      </c>
      <c r="R12" s="25">
        <v>0.37078921344195598</v>
      </c>
      <c r="S12" s="18">
        <v>4</v>
      </c>
      <c r="T12" s="18">
        <v>2</v>
      </c>
      <c r="U12" s="19">
        <v>0.19082887851975999</v>
      </c>
    </row>
    <row r="13" spans="1:21" x14ac:dyDescent="0.35">
      <c r="A13" s="16"/>
      <c r="B13" s="22" t="s">
        <v>318</v>
      </c>
      <c r="C13" s="24">
        <v>2</v>
      </c>
      <c r="D13" s="18" t="s">
        <v>85</v>
      </c>
      <c r="E13" s="18" t="s">
        <v>44</v>
      </c>
      <c r="F13" s="18" t="s">
        <v>85</v>
      </c>
      <c r="G13" s="18">
        <v>1</v>
      </c>
      <c r="H13" s="18">
        <v>4</v>
      </c>
      <c r="I13" s="25">
        <v>0.26425872174311299</v>
      </c>
      <c r="J13" s="18">
        <v>2</v>
      </c>
      <c r="K13" s="18">
        <v>3</v>
      </c>
      <c r="L13" s="25">
        <v>0.573607448632237</v>
      </c>
      <c r="M13" s="18">
        <v>2</v>
      </c>
      <c r="N13" s="18">
        <v>2</v>
      </c>
      <c r="O13" s="25">
        <v>0.87284066309563002</v>
      </c>
      <c r="P13" s="18">
        <v>3</v>
      </c>
      <c r="Q13" s="18">
        <v>1</v>
      </c>
      <c r="R13" s="25">
        <v>0.45171376188170997</v>
      </c>
      <c r="S13" s="18">
        <v>3</v>
      </c>
      <c r="T13" s="18">
        <v>1</v>
      </c>
      <c r="U13" s="19">
        <v>0.37037251004960903</v>
      </c>
    </row>
    <row r="14" spans="1:21" ht="26" x14ac:dyDescent="0.35">
      <c r="A14" s="16"/>
      <c r="B14" s="22" t="s">
        <v>319</v>
      </c>
      <c r="C14" s="24">
        <v>6</v>
      </c>
      <c r="D14" s="18" t="s">
        <v>44</v>
      </c>
      <c r="E14" s="18" t="s">
        <v>44</v>
      </c>
      <c r="F14" s="18">
        <v>10</v>
      </c>
      <c r="G14" s="18">
        <v>3</v>
      </c>
      <c r="H14" s="18">
        <v>5</v>
      </c>
      <c r="I14" s="25">
        <v>2.4468767676411301E-2</v>
      </c>
      <c r="J14" s="18">
        <v>7</v>
      </c>
      <c r="K14" s="18">
        <v>5</v>
      </c>
      <c r="L14" s="25">
        <v>0.53640584253282997</v>
      </c>
      <c r="M14" s="18">
        <v>7</v>
      </c>
      <c r="N14" s="18">
        <v>1</v>
      </c>
      <c r="O14" s="25">
        <v>4.1701901454834402E-3</v>
      </c>
      <c r="P14" s="18">
        <v>6</v>
      </c>
      <c r="Q14" s="18">
        <v>7</v>
      </c>
      <c r="R14" s="25">
        <v>0.77482376458800695</v>
      </c>
      <c r="S14" s="18">
        <v>6</v>
      </c>
      <c r="T14" s="18">
        <v>6</v>
      </c>
      <c r="U14" s="19">
        <v>0.86651069640363798</v>
      </c>
    </row>
    <row r="15" spans="1:21" x14ac:dyDescent="0.35">
      <c r="A15" s="16"/>
      <c r="B15" s="22" t="s">
        <v>280</v>
      </c>
      <c r="C15" s="24">
        <v>25</v>
      </c>
      <c r="D15" s="18" t="s">
        <v>44</v>
      </c>
      <c r="E15" s="18" t="s">
        <v>44</v>
      </c>
      <c r="F15" s="18">
        <v>20</v>
      </c>
      <c r="G15" s="18">
        <v>24</v>
      </c>
      <c r="H15" s="18">
        <v>31</v>
      </c>
      <c r="I15" s="25">
        <v>0.22472459375690901</v>
      </c>
      <c r="J15" s="18">
        <v>29</v>
      </c>
      <c r="K15" s="18">
        <v>18</v>
      </c>
      <c r="L15" s="25">
        <v>4.1619171800289997E-2</v>
      </c>
      <c r="M15" s="18">
        <v>26</v>
      </c>
      <c r="N15" s="18">
        <v>19</v>
      </c>
      <c r="O15" s="25">
        <v>0.36411671580771898</v>
      </c>
      <c r="P15" s="18">
        <v>28</v>
      </c>
      <c r="Q15" s="18">
        <v>22</v>
      </c>
      <c r="R15" s="25">
        <v>0.25460305590808302</v>
      </c>
      <c r="S15" s="18">
        <v>28</v>
      </c>
      <c r="T15" s="18">
        <v>22</v>
      </c>
      <c r="U15" s="19">
        <v>0.3231646197718</v>
      </c>
    </row>
    <row r="16" spans="1:21" x14ac:dyDescent="0.35">
      <c r="A16" s="20" t="s">
        <v>34</v>
      </c>
      <c r="B16" s="26" t="s">
        <v>31</v>
      </c>
      <c r="C16" s="27">
        <v>301</v>
      </c>
      <c r="D16" s="21">
        <v>26</v>
      </c>
      <c r="E16" s="21">
        <v>14</v>
      </c>
      <c r="F16" s="21">
        <v>81</v>
      </c>
      <c r="G16" s="21">
        <v>92</v>
      </c>
      <c r="H16" s="21">
        <v>88</v>
      </c>
      <c r="I16" s="27"/>
      <c r="J16" s="21">
        <v>197</v>
      </c>
      <c r="K16" s="21">
        <v>104</v>
      </c>
      <c r="L16" s="27"/>
      <c r="M16" s="21">
        <v>244</v>
      </c>
      <c r="N16" s="21">
        <v>50</v>
      </c>
      <c r="O16" s="27"/>
      <c r="P16" s="21">
        <v>145</v>
      </c>
      <c r="Q16" s="21">
        <v>156</v>
      </c>
      <c r="R16" s="27"/>
      <c r="S16" s="21">
        <v>140</v>
      </c>
      <c r="T16" s="21">
        <v>161</v>
      </c>
      <c r="U16" s="21"/>
    </row>
    <row r="17" spans="1:21" x14ac:dyDescent="0.35">
      <c r="A17" s="20"/>
      <c r="B17" s="26" t="s">
        <v>32</v>
      </c>
      <c r="C17" s="27">
        <v>300</v>
      </c>
      <c r="D17" s="21">
        <v>18</v>
      </c>
      <c r="E17" s="21">
        <v>9</v>
      </c>
      <c r="F17" s="21">
        <v>79</v>
      </c>
      <c r="G17" s="21">
        <v>88</v>
      </c>
      <c r="H17" s="21">
        <v>106</v>
      </c>
      <c r="I17" s="27"/>
      <c r="J17" s="21">
        <v>183</v>
      </c>
      <c r="K17" s="21">
        <v>117</v>
      </c>
      <c r="L17" s="27"/>
      <c r="M17" s="21">
        <v>243</v>
      </c>
      <c r="N17" s="21">
        <v>52</v>
      </c>
      <c r="O17" s="27"/>
      <c r="P17" s="21">
        <v>142</v>
      </c>
      <c r="Q17" s="21">
        <v>158</v>
      </c>
      <c r="R17" s="27"/>
      <c r="S17" s="21">
        <v>138</v>
      </c>
      <c r="T17" s="21">
        <v>162</v>
      </c>
      <c r="U17" s="21"/>
    </row>
    <row r="18" spans="1:21" x14ac:dyDescent="0.35">
      <c r="A18" s="11" t="s">
        <v>33</v>
      </c>
      <c r="I18" s="12"/>
      <c r="L18" s="12"/>
      <c r="O18" s="12"/>
      <c r="R18" s="12"/>
      <c r="U18" s="12"/>
    </row>
    <row r="19" spans="1:21" x14ac:dyDescent="0.35">
      <c r="I19" s="12"/>
      <c r="L19" s="12"/>
      <c r="O19" s="12"/>
      <c r="R19" s="12"/>
      <c r="U19" s="12"/>
    </row>
    <row r="20" spans="1:21" x14ac:dyDescent="0.35">
      <c r="I20" s="12"/>
      <c r="L20" s="12"/>
      <c r="O20" s="12"/>
      <c r="R20" s="12"/>
      <c r="U20" s="12"/>
    </row>
    <row r="21" spans="1:21" x14ac:dyDescent="0.35">
      <c r="I21" s="12"/>
      <c r="L21" s="12"/>
      <c r="O21" s="12"/>
      <c r="R21" s="12"/>
      <c r="U21" s="12"/>
    </row>
    <row r="22" spans="1:21" x14ac:dyDescent="0.35">
      <c r="I22" s="12"/>
      <c r="L22" s="12"/>
      <c r="O22" s="12"/>
      <c r="R22" s="12"/>
      <c r="U22" s="12"/>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12.7265625" customWidth="1"/>
    <col min="6" max="6" width="25.7265625" customWidth="1"/>
    <col min="7" max="7" width="12.7265625" customWidth="1"/>
    <col min="8" max="8" width="34.7265625" customWidth="1"/>
    <col min="9" max="9" width="13.7265625" customWidth="1"/>
    <col min="10" max="11" width="12.7265625" customWidth="1"/>
    <col min="12" max="12" width="24.7265625" customWidth="1"/>
    <col min="13" max="13" width="12.7265625" customWidth="1"/>
    <col min="14" max="14" width="18.7265625" customWidth="1"/>
    <col min="15" max="15" width="15.7265625" customWidth="1"/>
    <col min="16" max="16" width="19.7265625" customWidth="1"/>
    <col min="17" max="21" width="12.7265625" customWidth="1"/>
    <col min="22" max="22" width="21.7265625" customWidth="1"/>
    <col min="23" max="23" width="12.7265625" customWidth="1"/>
    <col min="24" max="24" width="40.7265625" customWidth="1"/>
    <col min="25" max="26" width="12.7265625" customWidth="1"/>
    <col min="27" max="27" width="16.7265625" customWidth="1"/>
    <col min="28" max="28" width="17.7265625" customWidth="1"/>
    <col min="29" max="29" width="12.7265625" customWidth="1"/>
  </cols>
  <sheetData>
    <row r="1" spans="1:29" x14ac:dyDescent="0.35">
      <c r="A1" s="9" t="str">
        <f>HYPERLINK("#'Index'!A1", "Back to Index sheet")</f>
        <v>Back to Index sheet</v>
      </c>
    </row>
    <row r="2" spans="1:29" ht="32.15" customHeight="1" x14ac:dyDescent="0.4">
      <c r="A2" s="13" t="s">
        <v>321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x14ac:dyDescent="0.35">
      <c r="A3" s="10" t="s">
        <v>26</v>
      </c>
    </row>
    <row r="4" spans="1:29" ht="32.15" customHeight="1" x14ac:dyDescent="0.35">
      <c r="A4" s="17"/>
      <c r="B4" s="23"/>
      <c r="C4" s="23" t="s">
        <v>27</v>
      </c>
      <c r="D4" s="17" t="s">
        <v>142</v>
      </c>
      <c r="E4" s="17"/>
      <c r="F4" s="17"/>
      <c r="G4" s="23"/>
      <c r="H4" s="17" t="s">
        <v>78</v>
      </c>
      <c r="I4" s="17"/>
      <c r="J4" s="17"/>
      <c r="K4" s="23"/>
      <c r="L4" s="17" t="s">
        <v>45</v>
      </c>
      <c r="M4" s="17"/>
      <c r="N4" s="17"/>
      <c r="O4" s="17"/>
      <c r="P4" s="17"/>
      <c r="Q4" s="23"/>
      <c r="R4" s="17" t="s">
        <v>24</v>
      </c>
      <c r="S4" s="17"/>
      <c r="T4" s="23"/>
      <c r="U4" s="17" t="s">
        <v>48</v>
      </c>
      <c r="V4" s="17"/>
      <c r="W4" s="23"/>
      <c r="X4" s="17" t="s">
        <v>51</v>
      </c>
      <c r="Y4" s="17"/>
      <c r="Z4" s="23"/>
      <c r="AA4" s="17" t="s">
        <v>54</v>
      </c>
      <c r="AB4" s="17"/>
      <c r="AC4" s="17"/>
    </row>
    <row r="5" spans="1:29" x14ac:dyDescent="0.35">
      <c r="A5" s="17"/>
      <c r="B5" s="23" t="s">
        <v>28</v>
      </c>
      <c r="C5" s="23" t="s">
        <v>28</v>
      </c>
      <c r="D5" s="17" t="s">
        <v>139</v>
      </c>
      <c r="E5" s="17" t="s">
        <v>140</v>
      </c>
      <c r="F5" s="17" t="s">
        <v>141</v>
      </c>
      <c r="G5" s="23" t="s">
        <v>40</v>
      </c>
      <c r="H5" s="17" t="s">
        <v>79</v>
      </c>
      <c r="I5" s="17" t="s">
        <v>80</v>
      </c>
      <c r="J5" s="17" t="s">
        <v>81</v>
      </c>
      <c r="K5" s="23" t="s">
        <v>40</v>
      </c>
      <c r="L5" s="17" t="s">
        <v>35</v>
      </c>
      <c r="M5" s="17" t="s">
        <v>36</v>
      </c>
      <c r="N5" s="17" t="s">
        <v>37</v>
      </c>
      <c r="O5" s="17" t="s">
        <v>38</v>
      </c>
      <c r="P5" s="17" t="s">
        <v>39</v>
      </c>
      <c r="Q5" s="23" t="s">
        <v>40</v>
      </c>
      <c r="R5" s="17" t="s">
        <v>29</v>
      </c>
      <c r="S5" s="17" t="s">
        <v>30</v>
      </c>
      <c r="T5" s="23" t="s">
        <v>40</v>
      </c>
      <c r="U5" s="17" t="s">
        <v>46</v>
      </c>
      <c r="V5" s="17" t="s">
        <v>47</v>
      </c>
      <c r="W5" s="23" t="s">
        <v>40</v>
      </c>
      <c r="X5" s="17" t="s">
        <v>49</v>
      </c>
      <c r="Y5" s="17" t="s">
        <v>50</v>
      </c>
      <c r="Z5" s="23" t="s">
        <v>40</v>
      </c>
      <c r="AA5" s="17" t="s">
        <v>52</v>
      </c>
      <c r="AB5" s="17" t="s">
        <v>53</v>
      </c>
      <c r="AC5" s="17" t="s">
        <v>40</v>
      </c>
    </row>
    <row r="6" spans="1:29" x14ac:dyDescent="0.35">
      <c r="A6" s="15" t="s">
        <v>194</v>
      </c>
      <c r="B6" s="22" t="s">
        <v>28</v>
      </c>
      <c r="C6" s="24" t="s">
        <v>41</v>
      </c>
      <c r="D6" s="18" t="s">
        <v>41</v>
      </c>
      <c r="E6" s="18" t="s">
        <v>41</v>
      </c>
      <c r="F6" s="18" t="s">
        <v>41</v>
      </c>
      <c r="G6" s="25"/>
      <c r="H6" s="18" t="s">
        <v>41</v>
      </c>
      <c r="I6" s="18" t="s">
        <v>41</v>
      </c>
      <c r="J6" s="18" t="s">
        <v>41</v>
      </c>
      <c r="K6" s="25"/>
      <c r="L6" s="18" t="s">
        <v>41</v>
      </c>
      <c r="M6" s="18" t="s">
        <v>41</v>
      </c>
      <c r="N6" s="18" t="s">
        <v>41</v>
      </c>
      <c r="O6" s="18" t="s">
        <v>41</v>
      </c>
      <c r="P6" s="18" t="s">
        <v>41</v>
      </c>
      <c r="Q6" s="25"/>
      <c r="R6" s="18" t="s">
        <v>41</v>
      </c>
      <c r="S6" s="18" t="s">
        <v>41</v>
      </c>
      <c r="T6" s="25"/>
      <c r="U6" s="18" t="s">
        <v>41</v>
      </c>
      <c r="V6" s="18" t="s">
        <v>41</v>
      </c>
      <c r="W6" s="25"/>
      <c r="X6" s="18" t="s">
        <v>41</v>
      </c>
      <c r="Y6" s="18" t="s">
        <v>41</v>
      </c>
      <c r="Z6" s="25"/>
      <c r="AA6" s="18" t="s">
        <v>41</v>
      </c>
      <c r="AB6" s="18" t="s">
        <v>41</v>
      </c>
      <c r="AC6" s="19"/>
    </row>
    <row r="7" spans="1:29" x14ac:dyDescent="0.35">
      <c r="A7" s="16"/>
      <c r="B7" s="22" t="s">
        <v>188</v>
      </c>
      <c r="C7" s="24">
        <v>80</v>
      </c>
      <c r="D7" s="18">
        <v>85</v>
      </c>
      <c r="E7" s="18">
        <v>80</v>
      </c>
      <c r="F7" s="18">
        <v>72</v>
      </c>
      <c r="G7" s="25">
        <v>2.36327651108236E-2</v>
      </c>
      <c r="H7" s="18">
        <v>83</v>
      </c>
      <c r="I7" s="18">
        <v>80</v>
      </c>
      <c r="J7" s="18" t="s">
        <v>44</v>
      </c>
      <c r="K7" s="25">
        <v>3.8987293935362601E-4</v>
      </c>
      <c r="L7" s="18" t="s">
        <v>215</v>
      </c>
      <c r="M7" s="18" t="s">
        <v>44</v>
      </c>
      <c r="N7" s="18">
        <v>84</v>
      </c>
      <c r="O7" s="18">
        <v>77</v>
      </c>
      <c r="P7" s="18">
        <v>81</v>
      </c>
      <c r="Q7" s="25">
        <v>0.43622148187174498</v>
      </c>
      <c r="R7" s="18">
        <v>80</v>
      </c>
      <c r="S7" s="18">
        <v>81</v>
      </c>
      <c r="T7" s="25">
        <v>0.68362958649354399</v>
      </c>
      <c r="U7" s="18">
        <v>80</v>
      </c>
      <c r="V7" s="18">
        <v>79</v>
      </c>
      <c r="W7" s="25">
        <v>0.84694244314701395</v>
      </c>
      <c r="X7" s="18">
        <v>80</v>
      </c>
      <c r="Y7" s="18">
        <v>80</v>
      </c>
      <c r="Z7" s="25">
        <v>0.28430510877958598</v>
      </c>
      <c r="AA7" s="18">
        <v>76</v>
      </c>
      <c r="AB7" s="18">
        <v>83</v>
      </c>
      <c r="AC7" s="19">
        <v>2.9696351660423899E-2</v>
      </c>
    </row>
    <row r="8" spans="1:29" x14ac:dyDescent="0.35">
      <c r="A8" s="16"/>
      <c r="B8" s="22" t="s">
        <v>189</v>
      </c>
      <c r="C8" s="24">
        <v>7</v>
      </c>
      <c r="D8" s="18">
        <v>5</v>
      </c>
      <c r="E8" s="18">
        <v>9</v>
      </c>
      <c r="F8" s="18">
        <v>8</v>
      </c>
      <c r="G8" s="25"/>
      <c r="H8" s="18">
        <v>5</v>
      </c>
      <c r="I8" s="18">
        <v>7</v>
      </c>
      <c r="J8" s="18" t="s">
        <v>44</v>
      </c>
      <c r="K8" s="25"/>
      <c r="L8" s="18" t="s">
        <v>121</v>
      </c>
      <c r="M8" s="18" t="s">
        <v>44</v>
      </c>
      <c r="N8" s="18">
        <v>6</v>
      </c>
      <c r="O8" s="18">
        <v>7</v>
      </c>
      <c r="P8" s="18">
        <v>9</v>
      </c>
      <c r="Q8" s="25"/>
      <c r="R8" s="18">
        <v>6</v>
      </c>
      <c r="S8" s="18">
        <v>8</v>
      </c>
      <c r="T8" s="25"/>
      <c r="U8" s="18">
        <v>7</v>
      </c>
      <c r="V8" s="18">
        <v>9</v>
      </c>
      <c r="W8" s="25"/>
      <c r="X8" s="18">
        <v>8</v>
      </c>
      <c r="Y8" s="18">
        <v>6</v>
      </c>
      <c r="Z8" s="25"/>
      <c r="AA8" s="18">
        <v>11</v>
      </c>
      <c r="AB8" s="18">
        <v>5</v>
      </c>
      <c r="AC8" s="19"/>
    </row>
    <row r="9" spans="1:29" x14ac:dyDescent="0.35">
      <c r="A9" s="16"/>
      <c r="B9" s="22" t="s">
        <v>190</v>
      </c>
      <c r="C9" s="24">
        <v>13</v>
      </c>
      <c r="D9" s="18">
        <v>11</v>
      </c>
      <c r="E9" s="18">
        <v>10</v>
      </c>
      <c r="F9" s="18">
        <v>20</v>
      </c>
      <c r="G9" s="25"/>
      <c r="H9" s="18">
        <v>12</v>
      </c>
      <c r="I9" s="18">
        <v>13</v>
      </c>
      <c r="J9" s="18" t="s">
        <v>44</v>
      </c>
      <c r="K9" s="25"/>
      <c r="L9" s="18" t="s">
        <v>169</v>
      </c>
      <c r="M9" s="18" t="s">
        <v>44</v>
      </c>
      <c r="N9" s="18">
        <v>10</v>
      </c>
      <c r="O9" s="18">
        <v>16</v>
      </c>
      <c r="P9" s="18">
        <v>10</v>
      </c>
      <c r="Q9" s="25"/>
      <c r="R9" s="18">
        <v>13</v>
      </c>
      <c r="S9" s="18">
        <v>11</v>
      </c>
      <c r="T9" s="25"/>
      <c r="U9" s="18">
        <v>13</v>
      </c>
      <c r="V9" s="18">
        <v>12</v>
      </c>
      <c r="W9" s="25"/>
      <c r="X9" s="18">
        <v>11</v>
      </c>
      <c r="Y9" s="18">
        <v>14</v>
      </c>
      <c r="Z9" s="25"/>
      <c r="AA9" s="18">
        <v>13</v>
      </c>
      <c r="AB9" s="18">
        <v>13</v>
      </c>
      <c r="AC9" s="19"/>
    </row>
    <row r="10" spans="1:29" x14ac:dyDescent="0.35">
      <c r="A10" s="20" t="s">
        <v>34</v>
      </c>
      <c r="B10" s="26" t="s">
        <v>31</v>
      </c>
      <c r="C10" s="27">
        <v>595</v>
      </c>
      <c r="D10" s="21">
        <v>267</v>
      </c>
      <c r="E10" s="21">
        <v>197</v>
      </c>
      <c r="F10" s="21">
        <v>129</v>
      </c>
      <c r="G10" s="27"/>
      <c r="H10" s="21">
        <v>177</v>
      </c>
      <c r="I10" s="21">
        <v>409</v>
      </c>
      <c r="J10" s="21">
        <v>4</v>
      </c>
      <c r="K10" s="27"/>
      <c r="L10" s="21">
        <v>43</v>
      </c>
      <c r="M10" s="21">
        <v>29</v>
      </c>
      <c r="N10" s="21">
        <v>160</v>
      </c>
      <c r="O10" s="21">
        <v>192</v>
      </c>
      <c r="P10" s="21">
        <v>171</v>
      </c>
      <c r="Q10" s="27"/>
      <c r="R10" s="21">
        <v>377</v>
      </c>
      <c r="S10" s="21">
        <v>218</v>
      </c>
      <c r="T10" s="27"/>
      <c r="U10" s="21">
        <v>494</v>
      </c>
      <c r="V10" s="21">
        <v>90</v>
      </c>
      <c r="W10" s="27"/>
      <c r="X10" s="21">
        <v>314</v>
      </c>
      <c r="Y10" s="21">
        <v>281</v>
      </c>
      <c r="Z10" s="27"/>
      <c r="AA10" s="21">
        <v>233</v>
      </c>
      <c r="AB10" s="21">
        <v>362</v>
      </c>
      <c r="AC10" s="21"/>
    </row>
    <row r="11" spans="1:29" x14ac:dyDescent="0.35">
      <c r="A11" s="20"/>
      <c r="B11" s="26" t="s">
        <v>32</v>
      </c>
      <c r="C11" s="27">
        <v>592</v>
      </c>
      <c r="D11" s="21">
        <v>260</v>
      </c>
      <c r="E11" s="21">
        <v>202</v>
      </c>
      <c r="F11" s="21">
        <v>127</v>
      </c>
      <c r="G11" s="27"/>
      <c r="H11" s="21">
        <v>167</v>
      </c>
      <c r="I11" s="21">
        <v>415</v>
      </c>
      <c r="J11" s="21">
        <v>5</v>
      </c>
      <c r="K11" s="27"/>
      <c r="L11" s="21">
        <v>29</v>
      </c>
      <c r="M11" s="21">
        <v>16</v>
      </c>
      <c r="N11" s="21">
        <v>153</v>
      </c>
      <c r="O11" s="21">
        <v>192</v>
      </c>
      <c r="P11" s="21">
        <v>202</v>
      </c>
      <c r="Q11" s="27"/>
      <c r="R11" s="21">
        <v>350</v>
      </c>
      <c r="S11" s="21">
        <v>242</v>
      </c>
      <c r="T11" s="27"/>
      <c r="U11" s="21">
        <v>491</v>
      </c>
      <c r="V11" s="21">
        <v>91</v>
      </c>
      <c r="W11" s="27"/>
      <c r="X11" s="21">
        <v>313</v>
      </c>
      <c r="Y11" s="21">
        <v>280</v>
      </c>
      <c r="Z11" s="27"/>
      <c r="AA11" s="21">
        <v>222</v>
      </c>
      <c r="AB11" s="21">
        <v>369</v>
      </c>
      <c r="AC11" s="21"/>
    </row>
    <row r="12" spans="1:29" x14ac:dyDescent="0.35">
      <c r="A12" s="11" t="s">
        <v>33</v>
      </c>
      <c r="G12" s="12"/>
      <c r="K12" s="12"/>
      <c r="Q12" s="12"/>
      <c r="T12" s="12"/>
      <c r="W12" s="12"/>
      <c r="Z12" s="12"/>
      <c r="AC12" s="12"/>
    </row>
    <row r="13" spans="1:29" x14ac:dyDescent="0.35">
      <c r="G13" s="12"/>
      <c r="K13" s="12"/>
      <c r="Q13" s="12"/>
      <c r="T13" s="12"/>
      <c r="W13" s="12"/>
      <c r="Z13" s="12"/>
      <c r="AC13" s="12"/>
    </row>
    <row r="14" spans="1:29" x14ac:dyDescent="0.35">
      <c r="G14" s="12"/>
      <c r="K14" s="12"/>
      <c r="Q14" s="12"/>
      <c r="T14" s="12"/>
      <c r="W14" s="12"/>
      <c r="Z14" s="12"/>
      <c r="AC14" s="12"/>
    </row>
    <row r="15" spans="1:29" x14ac:dyDescent="0.35">
      <c r="G15" s="12"/>
      <c r="K15" s="12"/>
      <c r="Q15" s="12"/>
      <c r="T15" s="12"/>
      <c r="W15" s="12"/>
      <c r="Z15" s="12"/>
      <c r="AC15" s="12"/>
    </row>
    <row r="16" spans="1:29" x14ac:dyDescent="0.35">
      <c r="G16" s="12"/>
      <c r="K16" s="12"/>
      <c r="Q16" s="12"/>
      <c r="T16" s="12"/>
      <c r="W16" s="12"/>
      <c r="Z16" s="12"/>
      <c r="AC16" s="12"/>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18"/>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323</v>
      </c>
      <c r="B2" s="14"/>
      <c r="C2" s="14"/>
      <c r="D2" s="14"/>
      <c r="E2" s="14"/>
      <c r="F2" s="14"/>
      <c r="G2" s="14"/>
      <c r="H2" s="14"/>
      <c r="I2" s="14"/>
      <c r="J2" s="14"/>
      <c r="K2" s="14"/>
      <c r="L2" s="14"/>
      <c r="M2" s="14"/>
      <c r="N2" s="14"/>
      <c r="O2" s="14"/>
      <c r="P2" s="14"/>
      <c r="Q2" s="14"/>
      <c r="R2" s="14"/>
      <c r="S2" s="14"/>
      <c r="T2" s="14"/>
      <c r="U2" s="14"/>
    </row>
    <row r="3" spans="1:21" x14ac:dyDescent="0.35">
      <c r="A3" s="10" t="s">
        <v>220</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187</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179</v>
      </c>
      <c r="C7" s="24">
        <v>9</v>
      </c>
      <c r="D7" s="18" t="s">
        <v>44</v>
      </c>
      <c r="E7" s="18" t="s">
        <v>44</v>
      </c>
      <c r="F7" s="18">
        <v>8</v>
      </c>
      <c r="G7" s="18">
        <v>8</v>
      </c>
      <c r="H7" s="18">
        <v>11</v>
      </c>
      <c r="I7" s="25">
        <v>0.54046001497073703</v>
      </c>
      <c r="J7" s="18">
        <v>9</v>
      </c>
      <c r="K7" s="18">
        <v>10</v>
      </c>
      <c r="L7" s="25">
        <v>0.51936193827751298</v>
      </c>
      <c r="M7" s="18">
        <v>7</v>
      </c>
      <c r="N7" s="18">
        <v>20</v>
      </c>
      <c r="O7" s="25">
        <v>4.84974930120977E-2</v>
      </c>
      <c r="P7" s="18">
        <v>6</v>
      </c>
      <c r="Q7" s="18">
        <v>12</v>
      </c>
      <c r="R7" s="25">
        <v>0.15770984615830599</v>
      </c>
      <c r="S7" s="18">
        <v>9</v>
      </c>
      <c r="T7" s="18">
        <v>9</v>
      </c>
      <c r="U7" s="19">
        <v>1.3535745502717999E-2</v>
      </c>
    </row>
    <row r="8" spans="1:21" x14ac:dyDescent="0.35">
      <c r="A8" s="16"/>
      <c r="B8" s="22" t="s">
        <v>180</v>
      </c>
      <c r="C8" s="24">
        <v>9</v>
      </c>
      <c r="D8" s="18" t="s">
        <v>44</v>
      </c>
      <c r="E8" s="18" t="s">
        <v>44</v>
      </c>
      <c r="F8" s="18">
        <v>13</v>
      </c>
      <c r="G8" s="18">
        <v>8</v>
      </c>
      <c r="H8" s="18">
        <v>6</v>
      </c>
      <c r="I8" s="25"/>
      <c r="J8" s="18">
        <v>11</v>
      </c>
      <c r="K8" s="18">
        <v>5</v>
      </c>
      <c r="L8" s="25"/>
      <c r="M8" s="18">
        <v>8</v>
      </c>
      <c r="N8" s="18">
        <v>11</v>
      </c>
      <c r="O8" s="25"/>
      <c r="P8" s="18">
        <v>9</v>
      </c>
      <c r="Q8" s="18">
        <v>8</v>
      </c>
      <c r="R8" s="25"/>
      <c r="S8" s="18">
        <v>14</v>
      </c>
      <c r="T8" s="18">
        <v>6</v>
      </c>
      <c r="U8" s="19"/>
    </row>
    <row r="9" spans="1:21" x14ac:dyDescent="0.35">
      <c r="A9" s="16"/>
      <c r="B9" s="22" t="s">
        <v>181</v>
      </c>
      <c r="C9" s="24">
        <v>21</v>
      </c>
      <c r="D9" s="18" t="s">
        <v>44</v>
      </c>
      <c r="E9" s="18" t="s">
        <v>44</v>
      </c>
      <c r="F9" s="18">
        <v>25</v>
      </c>
      <c r="G9" s="18">
        <v>21</v>
      </c>
      <c r="H9" s="18">
        <v>19</v>
      </c>
      <c r="I9" s="25"/>
      <c r="J9" s="18">
        <v>20</v>
      </c>
      <c r="K9" s="18">
        <v>23</v>
      </c>
      <c r="L9" s="25"/>
      <c r="M9" s="18">
        <v>21</v>
      </c>
      <c r="N9" s="18">
        <v>22</v>
      </c>
      <c r="O9" s="25"/>
      <c r="P9" s="18">
        <v>20</v>
      </c>
      <c r="Q9" s="18">
        <v>23</v>
      </c>
      <c r="R9" s="25"/>
      <c r="S9" s="18">
        <v>27</v>
      </c>
      <c r="T9" s="18">
        <v>19</v>
      </c>
      <c r="U9" s="19"/>
    </row>
    <row r="10" spans="1:21" x14ac:dyDescent="0.35">
      <c r="A10" s="16"/>
      <c r="B10" s="22" t="s">
        <v>182</v>
      </c>
      <c r="C10" s="24">
        <v>23</v>
      </c>
      <c r="D10" s="18" t="s">
        <v>44</v>
      </c>
      <c r="E10" s="18" t="s">
        <v>44</v>
      </c>
      <c r="F10" s="18">
        <v>19</v>
      </c>
      <c r="G10" s="18">
        <v>21</v>
      </c>
      <c r="H10" s="18">
        <v>30</v>
      </c>
      <c r="I10" s="25"/>
      <c r="J10" s="18">
        <v>24</v>
      </c>
      <c r="K10" s="18">
        <v>23</v>
      </c>
      <c r="L10" s="25"/>
      <c r="M10" s="18">
        <v>25</v>
      </c>
      <c r="N10" s="18">
        <v>15</v>
      </c>
      <c r="O10" s="25"/>
      <c r="P10" s="18">
        <v>23</v>
      </c>
      <c r="Q10" s="18">
        <v>24</v>
      </c>
      <c r="R10" s="25"/>
      <c r="S10" s="18">
        <v>17</v>
      </c>
      <c r="T10" s="18">
        <v>27</v>
      </c>
      <c r="U10" s="19"/>
    </row>
    <row r="11" spans="1:21" x14ac:dyDescent="0.35">
      <c r="A11" s="16"/>
      <c r="B11" s="22" t="s">
        <v>183</v>
      </c>
      <c r="C11" s="24">
        <v>37</v>
      </c>
      <c r="D11" s="18" t="s">
        <v>44</v>
      </c>
      <c r="E11" s="18" t="s">
        <v>44</v>
      </c>
      <c r="F11" s="18">
        <v>37</v>
      </c>
      <c r="G11" s="18">
        <v>42</v>
      </c>
      <c r="H11" s="18">
        <v>33</v>
      </c>
      <c r="I11" s="25"/>
      <c r="J11" s="18">
        <v>36</v>
      </c>
      <c r="K11" s="18">
        <v>39</v>
      </c>
      <c r="L11" s="25"/>
      <c r="M11" s="18">
        <v>38</v>
      </c>
      <c r="N11" s="18">
        <v>33</v>
      </c>
      <c r="O11" s="25"/>
      <c r="P11" s="18">
        <v>42</v>
      </c>
      <c r="Q11" s="18">
        <v>32</v>
      </c>
      <c r="R11" s="25"/>
      <c r="S11" s="18">
        <v>33</v>
      </c>
      <c r="T11" s="18">
        <v>39</v>
      </c>
      <c r="U11" s="19"/>
    </row>
    <row r="12" spans="1:21" x14ac:dyDescent="0.35">
      <c r="A12" s="20" t="s">
        <v>34</v>
      </c>
      <c r="B12" s="26" t="s">
        <v>31</v>
      </c>
      <c r="C12" s="27">
        <v>416</v>
      </c>
      <c r="D12" s="21">
        <v>20</v>
      </c>
      <c r="E12" s="21">
        <v>22</v>
      </c>
      <c r="F12" s="21">
        <v>117</v>
      </c>
      <c r="G12" s="21">
        <v>149</v>
      </c>
      <c r="H12" s="21">
        <v>108</v>
      </c>
      <c r="I12" s="27"/>
      <c r="J12" s="21">
        <v>269</v>
      </c>
      <c r="K12" s="21">
        <v>147</v>
      </c>
      <c r="L12" s="27"/>
      <c r="M12" s="21">
        <v>353</v>
      </c>
      <c r="N12" s="21">
        <v>56</v>
      </c>
      <c r="O12" s="27"/>
      <c r="P12" s="21">
        <v>207</v>
      </c>
      <c r="Q12" s="21">
        <v>209</v>
      </c>
      <c r="R12" s="27"/>
      <c r="S12" s="21">
        <v>150</v>
      </c>
      <c r="T12" s="21">
        <v>266</v>
      </c>
      <c r="U12" s="21"/>
    </row>
    <row r="13" spans="1:21" x14ac:dyDescent="0.35">
      <c r="A13" s="20"/>
      <c r="B13" s="26" t="s">
        <v>32</v>
      </c>
      <c r="C13" s="27">
        <v>420</v>
      </c>
      <c r="D13" s="21">
        <v>13</v>
      </c>
      <c r="E13" s="21">
        <v>12</v>
      </c>
      <c r="F13" s="21">
        <v>111</v>
      </c>
      <c r="G13" s="21">
        <v>153</v>
      </c>
      <c r="H13" s="21">
        <v>132</v>
      </c>
      <c r="I13" s="27"/>
      <c r="J13" s="21">
        <v>256</v>
      </c>
      <c r="K13" s="21">
        <v>166</v>
      </c>
      <c r="L13" s="27"/>
      <c r="M13" s="21">
        <v>354</v>
      </c>
      <c r="N13" s="21">
        <v>61</v>
      </c>
      <c r="O13" s="27"/>
      <c r="P13" s="21">
        <v>211</v>
      </c>
      <c r="Q13" s="21">
        <v>210</v>
      </c>
      <c r="R13" s="27"/>
      <c r="S13" s="21">
        <v>144</v>
      </c>
      <c r="T13" s="21">
        <v>278</v>
      </c>
      <c r="U13" s="21"/>
    </row>
    <row r="14" spans="1:21" x14ac:dyDescent="0.35">
      <c r="A14" s="11" t="s">
        <v>33</v>
      </c>
      <c r="I14" s="12"/>
      <c r="L14" s="12"/>
      <c r="O14" s="12"/>
      <c r="R14" s="12"/>
      <c r="U14" s="12"/>
    </row>
    <row r="15" spans="1:21" x14ac:dyDescent="0.35">
      <c r="I15" s="12"/>
      <c r="L15" s="12"/>
      <c r="O15" s="12"/>
      <c r="R15" s="12"/>
      <c r="U15" s="12"/>
    </row>
    <row r="16" spans="1:21" x14ac:dyDescent="0.35">
      <c r="I16" s="12"/>
      <c r="L16" s="12"/>
      <c r="O16" s="12"/>
      <c r="R16" s="12"/>
      <c r="U16" s="12"/>
    </row>
    <row r="17" spans="9:21" x14ac:dyDescent="0.35">
      <c r="I17" s="12"/>
      <c r="L17" s="12"/>
      <c r="O17" s="12"/>
      <c r="R17" s="12"/>
      <c r="U17" s="12"/>
    </row>
    <row r="18" spans="9:21" x14ac:dyDescent="0.35">
      <c r="I18" s="12"/>
      <c r="L18" s="12"/>
      <c r="O18" s="12"/>
      <c r="R18" s="12"/>
      <c r="U18" s="12"/>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14.7265625" customWidth="1"/>
    <col min="6" max="6" width="13.7265625" customWidth="1"/>
    <col min="7" max="7" width="27.7265625" customWidth="1"/>
    <col min="8" max="8" width="24.7265625" customWidth="1"/>
    <col min="9" max="9" width="12.7265625" customWidth="1"/>
    <col min="10" max="10" width="24.7265625" customWidth="1"/>
    <col min="11" max="11" width="12.7265625" customWidth="1"/>
    <col min="12" max="12" width="18.7265625" customWidth="1"/>
    <col min="13" max="13" width="15.7265625" customWidth="1"/>
    <col min="14" max="14" width="19.7265625" customWidth="1"/>
    <col min="15" max="19" width="12.7265625" customWidth="1"/>
    <col min="20" max="20" width="21.7265625" customWidth="1"/>
    <col min="21" max="21" width="12.7265625" customWidth="1"/>
    <col min="22" max="22" width="40.7265625" customWidth="1"/>
    <col min="23" max="24" width="12.7265625" customWidth="1"/>
    <col min="25" max="25" width="16.7265625" customWidth="1"/>
    <col min="26" max="26" width="17.7265625" customWidth="1"/>
    <col min="27" max="27" width="12.7265625" customWidth="1"/>
  </cols>
  <sheetData>
    <row r="1" spans="1:27" x14ac:dyDescent="0.35">
      <c r="A1" s="9" t="str">
        <f>HYPERLINK("#'Index'!A1", "Back to Index sheet")</f>
        <v>Back to Index sheet</v>
      </c>
    </row>
    <row r="2" spans="1:27" ht="32.15" customHeight="1" x14ac:dyDescent="0.4">
      <c r="A2" s="13" t="s">
        <v>325</v>
      </c>
      <c r="B2" s="14"/>
      <c r="C2" s="14"/>
      <c r="D2" s="14"/>
      <c r="E2" s="14"/>
      <c r="F2" s="14"/>
      <c r="G2" s="14"/>
      <c r="H2" s="14"/>
      <c r="I2" s="14"/>
      <c r="J2" s="14"/>
      <c r="K2" s="14"/>
      <c r="L2" s="14"/>
      <c r="M2" s="14"/>
      <c r="N2" s="14"/>
      <c r="O2" s="14"/>
      <c r="P2" s="14"/>
      <c r="Q2" s="14"/>
      <c r="R2" s="14"/>
      <c r="S2" s="14"/>
      <c r="T2" s="14"/>
      <c r="U2" s="14"/>
      <c r="V2" s="14"/>
      <c r="W2" s="14"/>
      <c r="X2" s="14"/>
      <c r="Y2" s="14"/>
      <c r="Z2" s="14"/>
      <c r="AA2" s="14"/>
    </row>
    <row r="3" spans="1:27" x14ac:dyDescent="0.35">
      <c r="A3" s="10" t="s">
        <v>326</v>
      </c>
    </row>
    <row r="4" spans="1:27" ht="32.15" customHeight="1" x14ac:dyDescent="0.35">
      <c r="A4" s="17"/>
      <c r="B4" s="23"/>
      <c r="C4" s="23" t="s">
        <v>27</v>
      </c>
      <c r="D4" s="17" t="s">
        <v>330</v>
      </c>
      <c r="E4" s="17"/>
      <c r="F4" s="17"/>
      <c r="G4" s="17"/>
      <c r="H4" s="17"/>
      <c r="I4" s="23"/>
      <c r="J4" s="17" t="s">
        <v>45</v>
      </c>
      <c r="K4" s="17"/>
      <c r="L4" s="17"/>
      <c r="M4" s="17"/>
      <c r="N4" s="17"/>
      <c r="O4" s="23"/>
      <c r="P4" s="17" t="s">
        <v>24</v>
      </c>
      <c r="Q4" s="17"/>
      <c r="R4" s="23"/>
      <c r="S4" s="17" t="s">
        <v>48</v>
      </c>
      <c r="T4" s="17"/>
      <c r="U4" s="23"/>
      <c r="V4" s="17" t="s">
        <v>51</v>
      </c>
      <c r="W4" s="17"/>
      <c r="X4" s="23"/>
      <c r="Y4" s="17" t="s">
        <v>54</v>
      </c>
      <c r="Z4" s="17"/>
      <c r="AA4" s="17"/>
    </row>
    <row r="5" spans="1:27" x14ac:dyDescent="0.35">
      <c r="A5" s="17"/>
      <c r="B5" s="23" t="s">
        <v>28</v>
      </c>
      <c r="C5" s="23" t="s">
        <v>28</v>
      </c>
      <c r="D5" s="17" t="s">
        <v>140</v>
      </c>
      <c r="E5" s="17" t="s">
        <v>328</v>
      </c>
      <c r="F5" s="17" t="s">
        <v>139</v>
      </c>
      <c r="G5" s="17" t="s">
        <v>329</v>
      </c>
      <c r="H5" s="17" t="s">
        <v>134</v>
      </c>
      <c r="I5" s="23" t="s">
        <v>40</v>
      </c>
      <c r="J5" s="17" t="s">
        <v>35</v>
      </c>
      <c r="K5" s="17" t="s">
        <v>36</v>
      </c>
      <c r="L5" s="17" t="s">
        <v>37</v>
      </c>
      <c r="M5" s="17" t="s">
        <v>38</v>
      </c>
      <c r="N5" s="17" t="s">
        <v>39</v>
      </c>
      <c r="O5" s="23" t="s">
        <v>40</v>
      </c>
      <c r="P5" s="17" t="s">
        <v>29</v>
      </c>
      <c r="Q5" s="17" t="s">
        <v>30</v>
      </c>
      <c r="R5" s="23" t="s">
        <v>40</v>
      </c>
      <c r="S5" s="17" t="s">
        <v>46</v>
      </c>
      <c r="T5" s="17" t="s">
        <v>47</v>
      </c>
      <c r="U5" s="23" t="s">
        <v>40</v>
      </c>
      <c r="V5" s="17" t="s">
        <v>49</v>
      </c>
      <c r="W5" s="17" t="s">
        <v>50</v>
      </c>
      <c r="X5" s="23" t="s">
        <v>40</v>
      </c>
      <c r="Y5" s="17" t="s">
        <v>52</v>
      </c>
      <c r="Z5" s="17" t="s">
        <v>53</v>
      </c>
      <c r="AA5" s="17" t="s">
        <v>40</v>
      </c>
    </row>
    <row r="6" spans="1:27" x14ac:dyDescent="0.35">
      <c r="A6" s="15" t="s">
        <v>327</v>
      </c>
      <c r="B6" s="22" t="s">
        <v>28</v>
      </c>
      <c r="C6" s="24" t="s">
        <v>41</v>
      </c>
      <c r="D6" s="18" t="s">
        <v>41</v>
      </c>
      <c r="E6" s="18" t="s">
        <v>41</v>
      </c>
      <c r="F6" s="18" t="s">
        <v>41</v>
      </c>
      <c r="G6" s="18" t="s">
        <v>41</v>
      </c>
      <c r="H6" s="18" t="s">
        <v>41</v>
      </c>
      <c r="I6" s="25"/>
      <c r="J6" s="18" t="s">
        <v>41</v>
      </c>
      <c r="K6" s="18" t="s">
        <v>41</v>
      </c>
      <c r="L6" s="18" t="s">
        <v>41</v>
      </c>
      <c r="M6" s="18" t="s">
        <v>41</v>
      </c>
      <c r="N6" s="18" t="s">
        <v>41</v>
      </c>
      <c r="O6" s="25"/>
      <c r="P6" s="18" t="s">
        <v>41</v>
      </c>
      <c r="Q6" s="18" t="s">
        <v>41</v>
      </c>
      <c r="R6" s="25"/>
      <c r="S6" s="18" t="s">
        <v>41</v>
      </c>
      <c r="T6" s="18" t="s">
        <v>41</v>
      </c>
      <c r="U6" s="25"/>
      <c r="V6" s="18" t="s">
        <v>41</v>
      </c>
      <c r="W6" s="18" t="s">
        <v>41</v>
      </c>
      <c r="X6" s="25"/>
      <c r="Y6" s="18" t="s">
        <v>41</v>
      </c>
      <c r="Z6" s="18" t="s">
        <v>41</v>
      </c>
      <c r="AA6" s="19"/>
    </row>
    <row r="7" spans="1:27" x14ac:dyDescent="0.35">
      <c r="A7" s="16"/>
      <c r="B7" s="22" t="s">
        <v>188</v>
      </c>
      <c r="C7" s="24">
        <v>40</v>
      </c>
      <c r="D7" s="18">
        <v>40</v>
      </c>
      <c r="E7" s="18" t="s">
        <v>44</v>
      </c>
      <c r="F7" s="18" t="s">
        <v>44</v>
      </c>
      <c r="G7" s="18" t="s">
        <v>44</v>
      </c>
      <c r="H7" s="18" t="s">
        <v>44</v>
      </c>
      <c r="I7" s="25">
        <v>0.824641443027472</v>
      </c>
      <c r="J7" s="18" t="s">
        <v>44</v>
      </c>
      <c r="K7" s="18" t="s">
        <v>44</v>
      </c>
      <c r="L7" s="18">
        <v>50</v>
      </c>
      <c r="M7" s="18">
        <v>44</v>
      </c>
      <c r="N7" s="18">
        <v>30</v>
      </c>
      <c r="O7" s="25">
        <v>8.5396140858741108E-3</v>
      </c>
      <c r="P7" s="18">
        <v>41</v>
      </c>
      <c r="Q7" s="18">
        <v>37</v>
      </c>
      <c r="R7" s="25">
        <v>8.9810796263430498E-2</v>
      </c>
      <c r="S7" s="18">
        <v>38</v>
      </c>
      <c r="T7" s="18">
        <v>52</v>
      </c>
      <c r="U7" s="25">
        <v>0.17623615716363999</v>
      </c>
      <c r="V7" s="18">
        <v>40</v>
      </c>
      <c r="W7" s="18">
        <v>39</v>
      </c>
      <c r="X7" s="25">
        <v>0.77791977870762097</v>
      </c>
      <c r="Y7" s="18">
        <v>27</v>
      </c>
      <c r="Z7" s="18">
        <v>46</v>
      </c>
      <c r="AA7" s="19">
        <v>8.4705588272664305E-6</v>
      </c>
    </row>
    <row r="8" spans="1:27" x14ac:dyDescent="0.35">
      <c r="A8" s="16"/>
      <c r="B8" s="22" t="s">
        <v>189</v>
      </c>
      <c r="C8" s="24">
        <v>26</v>
      </c>
      <c r="D8" s="18">
        <v>25</v>
      </c>
      <c r="E8" s="18" t="s">
        <v>44</v>
      </c>
      <c r="F8" s="18" t="s">
        <v>44</v>
      </c>
      <c r="G8" s="18" t="s">
        <v>44</v>
      </c>
      <c r="H8" s="18" t="s">
        <v>44</v>
      </c>
      <c r="I8" s="25"/>
      <c r="J8" s="18" t="s">
        <v>44</v>
      </c>
      <c r="K8" s="18" t="s">
        <v>44</v>
      </c>
      <c r="L8" s="18">
        <v>17</v>
      </c>
      <c r="M8" s="18">
        <v>24</v>
      </c>
      <c r="N8" s="18">
        <v>30</v>
      </c>
      <c r="O8" s="25"/>
      <c r="P8" s="18">
        <v>21</v>
      </c>
      <c r="Q8" s="18">
        <v>32</v>
      </c>
      <c r="R8" s="25"/>
      <c r="S8" s="18">
        <v>27</v>
      </c>
      <c r="T8" s="18">
        <v>19</v>
      </c>
      <c r="U8" s="25"/>
      <c r="V8" s="18">
        <v>26</v>
      </c>
      <c r="W8" s="18">
        <v>25</v>
      </c>
      <c r="X8" s="25"/>
      <c r="Y8" s="18">
        <v>40</v>
      </c>
      <c r="Z8" s="18">
        <v>17</v>
      </c>
      <c r="AA8" s="19"/>
    </row>
    <row r="9" spans="1:27" x14ac:dyDescent="0.35">
      <c r="A9" s="16"/>
      <c r="B9" s="22" t="s">
        <v>190</v>
      </c>
      <c r="C9" s="24">
        <v>35</v>
      </c>
      <c r="D9" s="18">
        <v>35</v>
      </c>
      <c r="E9" s="18" t="s">
        <v>44</v>
      </c>
      <c r="F9" s="18" t="s">
        <v>44</v>
      </c>
      <c r="G9" s="18" t="s">
        <v>44</v>
      </c>
      <c r="H9" s="18" t="s">
        <v>44</v>
      </c>
      <c r="I9" s="25"/>
      <c r="J9" s="18" t="s">
        <v>44</v>
      </c>
      <c r="K9" s="18" t="s">
        <v>44</v>
      </c>
      <c r="L9" s="18">
        <v>33</v>
      </c>
      <c r="M9" s="18">
        <v>32</v>
      </c>
      <c r="N9" s="18">
        <v>40</v>
      </c>
      <c r="O9" s="25"/>
      <c r="P9" s="18">
        <v>38</v>
      </c>
      <c r="Q9" s="18">
        <v>31</v>
      </c>
      <c r="R9" s="25"/>
      <c r="S9" s="18">
        <v>36</v>
      </c>
      <c r="T9" s="18">
        <v>29</v>
      </c>
      <c r="U9" s="25"/>
      <c r="V9" s="18">
        <v>33</v>
      </c>
      <c r="W9" s="18">
        <v>37</v>
      </c>
      <c r="X9" s="25"/>
      <c r="Y9" s="18">
        <v>32</v>
      </c>
      <c r="Z9" s="18">
        <v>36</v>
      </c>
      <c r="AA9" s="19"/>
    </row>
    <row r="10" spans="1:27" x14ac:dyDescent="0.35">
      <c r="A10" s="20" t="s">
        <v>34</v>
      </c>
      <c r="B10" s="26" t="s">
        <v>31</v>
      </c>
      <c r="C10" s="27">
        <v>403</v>
      </c>
      <c r="D10" s="21">
        <v>357</v>
      </c>
      <c r="E10" s="21">
        <v>12</v>
      </c>
      <c r="F10" s="21">
        <v>1</v>
      </c>
      <c r="G10" s="21">
        <v>2</v>
      </c>
      <c r="H10" s="21">
        <v>29</v>
      </c>
      <c r="I10" s="27"/>
      <c r="J10" s="21">
        <v>25</v>
      </c>
      <c r="K10" s="21">
        <v>17</v>
      </c>
      <c r="L10" s="21">
        <v>114</v>
      </c>
      <c r="M10" s="21">
        <v>142</v>
      </c>
      <c r="N10" s="21">
        <v>105</v>
      </c>
      <c r="O10" s="27"/>
      <c r="P10" s="21">
        <v>255</v>
      </c>
      <c r="Q10" s="21">
        <v>148</v>
      </c>
      <c r="R10" s="27"/>
      <c r="S10" s="21">
        <v>345</v>
      </c>
      <c r="T10" s="21">
        <v>53</v>
      </c>
      <c r="U10" s="27"/>
      <c r="V10" s="21">
        <v>196</v>
      </c>
      <c r="W10" s="21">
        <v>207</v>
      </c>
      <c r="X10" s="27"/>
      <c r="Y10" s="21">
        <v>148</v>
      </c>
      <c r="Z10" s="21">
        <v>255</v>
      </c>
      <c r="AA10" s="21"/>
    </row>
    <row r="11" spans="1:27" x14ac:dyDescent="0.35">
      <c r="A11" s="20"/>
      <c r="B11" s="26" t="s">
        <v>32</v>
      </c>
      <c r="C11" s="27">
        <v>404</v>
      </c>
      <c r="D11" s="21">
        <v>360</v>
      </c>
      <c r="E11" s="21">
        <v>10</v>
      </c>
      <c r="F11" s="21">
        <v>1</v>
      </c>
      <c r="G11" s="21">
        <v>3</v>
      </c>
      <c r="H11" s="21">
        <v>28</v>
      </c>
      <c r="I11" s="27"/>
      <c r="J11" s="21">
        <v>17</v>
      </c>
      <c r="K11" s="21">
        <v>10</v>
      </c>
      <c r="L11" s="21">
        <v>107</v>
      </c>
      <c r="M11" s="21">
        <v>144</v>
      </c>
      <c r="N11" s="21">
        <v>125</v>
      </c>
      <c r="O11" s="27"/>
      <c r="P11" s="21">
        <v>238</v>
      </c>
      <c r="Q11" s="21">
        <v>166</v>
      </c>
      <c r="R11" s="27"/>
      <c r="S11" s="21">
        <v>346</v>
      </c>
      <c r="T11" s="21">
        <v>54</v>
      </c>
      <c r="U11" s="27"/>
      <c r="V11" s="21">
        <v>195</v>
      </c>
      <c r="W11" s="21">
        <v>209</v>
      </c>
      <c r="X11" s="27"/>
      <c r="Y11" s="21">
        <v>142</v>
      </c>
      <c r="Z11" s="21">
        <v>262</v>
      </c>
      <c r="AA11" s="21"/>
    </row>
    <row r="12" spans="1:27" x14ac:dyDescent="0.35">
      <c r="A12" s="11" t="s">
        <v>33</v>
      </c>
      <c r="I12" s="12"/>
      <c r="O12" s="12"/>
      <c r="R12" s="12"/>
      <c r="U12" s="12"/>
      <c r="X12" s="12"/>
      <c r="AA12" s="12"/>
    </row>
    <row r="13" spans="1:27" x14ac:dyDescent="0.35">
      <c r="I13" s="12"/>
      <c r="O13" s="12"/>
      <c r="R13" s="12"/>
      <c r="U13" s="12"/>
      <c r="X13" s="12"/>
      <c r="AA13" s="12"/>
    </row>
    <row r="14" spans="1:27" x14ac:dyDescent="0.35">
      <c r="I14" s="12"/>
      <c r="O14" s="12"/>
      <c r="R14" s="12"/>
      <c r="U14" s="12"/>
      <c r="X14" s="12"/>
      <c r="AA14" s="12"/>
    </row>
    <row r="15" spans="1:27" x14ac:dyDescent="0.35">
      <c r="I15" s="12"/>
      <c r="O15" s="12"/>
      <c r="R15" s="12"/>
      <c r="U15" s="12"/>
      <c r="X15" s="12"/>
      <c r="AA15" s="12"/>
    </row>
    <row r="16" spans="1:27" x14ac:dyDescent="0.35">
      <c r="I16" s="12"/>
      <c r="O16" s="12"/>
      <c r="R16" s="12"/>
      <c r="U16" s="12"/>
      <c r="X16" s="12"/>
      <c r="AA16" s="12"/>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40.7265625" customWidth="1"/>
    <col min="5" max="5" width="12.7265625" customWidth="1"/>
    <col min="6" max="6" width="25.7265625" customWidth="1"/>
    <col min="7" max="7" width="12.7265625" customWidth="1"/>
    <col min="8" max="8" width="34.7265625" customWidth="1"/>
    <col min="9" max="9" width="13.7265625" customWidth="1"/>
    <col min="10" max="10" width="12.7265625" customWidth="1"/>
    <col min="11" max="11" width="24.7265625" customWidth="1"/>
    <col min="12" max="12" width="12.7265625" customWidth="1"/>
    <col min="13" max="13" width="18.7265625" customWidth="1"/>
    <col min="14" max="14" width="15.7265625" customWidth="1"/>
    <col min="15" max="15" width="19.7265625" customWidth="1"/>
    <col min="16" max="20" width="12.7265625" customWidth="1"/>
    <col min="21" max="21" width="21.7265625" customWidth="1"/>
    <col min="22" max="22" width="12.7265625" customWidth="1"/>
    <col min="23" max="23" width="40.7265625" customWidth="1"/>
    <col min="24" max="25" width="12.7265625" customWidth="1"/>
    <col min="26" max="26" width="16.7265625" customWidth="1"/>
    <col min="27" max="27" width="17.7265625" customWidth="1"/>
    <col min="28" max="28" width="12.7265625" customWidth="1"/>
  </cols>
  <sheetData>
    <row r="1" spans="1:28" x14ac:dyDescent="0.35">
      <c r="A1" s="9" t="str">
        <f>HYPERLINK("#'Index'!A1", "Back to Index sheet")</f>
        <v>Back to Index sheet</v>
      </c>
    </row>
    <row r="2" spans="1:28" ht="32.15" customHeight="1" x14ac:dyDescent="0.4">
      <c r="A2" s="13" t="s">
        <v>332</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x14ac:dyDescent="0.35">
      <c r="A3" s="10" t="s">
        <v>333</v>
      </c>
    </row>
    <row r="4" spans="1:28" ht="32.15" customHeight="1" x14ac:dyDescent="0.35">
      <c r="A4" s="17"/>
      <c r="B4" s="23"/>
      <c r="C4" s="23" t="s">
        <v>27</v>
      </c>
      <c r="D4" s="17" t="s">
        <v>142</v>
      </c>
      <c r="E4" s="17"/>
      <c r="F4" s="17"/>
      <c r="G4" s="23"/>
      <c r="H4" s="17" t="s">
        <v>78</v>
      </c>
      <c r="I4" s="17"/>
      <c r="J4" s="23"/>
      <c r="K4" s="17" t="s">
        <v>45</v>
      </c>
      <c r="L4" s="17"/>
      <c r="M4" s="17"/>
      <c r="N4" s="17"/>
      <c r="O4" s="17"/>
      <c r="P4" s="23"/>
      <c r="Q4" s="17" t="s">
        <v>24</v>
      </c>
      <c r="R4" s="17"/>
      <c r="S4" s="23"/>
      <c r="T4" s="17" t="s">
        <v>48</v>
      </c>
      <c r="U4" s="17"/>
      <c r="V4" s="23"/>
      <c r="W4" s="17" t="s">
        <v>51</v>
      </c>
      <c r="X4" s="17"/>
      <c r="Y4" s="23"/>
      <c r="Z4" s="17" t="s">
        <v>54</v>
      </c>
      <c r="AA4" s="17"/>
      <c r="AB4" s="17"/>
    </row>
    <row r="5" spans="1:28" x14ac:dyDescent="0.35">
      <c r="A5" s="17"/>
      <c r="B5" s="23" t="s">
        <v>28</v>
      </c>
      <c r="C5" s="23" t="s">
        <v>28</v>
      </c>
      <c r="D5" s="17" t="s">
        <v>139</v>
      </c>
      <c r="E5" s="17" t="s">
        <v>140</v>
      </c>
      <c r="F5" s="17" t="s">
        <v>141</v>
      </c>
      <c r="G5" s="23" t="s">
        <v>40</v>
      </c>
      <c r="H5" s="17" t="s">
        <v>79</v>
      </c>
      <c r="I5" s="17" t="s">
        <v>80</v>
      </c>
      <c r="J5" s="23" t="s">
        <v>40</v>
      </c>
      <c r="K5" s="17" t="s">
        <v>35</v>
      </c>
      <c r="L5" s="17" t="s">
        <v>36</v>
      </c>
      <c r="M5" s="17" t="s">
        <v>37</v>
      </c>
      <c r="N5" s="17" t="s">
        <v>38</v>
      </c>
      <c r="O5" s="17" t="s">
        <v>39</v>
      </c>
      <c r="P5" s="23" t="s">
        <v>40</v>
      </c>
      <c r="Q5" s="17" t="s">
        <v>29</v>
      </c>
      <c r="R5" s="17" t="s">
        <v>30</v>
      </c>
      <c r="S5" s="23" t="s">
        <v>40</v>
      </c>
      <c r="T5" s="17" t="s">
        <v>46</v>
      </c>
      <c r="U5" s="17" t="s">
        <v>47</v>
      </c>
      <c r="V5" s="23" t="s">
        <v>40</v>
      </c>
      <c r="W5" s="17" t="s">
        <v>49</v>
      </c>
      <c r="X5" s="17" t="s">
        <v>50</v>
      </c>
      <c r="Y5" s="23" t="s">
        <v>40</v>
      </c>
      <c r="Z5" s="17" t="s">
        <v>52</v>
      </c>
      <c r="AA5" s="17" t="s">
        <v>53</v>
      </c>
      <c r="AB5" s="17" t="s">
        <v>40</v>
      </c>
    </row>
    <row r="6" spans="1:28" x14ac:dyDescent="0.35">
      <c r="A6" s="15" t="s">
        <v>200</v>
      </c>
      <c r="B6" s="22" t="s">
        <v>28</v>
      </c>
      <c r="C6" s="24" t="s">
        <v>41</v>
      </c>
      <c r="D6" s="18" t="s">
        <v>41</v>
      </c>
      <c r="E6" s="18" t="s">
        <v>41</v>
      </c>
      <c r="F6" s="18" t="s">
        <v>41</v>
      </c>
      <c r="G6" s="25"/>
      <c r="H6" s="18" t="s">
        <v>41</v>
      </c>
      <c r="I6" s="18" t="s">
        <v>41</v>
      </c>
      <c r="J6" s="25"/>
      <c r="K6" s="18" t="s">
        <v>41</v>
      </c>
      <c r="L6" s="18" t="s">
        <v>41</v>
      </c>
      <c r="M6" s="18" t="s">
        <v>41</v>
      </c>
      <c r="N6" s="18" t="s">
        <v>41</v>
      </c>
      <c r="O6" s="18" t="s">
        <v>41</v>
      </c>
      <c r="P6" s="25"/>
      <c r="Q6" s="18" t="s">
        <v>41</v>
      </c>
      <c r="R6" s="18" t="s">
        <v>41</v>
      </c>
      <c r="S6" s="25"/>
      <c r="T6" s="18" t="s">
        <v>41</v>
      </c>
      <c r="U6" s="18" t="s">
        <v>41</v>
      </c>
      <c r="V6" s="25"/>
      <c r="W6" s="18" t="s">
        <v>41</v>
      </c>
      <c r="X6" s="18" t="s">
        <v>41</v>
      </c>
      <c r="Y6" s="25"/>
      <c r="Z6" s="18" t="s">
        <v>41</v>
      </c>
      <c r="AA6" s="18" t="s">
        <v>41</v>
      </c>
      <c r="AB6" s="19"/>
    </row>
    <row r="7" spans="1:28" ht="26" x14ac:dyDescent="0.35">
      <c r="A7" s="16"/>
      <c r="B7" s="22" t="s">
        <v>195</v>
      </c>
      <c r="C7" s="24">
        <v>85</v>
      </c>
      <c r="D7" s="18">
        <v>85</v>
      </c>
      <c r="E7" s="18">
        <v>88</v>
      </c>
      <c r="F7" s="18" t="s">
        <v>44</v>
      </c>
      <c r="G7" s="25">
        <v>0.43879376867576803</v>
      </c>
      <c r="H7" s="18" t="s">
        <v>334</v>
      </c>
      <c r="I7" s="18">
        <v>81</v>
      </c>
      <c r="J7" s="25">
        <v>7.1256634329423404E-2</v>
      </c>
      <c r="K7" s="18" t="s">
        <v>44</v>
      </c>
      <c r="L7" s="18" t="s">
        <v>44</v>
      </c>
      <c r="M7" s="18">
        <v>84</v>
      </c>
      <c r="N7" s="18">
        <v>80</v>
      </c>
      <c r="O7" s="18" t="s">
        <v>335</v>
      </c>
      <c r="P7" s="25">
        <v>0.310820747905527</v>
      </c>
      <c r="Q7" s="18">
        <v>85</v>
      </c>
      <c r="R7" s="18">
        <v>84</v>
      </c>
      <c r="S7" s="25">
        <v>0.98430953520696596</v>
      </c>
      <c r="T7" s="18">
        <v>84</v>
      </c>
      <c r="U7" s="18" t="s">
        <v>44</v>
      </c>
      <c r="V7" s="25">
        <v>0.83854510656898196</v>
      </c>
      <c r="W7" s="18">
        <v>86</v>
      </c>
      <c r="X7" s="18">
        <v>83</v>
      </c>
      <c r="Y7" s="25">
        <v>0.76944464945062696</v>
      </c>
      <c r="Z7" s="18" t="s">
        <v>60</v>
      </c>
      <c r="AA7" s="18">
        <v>86</v>
      </c>
      <c r="AB7" s="19">
        <v>0.113186104159421</v>
      </c>
    </row>
    <row r="8" spans="1:28" ht="26" x14ac:dyDescent="0.35">
      <c r="A8" s="16"/>
      <c r="B8" s="22" t="s">
        <v>196</v>
      </c>
      <c r="C8" s="24">
        <v>6</v>
      </c>
      <c r="D8" s="18">
        <v>3</v>
      </c>
      <c r="E8" s="18">
        <v>7</v>
      </c>
      <c r="F8" s="18" t="s">
        <v>44</v>
      </c>
      <c r="G8" s="25"/>
      <c r="H8" s="18" t="s">
        <v>153</v>
      </c>
      <c r="I8" s="18">
        <v>7</v>
      </c>
      <c r="J8" s="25"/>
      <c r="K8" s="18" t="s">
        <v>44</v>
      </c>
      <c r="L8" s="18" t="s">
        <v>44</v>
      </c>
      <c r="M8" s="18">
        <v>8</v>
      </c>
      <c r="N8" s="18">
        <v>8</v>
      </c>
      <c r="O8" s="18" t="s">
        <v>85</v>
      </c>
      <c r="P8" s="25"/>
      <c r="Q8" s="18">
        <v>6</v>
      </c>
      <c r="R8" s="18">
        <v>6</v>
      </c>
      <c r="S8" s="25"/>
      <c r="T8" s="18">
        <v>6</v>
      </c>
      <c r="U8" s="18" t="s">
        <v>44</v>
      </c>
      <c r="V8" s="25"/>
      <c r="W8" s="18">
        <v>6</v>
      </c>
      <c r="X8" s="18">
        <v>6</v>
      </c>
      <c r="Y8" s="25"/>
      <c r="Z8" s="18" t="s">
        <v>69</v>
      </c>
      <c r="AA8" s="18">
        <v>4</v>
      </c>
      <c r="AB8" s="19"/>
    </row>
    <row r="9" spans="1:28" ht="38.5" x14ac:dyDescent="0.35">
      <c r="A9" s="16"/>
      <c r="B9" s="22" t="s">
        <v>197</v>
      </c>
      <c r="C9" s="24">
        <v>10</v>
      </c>
      <c r="D9" s="18">
        <v>13</v>
      </c>
      <c r="E9" s="18">
        <v>5</v>
      </c>
      <c r="F9" s="18" t="s">
        <v>44</v>
      </c>
      <c r="G9" s="25"/>
      <c r="H9" s="18" t="s">
        <v>154</v>
      </c>
      <c r="I9" s="18">
        <v>13</v>
      </c>
      <c r="J9" s="25"/>
      <c r="K9" s="18" t="s">
        <v>44</v>
      </c>
      <c r="L9" s="18" t="s">
        <v>44</v>
      </c>
      <c r="M9" s="18">
        <v>8</v>
      </c>
      <c r="N9" s="18">
        <v>13</v>
      </c>
      <c r="O9" s="18" t="s">
        <v>293</v>
      </c>
      <c r="P9" s="25"/>
      <c r="Q9" s="18">
        <v>9</v>
      </c>
      <c r="R9" s="18">
        <v>10</v>
      </c>
      <c r="S9" s="25"/>
      <c r="T9" s="18">
        <v>9</v>
      </c>
      <c r="U9" s="18" t="s">
        <v>44</v>
      </c>
      <c r="V9" s="25"/>
      <c r="W9" s="18">
        <v>8</v>
      </c>
      <c r="X9" s="18">
        <v>11</v>
      </c>
      <c r="Y9" s="25"/>
      <c r="Z9" s="18" t="s">
        <v>297</v>
      </c>
      <c r="AA9" s="18">
        <v>11</v>
      </c>
      <c r="AB9" s="19"/>
    </row>
    <row r="10" spans="1:28" x14ac:dyDescent="0.35">
      <c r="A10" s="20" t="s">
        <v>34</v>
      </c>
      <c r="B10" s="26" t="s">
        <v>31</v>
      </c>
      <c r="C10" s="27">
        <v>157</v>
      </c>
      <c r="D10" s="21">
        <v>64</v>
      </c>
      <c r="E10" s="21">
        <v>63</v>
      </c>
      <c r="F10" s="21">
        <v>28</v>
      </c>
      <c r="G10" s="27"/>
      <c r="H10" s="21">
        <v>45</v>
      </c>
      <c r="I10" s="21">
        <v>111</v>
      </c>
      <c r="J10" s="27"/>
      <c r="K10" s="21">
        <v>3</v>
      </c>
      <c r="L10" s="21">
        <v>5</v>
      </c>
      <c r="M10" s="21">
        <v>56</v>
      </c>
      <c r="N10" s="21">
        <v>60</v>
      </c>
      <c r="O10" s="21">
        <v>33</v>
      </c>
      <c r="P10" s="27"/>
      <c r="Q10" s="21">
        <v>103</v>
      </c>
      <c r="R10" s="21">
        <v>54</v>
      </c>
      <c r="S10" s="27"/>
      <c r="T10" s="21">
        <v>130</v>
      </c>
      <c r="U10" s="21">
        <v>25</v>
      </c>
      <c r="V10" s="27"/>
      <c r="W10" s="21">
        <v>79</v>
      </c>
      <c r="X10" s="21">
        <v>78</v>
      </c>
      <c r="Y10" s="27"/>
      <c r="Z10" s="21">
        <v>41</v>
      </c>
      <c r="AA10" s="21">
        <v>116</v>
      </c>
      <c r="AB10" s="21"/>
    </row>
    <row r="11" spans="1:28" x14ac:dyDescent="0.35">
      <c r="A11" s="20"/>
      <c r="B11" s="26" t="s">
        <v>32</v>
      </c>
      <c r="C11" s="27">
        <v>159</v>
      </c>
      <c r="D11" s="21">
        <v>62</v>
      </c>
      <c r="E11" s="21">
        <v>68</v>
      </c>
      <c r="F11" s="21">
        <v>28</v>
      </c>
      <c r="G11" s="27"/>
      <c r="H11" s="21">
        <v>48</v>
      </c>
      <c r="I11" s="21">
        <v>110</v>
      </c>
      <c r="J11" s="27"/>
      <c r="K11" s="21">
        <v>2</v>
      </c>
      <c r="L11" s="21">
        <v>4</v>
      </c>
      <c r="M11" s="21">
        <v>53</v>
      </c>
      <c r="N11" s="21">
        <v>63</v>
      </c>
      <c r="O11" s="21">
        <v>38</v>
      </c>
      <c r="P11" s="27"/>
      <c r="Q11" s="21">
        <v>97</v>
      </c>
      <c r="R11" s="21">
        <v>62</v>
      </c>
      <c r="S11" s="27"/>
      <c r="T11" s="21">
        <v>129</v>
      </c>
      <c r="U11" s="21">
        <v>28</v>
      </c>
      <c r="V11" s="27"/>
      <c r="W11" s="21">
        <v>79</v>
      </c>
      <c r="X11" s="21">
        <v>81</v>
      </c>
      <c r="Y11" s="27"/>
      <c r="Z11" s="21">
        <v>38</v>
      </c>
      <c r="AA11" s="21">
        <v>121</v>
      </c>
      <c r="AB11" s="21"/>
    </row>
    <row r="12" spans="1:28" x14ac:dyDescent="0.35">
      <c r="A12" s="11" t="s">
        <v>33</v>
      </c>
      <c r="G12" s="12"/>
      <c r="J12" s="12"/>
      <c r="P12" s="12"/>
      <c r="S12" s="12"/>
      <c r="V12" s="12"/>
      <c r="Y12" s="12"/>
      <c r="AB12" s="12"/>
    </row>
    <row r="13" spans="1:28" x14ac:dyDescent="0.35">
      <c r="G13" s="12"/>
      <c r="J13" s="12"/>
      <c r="P13" s="12"/>
      <c r="S13" s="12"/>
      <c r="V13" s="12"/>
      <c r="Y13" s="12"/>
      <c r="AB13" s="12"/>
    </row>
    <row r="14" spans="1:28" x14ac:dyDescent="0.35">
      <c r="G14" s="12"/>
      <c r="J14" s="12"/>
      <c r="P14" s="12"/>
      <c r="S14" s="12"/>
      <c r="V14" s="12"/>
      <c r="Y14" s="12"/>
      <c r="AB14" s="12"/>
    </row>
    <row r="15" spans="1:28" x14ac:dyDescent="0.35">
      <c r="G15" s="12"/>
      <c r="J15" s="12"/>
      <c r="P15" s="12"/>
      <c r="S15" s="12"/>
      <c r="V15" s="12"/>
      <c r="Y15" s="12"/>
      <c r="AB15" s="12"/>
    </row>
    <row r="16" spans="1:28" x14ac:dyDescent="0.35">
      <c r="G16" s="12"/>
      <c r="J16" s="12"/>
      <c r="P16" s="12"/>
      <c r="S16" s="12"/>
      <c r="V16" s="12"/>
      <c r="Y16" s="12"/>
      <c r="AB16" s="12"/>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19"/>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337</v>
      </c>
      <c r="B2" s="14"/>
      <c r="C2" s="14"/>
      <c r="D2" s="14"/>
      <c r="E2" s="14"/>
      <c r="F2" s="14"/>
      <c r="G2" s="14"/>
      <c r="H2" s="14"/>
      <c r="I2" s="14"/>
      <c r="J2" s="14"/>
      <c r="K2" s="14"/>
      <c r="L2" s="14"/>
      <c r="M2" s="14"/>
      <c r="N2" s="14"/>
      <c r="O2" s="14"/>
      <c r="P2" s="14"/>
      <c r="Q2" s="14"/>
      <c r="R2" s="14"/>
      <c r="S2" s="14"/>
      <c r="T2" s="14"/>
      <c r="U2" s="14"/>
    </row>
    <row r="3" spans="1:21" x14ac:dyDescent="0.35">
      <c r="A3" s="10" t="s">
        <v>333</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x14ac:dyDescent="0.35">
      <c r="A6" s="15" t="s">
        <v>338</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339</v>
      </c>
      <c r="C7" s="24">
        <v>36</v>
      </c>
      <c r="D7" s="18" t="s">
        <v>44</v>
      </c>
      <c r="E7" s="18" t="s">
        <v>44</v>
      </c>
      <c r="F7" s="18">
        <v>36</v>
      </c>
      <c r="G7" s="18">
        <v>43</v>
      </c>
      <c r="H7" s="18" t="s">
        <v>216</v>
      </c>
      <c r="I7" s="25">
        <v>0.29846033313203102</v>
      </c>
      <c r="J7" s="18">
        <v>35</v>
      </c>
      <c r="K7" s="18">
        <v>38</v>
      </c>
      <c r="L7" s="25">
        <v>0.72405770152264204</v>
      </c>
      <c r="M7" s="18">
        <v>35</v>
      </c>
      <c r="N7" s="18" t="s">
        <v>44</v>
      </c>
      <c r="O7" s="25">
        <v>0.53509740447948195</v>
      </c>
      <c r="P7" s="18">
        <v>29</v>
      </c>
      <c r="Q7" s="18">
        <v>43</v>
      </c>
      <c r="R7" s="25">
        <v>1.15520504201919E-2</v>
      </c>
      <c r="S7" s="18" t="s">
        <v>175</v>
      </c>
      <c r="T7" s="18">
        <v>32</v>
      </c>
      <c r="U7" s="19">
        <v>0.147995269357486</v>
      </c>
    </row>
    <row r="8" spans="1:21" ht="26" x14ac:dyDescent="0.35">
      <c r="A8" s="16"/>
      <c r="B8" s="22" t="s">
        <v>340</v>
      </c>
      <c r="C8" s="24">
        <v>8</v>
      </c>
      <c r="D8" s="18" t="s">
        <v>44</v>
      </c>
      <c r="E8" s="18" t="s">
        <v>44</v>
      </c>
      <c r="F8" s="18">
        <v>2</v>
      </c>
      <c r="G8" s="18">
        <v>7</v>
      </c>
      <c r="H8" s="18" t="s">
        <v>169</v>
      </c>
      <c r="I8" s="25"/>
      <c r="J8" s="18">
        <v>8</v>
      </c>
      <c r="K8" s="18">
        <v>8</v>
      </c>
      <c r="L8" s="25"/>
      <c r="M8" s="18">
        <v>8</v>
      </c>
      <c r="N8" s="18" t="s">
        <v>44</v>
      </c>
      <c r="O8" s="25"/>
      <c r="P8" s="18">
        <v>12</v>
      </c>
      <c r="Q8" s="18">
        <v>4</v>
      </c>
      <c r="R8" s="25"/>
      <c r="S8" s="18" t="s">
        <v>177</v>
      </c>
      <c r="T8" s="18">
        <v>8</v>
      </c>
      <c r="U8" s="19"/>
    </row>
    <row r="9" spans="1:21" ht="38.5" x14ac:dyDescent="0.35">
      <c r="A9" s="16"/>
      <c r="B9" s="22" t="s">
        <v>341</v>
      </c>
      <c r="C9" s="24">
        <v>16</v>
      </c>
      <c r="D9" s="18" t="s">
        <v>44</v>
      </c>
      <c r="E9" s="18" t="s">
        <v>44</v>
      </c>
      <c r="F9" s="18">
        <v>22</v>
      </c>
      <c r="G9" s="18">
        <v>9</v>
      </c>
      <c r="H9" s="18" t="s">
        <v>214</v>
      </c>
      <c r="I9" s="25"/>
      <c r="J9" s="18">
        <v>15</v>
      </c>
      <c r="K9" s="18">
        <v>16</v>
      </c>
      <c r="L9" s="25"/>
      <c r="M9" s="18">
        <v>18</v>
      </c>
      <c r="N9" s="18" t="s">
        <v>44</v>
      </c>
      <c r="O9" s="25"/>
      <c r="P9" s="18">
        <v>20</v>
      </c>
      <c r="Q9" s="18">
        <v>11</v>
      </c>
      <c r="R9" s="25"/>
      <c r="S9" s="18" t="s">
        <v>154</v>
      </c>
      <c r="T9" s="18">
        <v>19</v>
      </c>
      <c r="U9" s="19"/>
    </row>
    <row r="10" spans="1:21" ht="26" x14ac:dyDescent="0.35">
      <c r="A10" s="16"/>
      <c r="B10" s="22" t="s">
        <v>342</v>
      </c>
      <c r="C10" s="24">
        <v>3</v>
      </c>
      <c r="D10" s="18" t="s">
        <v>44</v>
      </c>
      <c r="E10" s="18" t="s">
        <v>44</v>
      </c>
      <c r="F10" s="18">
        <v>2</v>
      </c>
      <c r="G10" s="18">
        <v>2</v>
      </c>
      <c r="H10" s="18" t="s">
        <v>297</v>
      </c>
      <c r="I10" s="25"/>
      <c r="J10" s="18">
        <v>5</v>
      </c>
      <c r="K10" s="18" t="s">
        <v>85</v>
      </c>
      <c r="L10" s="25"/>
      <c r="M10" s="18">
        <v>2</v>
      </c>
      <c r="N10" s="18" t="s">
        <v>44</v>
      </c>
      <c r="O10" s="25"/>
      <c r="P10" s="18">
        <v>1</v>
      </c>
      <c r="Q10" s="18">
        <v>4</v>
      </c>
      <c r="R10" s="25"/>
      <c r="S10" s="18" t="s">
        <v>153</v>
      </c>
      <c r="T10" s="18">
        <v>3</v>
      </c>
      <c r="U10" s="19"/>
    </row>
    <row r="11" spans="1:21" ht="26" x14ac:dyDescent="0.35">
      <c r="A11" s="16"/>
      <c r="B11" s="22" t="s">
        <v>343</v>
      </c>
      <c r="C11" s="24">
        <v>26</v>
      </c>
      <c r="D11" s="18" t="s">
        <v>44</v>
      </c>
      <c r="E11" s="18" t="s">
        <v>44</v>
      </c>
      <c r="F11" s="18">
        <v>24</v>
      </c>
      <c r="G11" s="18">
        <v>27</v>
      </c>
      <c r="H11" s="18" t="s">
        <v>344</v>
      </c>
      <c r="I11" s="25"/>
      <c r="J11" s="18">
        <v>27</v>
      </c>
      <c r="K11" s="18">
        <v>25</v>
      </c>
      <c r="L11" s="25"/>
      <c r="M11" s="18">
        <v>24</v>
      </c>
      <c r="N11" s="18" t="s">
        <v>44</v>
      </c>
      <c r="O11" s="25"/>
      <c r="P11" s="18">
        <v>20</v>
      </c>
      <c r="Q11" s="18">
        <v>31</v>
      </c>
      <c r="R11" s="25"/>
      <c r="S11" s="18" t="s">
        <v>216</v>
      </c>
      <c r="T11" s="18">
        <v>25</v>
      </c>
      <c r="U11" s="19"/>
    </row>
    <row r="12" spans="1:21" x14ac:dyDescent="0.35">
      <c r="A12" s="16"/>
      <c r="B12" s="22" t="s">
        <v>190</v>
      </c>
      <c r="C12" s="24">
        <v>12</v>
      </c>
      <c r="D12" s="18" t="s">
        <v>44</v>
      </c>
      <c r="E12" s="18" t="s">
        <v>44</v>
      </c>
      <c r="F12" s="18">
        <v>15</v>
      </c>
      <c r="G12" s="18">
        <v>12</v>
      </c>
      <c r="H12" s="18" t="s">
        <v>297</v>
      </c>
      <c r="I12" s="25"/>
      <c r="J12" s="18">
        <v>11</v>
      </c>
      <c r="K12" s="18">
        <v>13</v>
      </c>
      <c r="L12" s="25"/>
      <c r="M12" s="18">
        <v>13</v>
      </c>
      <c r="N12" s="18" t="s">
        <v>44</v>
      </c>
      <c r="O12" s="25"/>
      <c r="P12" s="18">
        <v>18</v>
      </c>
      <c r="Q12" s="18">
        <v>6</v>
      </c>
      <c r="R12" s="25"/>
      <c r="S12" s="18" t="s">
        <v>296</v>
      </c>
      <c r="T12" s="18">
        <v>12</v>
      </c>
      <c r="U12" s="19"/>
    </row>
    <row r="13" spans="1:21" x14ac:dyDescent="0.35">
      <c r="A13" s="20" t="s">
        <v>34</v>
      </c>
      <c r="B13" s="26" t="s">
        <v>31</v>
      </c>
      <c r="C13" s="27">
        <v>157</v>
      </c>
      <c r="D13" s="21">
        <v>3</v>
      </c>
      <c r="E13" s="21">
        <v>5</v>
      </c>
      <c r="F13" s="21">
        <v>56</v>
      </c>
      <c r="G13" s="21">
        <v>60</v>
      </c>
      <c r="H13" s="21">
        <v>33</v>
      </c>
      <c r="I13" s="27"/>
      <c r="J13" s="21">
        <v>103</v>
      </c>
      <c r="K13" s="21">
        <v>54</v>
      </c>
      <c r="L13" s="27"/>
      <c r="M13" s="21">
        <v>130</v>
      </c>
      <c r="N13" s="21">
        <v>25</v>
      </c>
      <c r="O13" s="27"/>
      <c r="P13" s="21">
        <v>79</v>
      </c>
      <c r="Q13" s="21">
        <v>78</v>
      </c>
      <c r="R13" s="27"/>
      <c r="S13" s="21">
        <v>41</v>
      </c>
      <c r="T13" s="21">
        <v>116</v>
      </c>
      <c r="U13" s="21"/>
    </row>
    <row r="14" spans="1:21" x14ac:dyDescent="0.35">
      <c r="A14" s="20"/>
      <c r="B14" s="26" t="s">
        <v>32</v>
      </c>
      <c r="C14" s="27">
        <v>161</v>
      </c>
      <c r="D14" s="21">
        <v>3</v>
      </c>
      <c r="E14" s="21">
        <v>4</v>
      </c>
      <c r="F14" s="21">
        <v>54</v>
      </c>
      <c r="G14" s="21">
        <v>63</v>
      </c>
      <c r="H14" s="21">
        <v>38</v>
      </c>
      <c r="I14" s="27"/>
      <c r="J14" s="21">
        <v>98</v>
      </c>
      <c r="K14" s="21">
        <v>62</v>
      </c>
      <c r="L14" s="27"/>
      <c r="M14" s="21">
        <v>130</v>
      </c>
      <c r="N14" s="21">
        <v>28</v>
      </c>
      <c r="O14" s="27"/>
      <c r="P14" s="21">
        <v>79</v>
      </c>
      <c r="Q14" s="21">
        <v>81</v>
      </c>
      <c r="R14" s="27"/>
      <c r="S14" s="21">
        <v>39</v>
      </c>
      <c r="T14" s="21">
        <v>122</v>
      </c>
      <c r="U14" s="21"/>
    </row>
    <row r="15" spans="1:21" x14ac:dyDescent="0.35">
      <c r="A15" s="11" t="s">
        <v>33</v>
      </c>
      <c r="I15" s="12"/>
      <c r="L15" s="12"/>
      <c r="O15" s="12"/>
      <c r="R15" s="12"/>
      <c r="U15" s="12"/>
    </row>
    <row r="16" spans="1:21" x14ac:dyDescent="0.35">
      <c r="I16" s="12"/>
      <c r="L16" s="12"/>
      <c r="O16" s="12"/>
      <c r="R16" s="12"/>
      <c r="U16" s="12"/>
    </row>
    <row r="17" spans="9:21" x14ac:dyDescent="0.35">
      <c r="I17" s="12"/>
      <c r="L17" s="12"/>
      <c r="O17" s="12"/>
      <c r="R17" s="12"/>
      <c r="U17" s="12"/>
    </row>
    <row r="18" spans="9:21" x14ac:dyDescent="0.35">
      <c r="I18" s="12"/>
      <c r="L18" s="12"/>
      <c r="O18" s="12"/>
      <c r="R18" s="12"/>
      <c r="U18" s="12"/>
    </row>
    <row r="19" spans="9:21" x14ac:dyDescent="0.35">
      <c r="I19" s="12"/>
      <c r="L19" s="12"/>
      <c r="O19" s="12"/>
      <c r="R19" s="12"/>
      <c r="U19" s="12"/>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18"/>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10" width="40.7265625" customWidth="1"/>
    <col min="11" max="11" width="15.7265625" customWidth="1"/>
    <col min="12" max="12" width="24.7265625" customWidth="1"/>
    <col min="13" max="13" width="12.7265625" customWidth="1"/>
    <col min="14" max="14" width="24.7265625" customWidth="1"/>
    <col min="15" max="15" width="12.7265625" customWidth="1"/>
    <col min="16" max="16" width="18.7265625" customWidth="1"/>
    <col min="17" max="17" width="15.7265625" customWidth="1"/>
    <col min="18" max="18" width="19.7265625" customWidth="1"/>
    <col min="19" max="23" width="12.7265625" customWidth="1"/>
    <col min="24" max="24" width="21.7265625" customWidth="1"/>
    <col min="25" max="25" width="12.7265625" customWidth="1"/>
    <col min="26" max="26" width="40.7265625" customWidth="1"/>
    <col min="27" max="28" width="12.7265625" customWidth="1"/>
    <col min="29" max="29" width="16.7265625" customWidth="1"/>
    <col min="30" max="30" width="17.7265625" customWidth="1"/>
    <col min="31" max="31" width="12.7265625" customWidth="1"/>
  </cols>
  <sheetData>
    <row r="1" spans="1:31" x14ac:dyDescent="0.35">
      <c r="A1" s="9" t="str">
        <f>HYPERLINK("#'Index'!A1", "Back to Index sheet")</f>
        <v>Back to Index sheet</v>
      </c>
    </row>
    <row r="2" spans="1:31" ht="32.15" customHeight="1" x14ac:dyDescent="0.4">
      <c r="A2" s="13" t="s">
        <v>346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35">
      <c r="A3" s="10" t="s">
        <v>26</v>
      </c>
    </row>
    <row r="4" spans="1:31" ht="32.15" customHeight="1" x14ac:dyDescent="0.35">
      <c r="A4" s="17"/>
      <c r="B4" s="23"/>
      <c r="C4" s="23" t="s">
        <v>27</v>
      </c>
      <c r="D4" s="17" t="s">
        <v>145</v>
      </c>
      <c r="E4" s="17"/>
      <c r="F4" s="17"/>
      <c r="G4" s="17"/>
      <c r="H4" s="17"/>
      <c r="I4" s="17"/>
      <c r="J4" s="17"/>
      <c r="K4" s="17"/>
      <c r="L4" s="17"/>
      <c r="M4" s="23"/>
      <c r="N4" s="17" t="s">
        <v>45</v>
      </c>
      <c r="O4" s="17"/>
      <c r="P4" s="17"/>
      <c r="Q4" s="17"/>
      <c r="R4" s="17"/>
      <c r="S4" s="23"/>
      <c r="T4" s="17" t="s">
        <v>24</v>
      </c>
      <c r="U4" s="17"/>
      <c r="V4" s="23"/>
      <c r="W4" s="17" t="s">
        <v>48</v>
      </c>
      <c r="X4" s="17"/>
      <c r="Y4" s="23"/>
      <c r="Z4" s="17" t="s">
        <v>51</v>
      </c>
      <c r="AA4" s="17"/>
      <c r="AB4" s="23"/>
      <c r="AC4" s="17" t="s">
        <v>54</v>
      </c>
      <c r="AD4" s="17"/>
      <c r="AE4" s="17"/>
    </row>
    <row r="5" spans="1:31" ht="39.5" x14ac:dyDescent="0.35">
      <c r="A5" s="17"/>
      <c r="B5" s="23" t="s">
        <v>28</v>
      </c>
      <c r="C5" s="23" t="s">
        <v>28</v>
      </c>
      <c r="D5" s="17" t="s">
        <v>126</v>
      </c>
      <c r="E5" s="17" t="s">
        <v>127</v>
      </c>
      <c r="F5" s="17" t="s">
        <v>128</v>
      </c>
      <c r="G5" s="17" t="s">
        <v>129</v>
      </c>
      <c r="H5" s="17" t="s">
        <v>130</v>
      </c>
      <c r="I5" s="17" t="s">
        <v>131</v>
      </c>
      <c r="J5" s="17" t="s">
        <v>132</v>
      </c>
      <c r="K5" s="17" t="s">
        <v>133</v>
      </c>
      <c r="L5" s="17" t="s">
        <v>134</v>
      </c>
      <c r="M5" s="23" t="s">
        <v>40</v>
      </c>
      <c r="N5" s="17" t="s">
        <v>35</v>
      </c>
      <c r="O5" s="17" t="s">
        <v>36</v>
      </c>
      <c r="P5" s="17" t="s">
        <v>37</v>
      </c>
      <c r="Q5" s="17" t="s">
        <v>38</v>
      </c>
      <c r="R5" s="17" t="s">
        <v>39</v>
      </c>
      <c r="S5" s="23" t="s">
        <v>40</v>
      </c>
      <c r="T5" s="17" t="s">
        <v>29</v>
      </c>
      <c r="U5" s="17" t="s">
        <v>30</v>
      </c>
      <c r="V5" s="23" t="s">
        <v>40</v>
      </c>
      <c r="W5" s="17" t="s">
        <v>46</v>
      </c>
      <c r="X5" s="17" t="s">
        <v>47</v>
      </c>
      <c r="Y5" s="23" t="s">
        <v>40</v>
      </c>
      <c r="Z5" s="17" t="s">
        <v>49</v>
      </c>
      <c r="AA5" s="17" t="s">
        <v>50</v>
      </c>
      <c r="AB5" s="23" t="s">
        <v>40</v>
      </c>
      <c r="AC5" s="17" t="s">
        <v>52</v>
      </c>
      <c r="AD5" s="17" t="s">
        <v>53</v>
      </c>
      <c r="AE5" s="17" t="s">
        <v>40</v>
      </c>
    </row>
    <row r="6" spans="1:31" x14ac:dyDescent="0.35">
      <c r="A6" s="15" t="s">
        <v>347</v>
      </c>
      <c r="B6" s="22" t="s">
        <v>28</v>
      </c>
      <c r="C6" s="24" t="s">
        <v>41</v>
      </c>
      <c r="D6" s="18" t="s">
        <v>41</v>
      </c>
      <c r="E6" s="18" t="s">
        <v>41</v>
      </c>
      <c r="F6" s="18" t="s">
        <v>41</v>
      </c>
      <c r="G6" s="18" t="s">
        <v>41</v>
      </c>
      <c r="H6" s="18" t="s">
        <v>41</v>
      </c>
      <c r="I6" s="18" t="s">
        <v>41</v>
      </c>
      <c r="J6" s="18" t="s">
        <v>41</v>
      </c>
      <c r="K6" s="18" t="s">
        <v>41</v>
      </c>
      <c r="L6" s="18" t="s">
        <v>41</v>
      </c>
      <c r="M6" s="25"/>
      <c r="N6" s="18" t="s">
        <v>41</v>
      </c>
      <c r="O6" s="18" t="s">
        <v>41</v>
      </c>
      <c r="P6" s="18" t="s">
        <v>41</v>
      </c>
      <c r="Q6" s="18" t="s">
        <v>41</v>
      </c>
      <c r="R6" s="18" t="s">
        <v>41</v>
      </c>
      <c r="S6" s="25"/>
      <c r="T6" s="18" t="s">
        <v>41</v>
      </c>
      <c r="U6" s="18" t="s">
        <v>41</v>
      </c>
      <c r="V6" s="25"/>
      <c r="W6" s="18" t="s">
        <v>41</v>
      </c>
      <c r="X6" s="18" t="s">
        <v>41</v>
      </c>
      <c r="Y6" s="25"/>
      <c r="Z6" s="18" t="s">
        <v>41</v>
      </c>
      <c r="AA6" s="18" t="s">
        <v>41</v>
      </c>
      <c r="AB6" s="25"/>
      <c r="AC6" s="18" t="s">
        <v>41</v>
      </c>
      <c r="AD6" s="18" t="s">
        <v>41</v>
      </c>
      <c r="AE6" s="19"/>
    </row>
    <row r="7" spans="1:31" x14ac:dyDescent="0.35">
      <c r="A7" s="16"/>
      <c r="B7" s="22" t="s">
        <v>348</v>
      </c>
      <c r="C7" s="24">
        <v>26</v>
      </c>
      <c r="D7" s="18">
        <v>29</v>
      </c>
      <c r="E7" s="18" t="s">
        <v>44</v>
      </c>
      <c r="F7" s="18" t="s">
        <v>44</v>
      </c>
      <c r="G7" s="18" t="s">
        <v>44</v>
      </c>
      <c r="H7" s="18" t="s">
        <v>44</v>
      </c>
      <c r="I7" s="18" t="s">
        <v>44</v>
      </c>
      <c r="J7" s="18" t="s">
        <v>44</v>
      </c>
      <c r="K7" s="18">
        <v>27</v>
      </c>
      <c r="L7" s="18" t="s">
        <v>44</v>
      </c>
      <c r="M7" s="25" t="s">
        <v>156</v>
      </c>
      <c r="N7" s="18" t="s">
        <v>58</v>
      </c>
      <c r="O7" s="18" t="s">
        <v>44</v>
      </c>
      <c r="P7" s="18">
        <v>32</v>
      </c>
      <c r="Q7" s="18">
        <v>26</v>
      </c>
      <c r="R7" s="18">
        <v>22</v>
      </c>
      <c r="S7" s="25">
        <v>0.428996602941837</v>
      </c>
      <c r="T7" s="18">
        <v>31</v>
      </c>
      <c r="U7" s="18">
        <v>18</v>
      </c>
      <c r="V7" s="25">
        <v>2.9638552458783801E-2</v>
      </c>
      <c r="W7" s="18">
        <v>24</v>
      </c>
      <c r="X7" s="18">
        <v>35</v>
      </c>
      <c r="Y7" s="25">
        <v>0.24114507230486301</v>
      </c>
      <c r="Z7" s="18">
        <v>23</v>
      </c>
      <c r="AA7" s="18">
        <v>29</v>
      </c>
      <c r="AB7" s="25">
        <v>0.515886070903677</v>
      </c>
      <c r="AC7" s="18">
        <v>24</v>
      </c>
      <c r="AD7" s="18">
        <v>27</v>
      </c>
      <c r="AE7" s="19">
        <v>7.7456488711528507E-2</v>
      </c>
    </row>
    <row r="8" spans="1:31" x14ac:dyDescent="0.35">
      <c r="A8" s="16"/>
      <c r="B8" s="22" t="s">
        <v>349</v>
      </c>
      <c r="C8" s="24">
        <v>45</v>
      </c>
      <c r="D8" s="18">
        <v>36</v>
      </c>
      <c r="E8" s="18" t="s">
        <v>44</v>
      </c>
      <c r="F8" s="18" t="s">
        <v>44</v>
      </c>
      <c r="G8" s="18" t="s">
        <v>44</v>
      </c>
      <c r="H8" s="18" t="s">
        <v>44</v>
      </c>
      <c r="I8" s="18" t="s">
        <v>44</v>
      </c>
      <c r="J8" s="18" t="s">
        <v>44</v>
      </c>
      <c r="K8" s="18">
        <v>48</v>
      </c>
      <c r="L8" s="18" t="s">
        <v>44</v>
      </c>
      <c r="M8" s="25"/>
      <c r="N8" s="18" t="s">
        <v>155</v>
      </c>
      <c r="O8" s="18" t="s">
        <v>44</v>
      </c>
      <c r="P8" s="18">
        <v>40</v>
      </c>
      <c r="Q8" s="18">
        <v>46</v>
      </c>
      <c r="R8" s="18">
        <v>49</v>
      </c>
      <c r="S8" s="25"/>
      <c r="T8" s="18">
        <v>41</v>
      </c>
      <c r="U8" s="18">
        <v>51</v>
      </c>
      <c r="V8" s="25"/>
      <c r="W8" s="18">
        <v>48</v>
      </c>
      <c r="X8" s="18">
        <v>38</v>
      </c>
      <c r="Y8" s="25"/>
      <c r="Z8" s="18">
        <v>48</v>
      </c>
      <c r="AA8" s="18">
        <v>42</v>
      </c>
      <c r="AB8" s="25"/>
      <c r="AC8" s="18">
        <v>41</v>
      </c>
      <c r="AD8" s="18">
        <v>48</v>
      </c>
      <c r="AE8" s="19"/>
    </row>
    <row r="9" spans="1:31" x14ac:dyDescent="0.35">
      <c r="A9" s="16"/>
      <c r="B9" s="22" t="s">
        <v>350</v>
      </c>
      <c r="C9" s="24">
        <v>16</v>
      </c>
      <c r="D9" s="18">
        <v>21</v>
      </c>
      <c r="E9" s="18" t="s">
        <v>44</v>
      </c>
      <c r="F9" s="18" t="s">
        <v>44</v>
      </c>
      <c r="G9" s="18" t="s">
        <v>44</v>
      </c>
      <c r="H9" s="18" t="s">
        <v>44</v>
      </c>
      <c r="I9" s="18" t="s">
        <v>44</v>
      </c>
      <c r="J9" s="18" t="s">
        <v>44</v>
      </c>
      <c r="K9" s="18">
        <v>15</v>
      </c>
      <c r="L9" s="18" t="s">
        <v>44</v>
      </c>
      <c r="M9" s="25"/>
      <c r="N9" s="18" t="s">
        <v>216</v>
      </c>
      <c r="O9" s="18" t="s">
        <v>44</v>
      </c>
      <c r="P9" s="18">
        <v>18</v>
      </c>
      <c r="Q9" s="18">
        <v>16</v>
      </c>
      <c r="R9" s="18">
        <v>14</v>
      </c>
      <c r="S9" s="25"/>
      <c r="T9" s="18">
        <v>16</v>
      </c>
      <c r="U9" s="18">
        <v>16</v>
      </c>
      <c r="V9" s="25"/>
      <c r="W9" s="18">
        <v>16</v>
      </c>
      <c r="X9" s="18">
        <v>15</v>
      </c>
      <c r="Y9" s="25"/>
      <c r="Z9" s="18">
        <v>16</v>
      </c>
      <c r="AA9" s="18">
        <v>17</v>
      </c>
      <c r="AB9" s="25"/>
      <c r="AC9" s="18">
        <v>19</v>
      </c>
      <c r="AD9" s="18">
        <v>15</v>
      </c>
      <c r="AE9" s="19"/>
    </row>
    <row r="10" spans="1:31" x14ac:dyDescent="0.35">
      <c r="A10" s="16"/>
      <c r="B10" s="22" t="s">
        <v>351</v>
      </c>
      <c r="C10" s="24">
        <v>9</v>
      </c>
      <c r="D10" s="18">
        <v>13</v>
      </c>
      <c r="E10" s="18" t="s">
        <v>44</v>
      </c>
      <c r="F10" s="18" t="s">
        <v>44</v>
      </c>
      <c r="G10" s="18" t="s">
        <v>44</v>
      </c>
      <c r="H10" s="18" t="s">
        <v>44</v>
      </c>
      <c r="I10" s="18" t="s">
        <v>44</v>
      </c>
      <c r="J10" s="18" t="s">
        <v>44</v>
      </c>
      <c r="K10" s="18">
        <v>8</v>
      </c>
      <c r="L10" s="18" t="s">
        <v>44</v>
      </c>
      <c r="M10" s="25"/>
      <c r="N10" s="18" t="s">
        <v>58</v>
      </c>
      <c r="O10" s="18" t="s">
        <v>44</v>
      </c>
      <c r="P10" s="18">
        <v>6</v>
      </c>
      <c r="Q10" s="18">
        <v>10</v>
      </c>
      <c r="R10" s="18">
        <v>9</v>
      </c>
      <c r="S10" s="25"/>
      <c r="T10" s="18">
        <v>8</v>
      </c>
      <c r="U10" s="18">
        <v>10</v>
      </c>
      <c r="V10" s="25"/>
      <c r="W10" s="18">
        <v>9</v>
      </c>
      <c r="X10" s="18">
        <v>6</v>
      </c>
      <c r="Y10" s="25"/>
      <c r="Z10" s="18">
        <v>8</v>
      </c>
      <c r="AA10" s="18">
        <v>10</v>
      </c>
      <c r="AB10" s="25"/>
      <c r="AC10" s="18">
        <v>13</v>
      </c>
      <c r="AD10" s="18">
        <v>6</v>
      </c>
      <c r="AE10" s="19"/>
    </row>
    <row r="11" spans="1:31" x14ac:dyDescent="0.35">
      <c r="A11" s="16"/>
      <c r="B11" s="22" t="s">
        <v>352</v>
      </c>
      <c r="C11" s="24">
        <v>4</v>
      </c>
      <c r="D11" s="18">
        <v>1</v>
      </c>
      <c r="E11" s="18" t="s">
        <v>44</v>
      </c>
      <c r="F11" s="18" t="s">
        <v>44</v>
      </c>
      <c r="G11" s="18" t="s">
        <v>44</v>
      </c>
      <c r="H11" s="18" t="s">
        <v>44</v>
      </c>
      <c r="I11" s="18" t="s">
        <v>44</v>
      </c>
      <c r="J11" s="18" t="s">
        <v>44</v>
      </c>
      <c r="K11" s="18">
        <v>3</v>
      </c>
      <c r="L11" s="18" t="s">
        <v>44</v>
      </c>
      <c r="M11" s="25"/>
      <c r="N11" s="18" t="s">
        <v>153</v>
      </c>
      <c r="O11" s="18" t="s">
        <v>44</v>
      </c>
      <c r="P11" s="18">
        <v>4</v>
      </c>
      <c r="Q11" s="18">
        <v>3</v>
      </c>
      <c r="R11" s="18">
        <v>5</v>
      </c>
      <c r="S11" s="25"/>
      <c r="T11" s="18">
        <v>3</v>
      </c>
      <c r="U11" s="18">
        <v>4</v>
      </c>
      <c r="V11" s="25"/>
      <c r="W11" s="18">
        <v>4</v>
      </c>
      <c r="X11" s="18">
        <v>6</v>
      </c>
      <c r="Y11" s="25"/>
      <c r="Z11" s="18">
        <v>4</v>
      </c>
      <c r="AA11" s="18">
        <v>3</v>
      </c>
      <c r="AB11" s="25"/>
      <c r="AC11" s="18">
        <v>3</v>
      </c>
      <c r="AD11" s="18">
        <v>4</v>
      </c>
      <c r="AE11" s="19"/>
    </row>
    <row r="12" spans="1:31" x14ac:dyDescent="0.35">
      <c r="A12" s="20" t="s">
        <v>34</v>
      </c>
      <c r="B12" s="26" t="s">
        <v>31</v>
      </c>
      <c r="C12" s="27">
        <v>594</v>
      </c>
      <c r="D12" s="21">
        <v>84</v>
      </c>
      <c r="E12" s="21">
        <v>10</v>
      </c>
      <c r="F12" s="21">
        <v>1</v>
      </c>
      <c r="G12" s="21">
        <v>23</v>
      </c>
      <c r="H12" s="21">
        <v>4</v>
      </c>
      <c r="I12" s="21">
        <v>20</v>
      </c>
      <c r="J12" s="21">
        <v>13</v>
      </c>
      <c r="K12" s="21">
        <v>402</v>
      </c>
      <c r="L12" s="21">
        <v>28</v>
      </c>
      <c r="M12" s="27"/>
      <c r="N12" s="21">
        <v>43</v>
      </c>
      <c r="O12" s="21">
        <v>29</v>
      </c>
      <c r="P12" s="21">
        <v>160</v>
      </c>
      <c r="Q12" s="21">
        <v>192</v>
      </c>
      <c r="R12" s="21">
        <v>170</v>
      </c>
      <c r="S12" s="27"/>
      <c r="T12" s="21">
        <v>376</v>
      </c>
      <c r="U12" s="21">
        <v>218</v>
      </c>
      <c r="V12" s="27"/>
      <c r="W12" s="21">
        <v>493</v>
      </c>
      <c r="X12" s="21">
        <v>90</v>
      </c>
      <c r="Y12" s="27"/>
      <c r="Z12" s="21">
        <v>313</v>
      </c>
      <c r="AA12" s="21">
        <v>281</v>
      </c>
      <c r="AB12" s="27"/>
      <c r="AC12" s="21">
        <v>232</v>
      </c>
      <c r="AD12" s="21">
        <v>362</v>
      </c>
      <c r="AE12" s="21"/>
    </row>
    <row r="13" spans="1:31" x14ac:dyDescent="0.35">
      <c r="A13" s="20"/>
      <c r="B13" s="26" t="s">
        <v>32</v>
      </c>
      <c r="C13" s="27">
        <v>591</v>
      </c>
      <c r="D13" s="21">
        <v>80</v>
      </c>
      <c r="E13" s="21">
        <v>13</v>
      </c>
      <c r="F13" s="21">
        <v>1</v>
      </c>
      <c r="G13" s="21">
        <v>19</v>
      </c>
      <c r="H13" s="21">
        <v>4</v>
      </c>
      <c r="I13" s="21">
        <v>20</v>
      </c>
      <c r="J13" s="21">
        <v>11</v>
      </c>
      <c r="K13" s="21">
        <v>408</v>
      </c>
      <c r="L13" s="21">
        <v>26</v>
      </c>
      <c r="M13" s="27"/>
      <c r="N13" s="21">
        <v>29</v>
      </c>
      <c r="O13" s="21">
        <v>16</v>
      </c>
      <c r="P13" s="21">
        <v>152</v>
      </c>
      <c r="Q13" s="21">
        <v>192</v>
      </c>
      <c r="R13" s="21">
        <v>201</v>
      </c>
      <c r="S13" s="27"/>
      <c r="T13" s="21">
        <v>350</v>
      </c>
      <c r="U13" s="21">
        <v>242</v>
      </c>
      <c r="V13" s="27"/>
      <c r="W13" s="21">
        <v>490</v>
      </c>
      <c r="X13" s="21">
        <v>92</v>
      </c>
      <c r="Y13" s="27"/>
      <c r="Z13" s="21">
        <v>313</v>
      </c>
      <c r="AA13" s="21">
        <v>279</v>
      </c>
      <c r="AB13" s="27"/>
      <c r="AC13" s="21">
        <v>222</v>
      </c>
      <c r="AD13" s="21">
        <v>369</v>
      </c>
      <c r="AE13" s="21"/>
    </row>
    <row r="14" spans="1:31" x14ac:dyDescent="0.35">
      <c r="A14" s="11" t="s">
        <v>33</v>
      </c>
      <c r="M14" s="12"/>
      <c r="S14" s="12"/>
      <c r="V14" s="12"/>
      <c r="Y14" s="12"/>
      <c r="AB14" s="12"/>
      <c r="AE14" s="12"/>
    </row>
    <row r="15" spans="1:31" x14ac:dyDescent="0.35">
      <c r="M15" s="12"/>
      <c r="S15" s="12"/>
      <c r="V15" s="12"/>
      <c r="Y15" s="12"/>
      <c r="AB15" s="12"/>
      <c r="AE15" s="12"/>
    </row>
    <row r="16" spans="1:31" x14ac:dyDescent="0.35">
      <c r="M16" s="12"/>
      <c r="S16" s="12"/>
      <c r="V16" s="12"/>
      <c r="Y16" s="12"/>
      <c r="AB16" s="12"/>
      <c r="AE16" s="12"/>
    </row>
    <row r="17" spans="13:31" x14ac:dyDescent="0.35">
      <c r="M17" s="12"/>
      <c r="S17" s="12"/>
      <c r="V17" s="12"/>
      <c r="Y17" s="12"/>
      <c r="AB17" s="12"/>
      <c r="AE17" s="12"/>
    </row>
    <row r="18" spans="13:31" x14ac:dyDescent="0.35">
      <c r="M18" s="12"/>
      <c r="S18" s="12"/>
      <c r="V18" s="12"/>
      <c r="Y18" s="12"/>
      <c r="AB18" s="12"/>
      <c r="AE18" s="12"/>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V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8" width="40.7265625" customWidth="1"/>
    <col min="9" max="9" width="12.7265625" customWidth="1"/>
    <col min="10" max="10" width="40.7265625" customWidth="1"/>
    <col min="11" max="11" width="20.7265625" customWidth="1"/>
    <col min="12" max="12" width="39.54296875" customWidth="1"/>
    <col min="13" max="13" width="12.7265625" customWidth="1"/>
    <col min="14" max="14" width="40.7265625" customWidth="1"/>
    <col min="15" max="15" width="23.1796875" customWidth="1"/>
    <col min="16" max="16" width="26.54296875" customWidth="1"/>
    <col min="17" max="17" width="25.453125" customWidth="1"/>
    <col min="18" max="18" width="12.7265625" customWidth="1"/>
    <col min="19" max="19" width="40.7265625" customWidth="1"/>
    <col min="20" max="21" width="12.7265625" customWidth="1"/>
    <col min="22" max="22" width="40.7265625" customWidth="1"/>
    <col min="23" max="24" width="12.7265625" customWidth="1"/>
    <col min="25" max="25" width="40.7265625" customWidth="1"/>
    <col min="26" max="27" width="12.7265625" customWidth="1"/>
    <col min="28" max="28" width="40.7265625" customWidth="1"/>
    <col min="29" max="30" width="12.7265625" customWidth="1"/>
    <col min="31" max="31" width="29" customWidth="1"/>
    <col min="32" max="32" width="14.81640625" customWidth="1"/>
    <col min="33" max="33" width="21.81640625" customWidth="1"/>
    <col min="34" max="34" width="18.453125" customWidth="1"/>
    <col min="35" max="35" width="23.1796875" customWidth="1"/>
    <col min="36" max="36" width="12.7265625" customWidth="1"/>
    <col min="37" max="37" width="14.81640625" customWidth="1"/>
    <col min="38" max="40" width="12.7265625" customWidth="1"/>
    <col min="41" max="41" width="25.453125" customWidth="1"/>
    <col min="42" max="42" width="12.7265625" customWidth="1"/>
    <col min="43" max="43" width="40.7265625" customWidth="1"/>
    <col min="44" max="45" width="12.7265625" customWidth="1"/>
    <col min="46" max="46" width="19.54296875" customWidth="1"/>
    <col min="47" max="47" width="20.7265625" customWidth="1"/>
    <col min="48" max="48" width="12.7265625" customWidth="1"/>
  </cols>
  <sheetData>
    <row r="1" spans="1:48" x14ac:dyDescent="0.35">
      <c r="A1" s="9" t="str">
        <f>HYPERLINK("#'Index'!A1", "Back to Index sheet")</f>
        <v>Back to Index sheet</v>
      </c>
    </row>
    <row r="2" spans="1:48" ht="32.15" customHeight="1" x14ac:dyDescent="0.4">
      <c r="A2" s="13" t="s">
        <v>354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48" x14ac:dyDescent="0.35">
      <c r="A3" s="10" t="s">
        <v>26</v>
      </c>
    </row>
    <row r="4" spans="1:48" ht="32.15" customHeight="1" x14ac:dyDescent="0.35">
      <c r="A4" s="17"/>
      <c r="B4" s="23"/>
      <c r="C4" s="23" t="s">
        <v>27</v>
      </c>
      <c r="D4" s="17" t="s">
        <v>112</v>
      </c>
      <c r="E4" s="17"/>
      <c r="F4" s="17"/>
      <c r="G4" s="17"/>
      <c r="H4" s="17"/>
      <c r="I4" s="23"/>
      <c r="J4" s="17" t="s">
        <v>104</v>
      </c>
      <c r="K4" s="17"/>
      <c r="L4" s="17"/>
      <c r="M4" s="23"/>
      <c r="N4" s="17" t="s">
        <v>100</v>
      </c>
      <c r="O4" s="17"/>
      <c r="P4" s="17"/>
      <c r="Q4" s="17"/>
      <c r="R4" s="23"/>
      <c r="S4" s="17" t="s">
        <v>359</v>
      </c>
      <c r="T4" s="17"/>
      <c r="U4" s="23"/>
      <c r="V4" s="17" t="s">
        <v>360</v>
      </c>
      <c r="W4" s="17"/>
      <c r="X4" s="23"/>
      <c r="Y4" s="17" t="s">
        <v>361</v>
      </c>
      <c r="Z4" s="17"/>
      <c r="AA4" s="23"/>
      <c r="AB4" s="17" t="s">
        <v>362</v>
      </c>
      <c r="AC4" s="17"/>
      <c r="AD4" s="23"/>
      <c r="AE4" s="17" t="s">
        <v>45</v>
      </c>
      <c r="AF4" s="17"/>
      <c r="AG4" s="17"/>
      <c r="AH4" s="17"/>
      <c r="AI4" s="17"/>
      <c r="AJ4" s="23"/>
      <c r="AK4" s="17" t="s">
        <v>24</v>
      </c>
      <c r="AL4" s="17"/>
      <c r="AM4" s="23"/>
      <c r="AN4" s="17" t="s">
        <v>48</v>
      </c>
      <c r="AO4" s="17"/>
      <c r="AP4" s="23"/>
      <c r="AQ4" s="17" t="s">
        <v>51</v>
      </c>
      <c r="AR4" s="17"/>
      <c r="AS4" s="23"/>
      <c r="AT4" s="17" t="s">
        <v>54</v>
      </c>
      <c r="AU4" s="17"/>
      <c r="AV4" s="17"/>
    </row>
    <row r="5" spans="1:48" ht="39.5" x14ac:dyDescent="0.35">
      <c r="A5" s="17"/>
      <c r="B5" s="23" t="s">
        <v>28</v>
      </c>
      <c r="C5" s="23" t="s">
        <v>28</v>
      </c>
      <c r="D5" s="17" t="s">
        <v>105</v>
      </c>
      <c r="E5" s="17" t="s">
        <v>106</v>
      </c>
      <c r="F5" s="17" t="s">
        <v>107</v>
      </c>
      <c r="G5" s="17" t="s">
        <v>108</v>
      </c>
      <c r="H5" s="17" t="s">
        <v>109</v>
      </c>
      <c r="I5" s="23" t="s">
        <v>40</v>
      </c>
      <c r="J5" s="17" t="s">
        <v>101</v>
      </c>
      <c r="K5" s="17" t="s">
        <v>102</v>
      </c>
      <c r="L5" s="17" t="s">
        <v>103</v>
      </c>
      <c r="M5" s="23" t="s">
        <v>40</v>
      </c>
      <c r="N5" s="17" t="s">
        <v>96</v>
      </c>
      <c r="O5" s="17" t="s">
        <v>97</v>
      </c>
      <c r="P5" s="17" t="s">
        <v>98</v>
      </c>
      <c r="Q5" s="17" t="s">
        <v>99</v>
      </c>
      <c r="R5" s="23" t="s">
        <v>40</v>
      </c>
      <c r="S5" s="17" t="s">
        <v>189</v>
      </c>
      <c r="T5" s="17" t="s">
        <v>188</v>
      </c>
      <c r="U5" s="23" t="s">
        <v>40</v>
      </c>
      <c r="V5" s="17" t="s">
        <v>189</v>
      </c>
      <c r="W5" s="17" t="s">
        <v>188</v>
      </c>
      <c r="X5" s="23" t="s">
        <v>40</v>
      </c>
      <c r="Y5" s="17" t="s">
        <v>189</v>
      </c>
      <c r="Z5" s="17" t="s">
        <v>188</v>
      </c>
      <c r="AA5" s="23" t="s">
        <v>40</v>
      </c>
      <c r="AB5" s="17" t="s">
        <v>189</v>
      </c>
      <c r="AC5" s="17" t="s">
        <v>188</v>
      </c>
      <c r="AD5" s="23" t="s">
        <v>40</v>
      </c>
      <c r="AE5" s="17" t="s">
        <v>35</v>
      </c>
      <c r="AF5" s="17" t="s">
        <v>36</v>
      </c>
      <c r="AG5" s="17" t="s">
        <v>37</v>
      </c>
      <c r="AH5" s="17" t="s">
        <v>38</v>
      </c>
      <c r="AI5" s="17" t="s">
        <v>39</v>
      </c>
      <c r="AJ5" s="23" t="s">
        <v>40</v>
      </c>
      <c r="AK5" s="17" t="s">
        <v>29</v>
      </c>
      <c r="AL5" s="17" t="s">
        <v>30</v>
      </c>
      <c r="AM5" s="23" t="s">
        <v>40</v>
      </c>
      <c r="AN5" s="17" t="s">
        <v>46</v>
      </c>
      <c r="AO5" s="17" t="s">
        <v>47</v>
      </c>
      <c r="AP5" s="23" t="s">
        <v>40</v>
      </c>
      <c r="AQ5" s="17" t="s">
        <v>49</v>
      </c>
      <c r="AR5" s="17" t="s">
        <v>50</v>
      </c>
      <c r="AS5" s="23" t="s">
        <v>40</v>
      </c>
      <c r="AT5" s="17" t="s">
        <v>52</v>
      </c>
      <c r="AU5" s="17" t="s">
        <v>53</v>
      </c>
      <c r="AV5" s="17" t="s">
        <v>40</v>
      </c>
    </row>
    <row r="6" spans="1:48" x14ac:dyDescent="0.35">
      <c r="A6" s="15" t="s">
        <v>305</v>
      </c>
      <c r="B6" s="22" t="s">
        <v>28</v>
      </c>
      <c r="C6" s="24" t="s">
        <v>41</v>
      </c>
      <c r="D6" s="18" t="s">
        <v>41</v>
      </c>
      <c r="E6" s="18" t="s">
        <v>41</v>
      </c>
      <c r="F6" s="18" t="s">
        <v>41</v>
      </c>
      <c r="G6" s="18" t="s">
        <v>41</v>
      </c>
      <c r="H6" s="18" t="s">
        <v>41</v>
      </c>
      <c r="I6" s="25"/>
      <c r="J6" s="18" t="s">
        <v>41</v>
      </c>
      <c r="K6" s="18" t="s">
        <v>41</v>
      </c>
      <c r="L6" s="18" t="s">
        <v>41</v>
      </c>
      <c r="M6" s="25"/>
      <c r="N6" s="18" t="s">
        <v>41</v>
      </c>
      <c r="O6" s="18" t="s">
        <v>41</v>
      </c>
      <c r="P6" s="18" t="s">
        <v>41</v>
      </c>
      <c r="Q6" s="18" t="s">
        <v>41</v>
      </c>
      <c r="R6" s="25"/>
      <c r="S6" s="18" t="s">
        <v>41</v>
      </c>
      <c r="T6" s="18" t="s">
        <v>41</v>
      </c>
      <c r="U6" s="25"/>
      <c r="V6" s="18" t="s">
        <v>41</v>
      </c>
      <c r="W6" s="18" t="s">
        <v>41</v>
      </c>
      <c r="X6" s="25"/>
      <c r="Y6" s="18" t="s">
        <v>41</v>
      </c>
      <c r="Z6" s="18" t="s">
        <v>41</v>
      </c>
      <c r="AA6" s="25"/>
      <c r="AB6" s="18" t="s">
        <v>41</v>
      </c>
      <c r="AC6" s="18" t="s">
        <v>41</v>
      </c>
      <c r="AD6" s="25"/>
      <c r="AE6" s="18" t="s">
        <v>41</v>
      </c>
      <c r="AF6" s="18" t="s">
        <v>41</v>
      </c>
      <c r="AG6" s="18" t="s">
        <v>41</v>
      </c>
      <c r="AH6" s="18" t="s">
        <v>41</v>
      </c>
      <c r="AI6" s="18" t="s">
        <v>41</v>
      </c>
      <c r="AJ6" s="25"/>
      <c r="AK6" s="18" t="s">
        <v>41</v>
      </c>
      <c r="AL6" s="18" t="s">
        <v>41</v>
      </c>
      <c r="AM6" s="25"/>
      <c r="AN6" s="18" t="s">
        <v>41</v>
      </c>
      <c r="AO6" s="18" t="s">
        <v>41</v>
      </c>
      <c r="AP6" s="25"/>
      <c r="AQ6" s="18" t="s">
        <v>41</v>
      </c>
      <c r="AR6" s="18" t="s">
        <v>41</v>
      </c>
      <c r="AS6" s="25"/>
      <c r="AT6" s="18" t="s">
        <v>41</v>
      </c>
      <c r="AU6" s="18" t="s">
        <v>41</v>
      </c>
      <c r="AV6" s="19"/>
    </row>
    <row r="7" spans="1:48" x14ac:dyDescent="0.35">
      <c r="A7" s="16"/>
      <c r="B7" s="22" t="s">
        <v>179</v>
      </c>
      <c r="C7" s="24">
        <v>40</v>
      </c>
      <c r="D7" s="18">
        <v>43</v>
      </c>
      <c r="E7" s="18">
        <v>5</v>
      </c>
      <c r="F7" s="18">
        <v>44</v>
      </c>
      <c r="G7" s="18" t="s">
        <v>281</v>
      </c>
      <c r="H7" s="18" t="s">
        <v>44</v>
      </c>
      <c r="I7" s="25">
        <v>2.4119635031563501E-5</v>
      </c>
      <c r="J7" s="18">
        <v>47</v>
      </c>
      <c r="K7" s="18">
        <v>37</v>
      </c>
      <c r="L7" s="18">
        <v>27</v>
      </c>
      <c r="M7" s="25">
        <v>9.0533867728052504E-3</v>
      </c>
      <c r="N7" s="18">
        <v>47</v>
      </c>
      <c r="O7" s="18">
        <v>37</v>
      </c>
      <c r="P7" s="18">
        <v>40</v>
      </c>
      <c r="Q7" s="18" t="s">
        <v>44</v>
      </c>
      <c r="R7" s="25">
        <v>3.2938324466546399E-6</v>
      </c>
      <c r="S7" s="18">
        <v>42</v>
      </c>
      <c r="T7" s="18">
        <v>35</v>
      </c>
      <c r="U7" s="25">
        <v>6.4554485549810497E-3</v>
      </c>
      <c r="V7" s="18">
        <v>43</v>
      </c>
      <c r="W7" s="18">
        <v>31</v>
      </c>
      <c r="X7" s="25">
        <v>4.9760610649144499E-6</v>
      </c>
      <c r="Y7" s="18">
        <v>37</v>
      </c>
      <c r="Z7" s="18">
        <v>43</v>
      </c>
      <c r="AA7" s="25">
        <v>0.23805849883091301</v>
      </c>
      <c r="AB7" s="18">
        <v>41</v>
      </c>
      <c r="AC7" s="18">
        <v>23</v>
      </c>
      <c r="AD7" s="25">
        <v>5.6022485462046301E-2</v>
      </c>
      <c r="AE7" s="18" t="s">
        <v>214</v>
      </c>
      <c r="AF7" s="18" t="s">
        <v>44</v>
      </c>
      <c r="AG7" s="18">
        <v>45</v>
      </c>
      <c r="AH7" s="18">
        <v>41</v>
      </c>
      <c r="AI7" s="18">
        <v>38</v>
      </c>
      <c r="AJ7" s="25">
        <v>0.37009987949990403</v>
      </c>
      <c r="AK7" s="18">
        <v>42</v>
      </c>
      <c r="AL7" s="18">
        <v>37</v>
      </c>
      <c r="AM7" s="25">
        <v>0.466751413731056</v>
      </c>
      <c r="AN7" s="18">
        <v>38</v>
      </c>
      <c r="AO7" s="18">
        <v>50</v>
      </c>
      <c r="AP7" s="25">
        <v>0.43688019338275802</v>
      </c>
      <c r="AQ7" s="18">
        <v>37</v>
      </c>
      <c r="AR7" s="18">
        <v>43</v>
      </c>
      <c r="AS7" s="25">
        <v>0.139397460413963</v>
      </c>
      <c r="AT7" s="18">
        <v>30</v>
      </c>
      <c r="AU7" s="18">
        <v>46</v>
      </c>
      <c r="AV7" s="19">
        <v>7.1605838545126801E-3</v>
      </c>
    </row>
    <row r="8" spans="1:48" x14ac:dyDescent="0.35">
      <c r="A8" s="16"/>
      <c r="B8" s="22" t="s">
        <v>180</v>
      </c>
      <c r="C8" s="24">
        <v>36</v>
      </c>
      <c r="D8" s="18">
        <v>33</v>
      </c>
      <c r="E8" s="18">
        <v>36</v>
      </c>
      <c r="F8" s="18">
        <v>36</v>
      </c>
      <c r="G8" s="18" t="s">
        <v>357</v>
      </c>
      <c r="H8" s="18" t="s">
        <v>44</v>
      </c>
      <c r="I8" s="25"/>
      <c r="J8" s="18">
        <v>33</v>
      </c>
      <c r="K8" s="18">
        <v>38</v>
      </c>
      <c r="L8" s="18">
        <v>29</v>
      </c>
      <c r="M8" s="25"/>
      <c r="N8" s="18">
        <v>38</v>
      </c>
      <c r="O8" s="18">
        <v>38</v>
      </c>
      <c r="P8" s="18">
        <v>22</v>
      </c>
      <c r="Q8" s="18" t="s">
        <v>44</v>
      </c>
      <c r="R8" s="25"/>
      <c r="S8" s="18">
        <v>38</v>
      </c>
      <c r="T8" s="18">
        <v>31</v>
      </c>
      <c r="U8" s="25"/>
      <c r="V8" s="18">
        <v>38</v>
      </c>
      <c r="W8" s="18">
        <v>29</v>
      </c>
      <c r="X8" s="25"/>
      <c r="Y8" s="18">
        <v>36</v>
      </c>
      <c r="Z8" s="18">
        <v>36</v>
      </c>
      <c r="AA8" s="25"/>
      <c r="AB8" s="18">
        <v>36</v>
      </c>
      <c r="AC8" s="18">
        <v>38</v>
      </c>
      <c r="AD8" s="25"/>
      <c r="AE8" s="18" t="s">
        <v>363</v>
      </c>
      <c r="AF8" s="18" t="s">
        <v>44</v>
      </c>
      <c r="AG8" s="18">
        <v>35</v>
      </c>
      <c r="AH8" s="18">
        <v>34</v>
      </c>
      <c r="AI8" s="18">
        <v>36</v>
      </c>
      <c r="AJ8" s="25"/>
      <c r="AK8" s="18">
        <v>36</v>
      </c>
      <c r="AL8" s="18">
        <v>35</v>
      </c>
      <c r="AM8" s="25"/>
      <c r="AN8" s="18">
        <v>37</v>
      </c>
      <c r="AO8" s="18">
        <v>31</v>
      </c>
      <c r="AP8" s="25"/>
      <c r="AQ8" s="18">
        <v>35</v>
      </c>
      <c r="AR8" s="18">
        <v>36</v>
      </c>
      <c r="AS8" s="25"/>
      <c r="AT8" s="18">
        <v>38</v>
      </c>
      <c r="AU8" s="18">
        <v>34</v>
      </c>
      <c r="AV8" s="19"/>
    </row>
    <row r="9" spans="1:48" x14ac:dyDescent="0.35">
      <c r="A9" s="16"/>
      <c r="B9" s="22" t="s">
        <v>181</v>
      </c>
      <c r="C9" s="24">
        <v>14</v>
      </c>
      <c r="D9" s="18">
        <v>13</v>
      </c>
      <c r="E9" s="18">
        <v>30</v>
      </c>
      <c r="F9" s="18">
        <v>12</v>
      </c>
      <c r="G9" s="18" t="s">
        <v>212</v>
      </c>
      <c r="H9" s="18" t="s">
        <v>44</v>
      </c>
      <c r="I9" s="25"/>
      <c r="J9" s="18">
        <v>10</v>
      </c>
      <c r="K9" s="18">
        <v>16</v>
      </c>
      <c r="L9" s="18">
        <v>25</v>
      </c>
      <c r="M9" s="25"/>
      <c r="N9" s="18">
        <v>9</v>
      </c>
      <c r="O9" s="18">
        <v>15</v>
      </c>
      <c r="P9" s="18">
        <v>21</v>
      </c>
      <c r="Q9" s="18" t="s">
        <v>44</v>
      </c>
      <c r="R9" s="25"/>
      <c r="S9" s="18">
        <v>12</v>
      </c>
      <c r="T9" s="18">
        <v>18</v>
      </c>
      <c r="U9" s="25"/>
      <c r="V9" s="18">
        <v>11</v>
      </c>
      <c r="W9" s="18">
        <v>23</v>
      </c>
      <c r="X9" s="25"/>
      <c r="Y9" s="18">
        <v>15</v>
      </c>
      <c r="Z9" s="18">
        <v>12</v>
      </c>
      <c r="AA9" s="25"/>
      <c r="AB9" s="18">
        <v>13</v>
      </c>
      <c r="AC9" s="18">
        <v>22</v>
      </c>
      <c r="AD9" s="25"/>
      <c r="AE9" s="18" t="s">
        <v>364</v>
      </c>
      <c r="AF9" s="18" t="s">
        <v>44</v>
      </c>
      <c r="AG9" s="18">
        <v>14</v>
      </c>
      <c r="AH9" s="18">
        <v>13</v>
      </c>
      <c r="AI9" s="18">
        <v>14</v>
      </c>
      <c r="AJ9" s="25"/>
      <c r="AK9" s="18">
        <v>12</v>
      </c>
      <c r="AL9" s="18">
        <v>17</v>
      </c>
      <c r="AM9" s="25"/>
      <c r="AN9" s="18">
        <v>14</v>
      </c>
      <c r="AO9" s="18">
        <v>12</v>
      </c>
      <c r="AP9" s="25"/>
      <c r="AQ9" s="18">
        <v>18</v>
      </c>
      <c r="AR9" s="18">
        <v>10</v>
      </c>
      <c r="AS9" s="25"/>
      <c r="AT9" s="18">
        <v>19</v>
      </c>
      <c r="AU9" s="18">
        <v>11</v>
      </c>
      <c r="AV9" s="19"/>
    </row>
    <row r="10" spans="1:48" x14ac:dyDescent="0.35">
      <c r="A10" s="16"/>
      <c r="B10" s="22" t="s">
        <v>182</v>
      </c>
      <c r="C10" s="24">
        <v>6</v>
      </c>
      <c r="D10" s="18">
        <v>4</v>
      </c>
      <c r="E10" s="18">
        <v>17</v>
      </c>
      <c r="F10" s="18">
        <v>5</v>
      </c>
      <c r="G10" s="18" t="s">
        <v>297</v>
      </c>
      <c r="H10" s="18" t="s">
        <v>44</v>
      </c>
      <c r="I10" s="25"/>
      <c r="J10" s="18">
        <v>5</v>
      </c>
      <c r="K10" s="18">
        <v>6</v>
      </c>
      <c r="L10" s="18">
        <v>6</v>
      </c>
      <c r="M10" s="25"/>
      <c r="N10" s="18">
        <v>5</v>
      </c>
      <c r="O10" s="18">
        <v>5</v>
      </c>
      <c r="P10" s="18">
        <v>9</v>
      </c>
      <c r="Q10" s="18" t="s">
        <v>44</v>
      </c>
      <c r="R10" s="25"/>
      <c r="S10" s="18">
        <v>5</v>
      </c>
      <c r="T10" s="18">
        <v>7</v>
      </c>
      <c r="U10" s="25"/>
      <c r="V10" s="18">
        <v>5</v>
      </c>
      <c r="W10" s="18">
        <v>8</v>
      </c>
      <c r="X10" s="25"/>
      <c r="Y10" s="18">
        <v>6</v>
      </c>
      <c r="Z10" s="18">
        <v>6</v>
      </c>
      <c r="AA10" s="25"/>
      <c r="AB10" s="18">
        <v>6</v>
      </c>
      <c r="AC10" s="18">
        <v>9</v>
      </c>
      <c r="AD10" s="25"/>
      <c r="AE10" s="18" t="s">
        <v>293</v>
      </c>
      <c r="AF10" s="18" t="s">
        <v>44</v>
      </c>
      <c r="AG10" s="18">
        <v>2</v>
      </c>
      <c r="AH10" s="18">
        <v>8</v>
      </c>
      <c r="AI10" s="18">
        <v>7</v>
      </c>
      <c r="AJ10" s="25"/>
      <c r="AK10" s="18">
        <v>5</v>
      </c>
      <c r="AL10" s="18">
        <v>6</v>
      </c>
      <c r="AM10" s="25"/>
      <c r="AN10" s="18">
        <v>6</v>
      </c>
      <c r="AO10" s="18">
        <v>3</v>
      </c>
      <c r="AP10" s="25"/>
      <c r="AQ10" s="18">
        <v>5</v>
      </c>
      <c r="AR10" s="18">
        <v>7</v>
      </c>
      <c r="AS10" s="25"/>
      <c r="AT10" s="18">
        <v>7</v>
      </c>
      <c r="AU10" s="18">
        <v>5</v>
      </c>
      <c r="AV10" s="19"/>
    </row>
    <row r="11" spans="1:48" x14ac:dyDescent="0.35">
      <c r="A11" s="16"/>
      <c r="B11" s="22" t="s">
        <v>183</v>
      </c>
      <c r="C11" s="24">
        <v>5</v>
      </c>
      <c r="D11" s="18">
        <v>8</v>
      </c>
      <c r="E11" s="18">
        <v>12</v>
      </c>
      <c r="F11" s="18">
        <v>4</v>
      </c>
      <c r="G11" s="18" t="s">
        <v>85</v>
      </c>
      <c r="H11" s="18" t="s">
        <v>44</v>
      </c>
      <c r="I11" s="25"/>
      <c r="J11" s="18">
        <v>5</v>
      </c>
      <c r="K11" s="18">
        <v>3</v>
      </c>
      <c r="L11" s="18">
        <v>13</v>
      </c>
      <c r="M11" s="25"/>
      <c r="N11" s="18">
        <v>1</v>
      </c>
      <c r="O11" s="18">
        <v>4</v>
      </c>
      <c r="P11" s="18">
        <v>9</v>
      </c>
      <c r="Q11" s="18" t="s">
        <v>44</v>
      </c>
      <c r="R11" s="25"/>
      <c r="S11" s="18">
        <v>3</v>
      </c>
      <c r="T11" s="18">
        <v>9</v>
      </c>
      <c r="U11" s="25"/>
      <c r="V11" s="18">
        <v>3</v>
      </c>
      <c r="W11" s="18">
        <v>10</v>
      </c>
      <c r="X11" s="25"/>
      <c r="Y11" s="18">
        <v>6</v>
      </c>
      <c r="Z11" s="18">
        <v>2</v>
      </c>
      <c r="AA11" s="25"/>
      <c r="AB11" s="18">
        <v>4</v>
      </c>
      <c r="AC11" s="18">
        <v>9</v>
      </c>
      <c r="AD11" s="25"/>
      <c r="AE11" s="18" t="s">
        <v>297</v>
      </c>
      <c r="AF11" s="18" t="s">
        <v>44</v>
      </c>
      <c r="AG11" s="18">
        <v>4</v>
      </c>
      <c r="AH11" s="18">
        <v>4</v>
      </c>
      <c r="AI11" s="18">
        <v>5</v>
      </c>
      <c r="AJ11" s="25"/>
      <c r="AK11" s="18">
        <v>4</v>
      </c>
      <c r="AL11" s="18">
        <v>5</v>
      </c>
      <c r="AM11" s="25"/>
      <c r="AN11" s="18">
        <v>5</v>
      </c>
      <c r="AO11" s="18">
        <v>4</v>
      </c>
      <c r="AP11" s="25"/>
      <c r="AQ11" s="18">
        <v>5</v>
      </c>
      <c r="AR11" s="18">
        <v>4</v>
      </c>
      <c r="AS11" s="25"/>
      <c r="AT11" s="18">
        <v>6</v>
      </c>
      <c r="AU11" s="18">
        <v>4</v>
      </c>
      <c r="AV11" s="19"/>
    </row>
    <row r="12" spans="1:48" x14ac:dyDescent="0.35">
      <c r="A12" s="16"/>
      <c r="B12" s="22"/>
      <c r="C12" s="24"/>
      <c r="D12" s="18"/>
      <c r="E12" s="18"/>
      <c r="F12" s="18"/>
      <c r="G12" s="18"/>
      <c r="H12" s="18"/>
      <c r="I12" s="25"/>
      <c r="J12" s="18"/>
      <c r="K12" s="18"/>
      <c r="L12" s="18"/>
      <c r="M12" s="25"/>
      <c r="N12" s="18"/>
      <c r="O12" s="18"/>
      <c r="P12" s="18"/>
      <c r="Q12" s="18"/>
      <c r="R12" s="25"/>
      <c r="S12" s="18"/>
      <c r="T12" s="18"/>
      <c r="U12" s="25"/>
      <c r="V12" s="18"/>
      <c r="W12" s="18"/>
      <c r="X12" s="25"/>
      <c r="Y12" s="18"/>
      <c r="Z12" s="18"/>
      <c r="AA12" s="25"/>
      <c r="AB12" s="18"/>
      <c r="AC12" s="18"/>
      <c r="AD12" s="25"/>
      <c r="AE12" s="18"/>
      <c r="AF12" s="18"/>
      <c r="AG12" s="18"/>
      <c r="AH12" s="18"/>
      <c r="AI12" s="18"/>
      <c r="AJ12" s="25"/>
      <c r="AK12" s="18"/>
      <c r="AL12" s="18"/>
      <c r="AM12" s="25"/>
      <c r="AN12" s="18"/>
      <c r="AO12" s="18"/>
      <c r="AP12" s="25"/>
      <c r="AQ12" s="18"/>
      <c r="AR12" s="18"/>
      <c r="AS12" s="25"/>
      <c r="AT12" s="18"/>
      <c r="AU12" s="18"/>
      <c r="AV12" s="19"/>
    </row>
    <row r="13" spans="1:48" x14ac:dyDescent="0.35">
      <c r="A13" s="16"/>
      <c r="B13" s="22" t="s">
        <v>255</v>
      </c>
      <c r="C13" s="24"/>
      <c r="D13" s="18"/>
      <c r="E13" s="18"/>
      <c r="F13" s="18"/>
      <c r="G13" s="18"/>
      <c r="H13" s="18"/>
      <c r="I13" s="25"/>
      <c r="J13" s="18"/>
      <c r="K13" s="18"/>
      <c r="L13" s="18"/>
      <c r="M13" s="25"/>
      <c r="N13" s="18"/>
      <c r="O13" s="18"/>
      <c r="P13" s="18"/>
      <c r="Q13" s="18"/>
      <c r="R13" s="25"/>
      <c r="S13" s="18"/>
      <c r="T13" s="18"/>
      <c r="U13" s="25"/>
      <c r="V13" s="18"/>
      <c r="W13" s="18"/>
      <c r="X13" s="25"/>
      <c r="Y13" s="18"/>
      <c r="Z13" s="18"/>
      <c r="AA13" s="25"/>
      <c r="AB13" s="18"/>
      <c r="AC13" s="18"/>
      <c r="AD13" s="25"/>
      <c r="AE13" s="18"/>
      <c r="AF13" s="18"/>
      <c r="AG13" s="18"/>
      <c r="AH13" s="18"/>
      <c r="AI13" s="18"/>
      <c r="AJ13" s="25"/>
      <c r="AK13" s="18"/>
      <c r="AL13" s="18"/>
      <c r="AM13" s="25"/>
      <c r="AN13" s="18"/>
      <c r="AO13" s="18"/>
      <c r="AP13" s="25"/>
      <c r="AQ13" s="18"/>
      <c r="AR13" s="18"/>
      <c r="AS13" s="25"/>
      <c r="AT13" s="18"/>
      <c r="AU13" s="18"/>
      <c r="AV13" s="19"/>
    </row>
    <row r="14" spans="1:48" x14ac:dyDescent="0.35">
      <c r="A14" s="16"/>
      <c r="B14" s="22" t="s">
        <v>355</v>
      </c>
      <c r="C14" s="24">
        <v>76</v>
      </c>
      <c r="D14" s="18">
        <v>76</v>
      </c>
      <c r="E14" s="18">
        <v>41</v>
      </c>
      <c r="F14" s="18">
        <v>80</v>
      </c>
      <c r="G14" s="18" t="s">
        <v>358</v>
      </c>
      <c r="H14" s="18" t="s">
        <v>44</v>
      </c>
      <c r="I14" s="25">
        <v>4.8055617311738302E-6</v>
      </c>
      <c r="J14" s="18">
        <v>80</v>
      </c>
      <c r="K14" s="18">
        <v>76</v>
      </c>
      <c r="L14" s="18">
        <v>56</v>
      </c>
      <c r="M14" s="25">
        <v>1.29212175213817E-2</v>
      </c>
      <c r="N14" s="18">
        <v>85</v>
      </c>
      <c r="O14" s="18">
        <v>75</v>
      </c>
      <c r="P14" s="18">
        <v>61</v>
      </c>
      <c r="Q14" s="18" t="s">
        <v>44</v>
      </c>
      <c r="R14" s="25">
        <v>2.8311154192092299E-6</v>
      </c>
      <c r="S14" s="18">
        <v>79</v>
      </c>
      <c r="T14" s="18">
        <v>66</v>
      </c>
      <c r="U14" s="25">
        <v>5.4794902624796396E-3</v>
      </c>
      <c r="V14" s="18">
        <v>82</v>
      </c>
      <c r="W14" s="18">
        <v>60</v>
      </c>
      <c r="X14" s="25">
        <v>1.62454521409005E-6</v>
      </c>
      <c r="Y14" s="18">
        <v>73</v>
      </c>
      <c r="Z14" s="18">
        <v>79</v>
      </c>
      <c r="AA14" s="25">
        <v>0.30592629056897203</v>
      </c>
      <c r="AB14" s="18">
        <v>77</v>
      </c>
      <c r="AC14" s="18">
        <v>60</v>
      </c>
      <c r="AD14" s="25">
        <v>4.0929125098548201E-2</v>
      </c>
      <c r="AE14" s="18" t="s">
        <v>365</v>
      </c>
      <c r="AF14" s="18" t="s">
        <v>44</v>
      </c>
      <c r="AG14" s="18">
        <v>80</v>
      </c>
      <c r="AH14" s="18">
        <v>75</v>
      </c>
      <c r="AI14" s="18">
        <v>74</v>
      </c>
      <c r="AJ14" s="25">
        <v>0.52615492686006005</v>
      </c>
      <c r="AK14" s="18">
        <v>78</v>
      </c>
      <c r="AL14" s="18">
        <v>72</v>
      </c>
      <c r="AM14" s="25">
        <v>0.183672681547915</v>
      </c>
      <c r="AN14" s="18">
        <v>75</v>
      </c>
      <c r="AO14" s="18">
        <v>81</v>
      </c>
      <c r="AP14" s="25">
        <v>0.46828778787132602</v>
      </c>
      <c r="AQ14" s="18">
        <v>72</v>
      </c>
      <c r="AR14" s="18">
        <v>79</v>
      </c>
      <c r="AS14" s="25">
        <v>5.0826829089302798E-2</v>
      </c>
      <c r="AT14" s="18">
        <v>69</v>
      </c>
      <c r="AU14" s="18">
        <v>80</v>
      </c>
      <c r="AV14" s="19">
        <v>1.6053462943219701E-2</v>
      </c>
    </row>
    <row r="15" spans="1:48" x14ac:dyDescent="0.35">
      <c r="A15" s="16"/>
      <c r="B15" s="22" t="s">
        <v>181</v>
      </c>
      <c r="C15" s="24">
        <v>14</v>
      </c>
      <c r="D15" s="18">
        <v>13</v>
      </c>
      <c r="E15" s="18">
        <v>30</v>
      </c>
      <c r="F15" s="18">
        <v>12</v>
      </c>
      <c r="G15" s="18" t="s">
        <v>212</v>
      </c>
      <c r="H15" s="18" t="s">
        <v>44</v>
      </c>
      <c r="I15" s="25"/>
      <c r="J15" s="18">
        <v>10</v>
      </c>
      <c r="K15" s="18">
        <v>16</v>
      </c>
      <c r="L15" s="18">
        <v>25</v>
      </c>
      <c r="M15" s="25"/>
      <c r="N15" s="18">
        <v>9</v>
      </c>
      <c r="O15" s="18">
        <v>15</v>
      </c>
      <c r="P15" s="18">
        <v>21</v>
      </c>
      <c r="Q15" s="18" t="s">
        <v>44</v>
      </c>
      <c r="R15" s="25"/>
      <c r="S15" s="18">
        <v>12</v>
      </c>
      <c r="T15" s="18">
        <v>18</v>
      </c>
      <c r="U15" s="25"/>
      <c r="V15" s="18">
        <v>11</v>
      </c>
      <c r="W15" s="18">
        <v>23</v>
      </c>
      <c r="X15" s="25"/>
      <c r="Y15" s="18">
        <v>15</v>
      </c>
      <c r="Z15" s="18">
        <v>12</v>
      </c>
      <c r="AA15" s="25"/>
      <c r="AB15" s="18">
        <v>13</v>
      </c>
      <c r="AC15" s="18">
        <v>22</v>
      </c>
      <c r="AD15" s="25"/>
      <c r="AE15" s="18" t="s">
        <v>364</v>
      </c>
      <c r="AF15" s="18" t="s">
        <v>44</v>
      </c>
      <c r="AG15" s="18">
        <v>14</v>
      </c>
      <c r="AH15" s="18">
        <v>13</v>
      </c>
      <c r="AI15" s="18">
        <v>14</v>
      </c>
      <c r="AJ15" s="25"/>
      <c r="AK15" s="18">
        <v>12</v>
      </c>
      <c r="AL15" s="18">
        <v>17</v>
      </c>
      <c r="AM15" s="25"/>
      <c r="AN15" s="18">
        <v>14</v>
      </c>
      <c r="AO15" s="18">
        <v>12</v>
      </c>
      <c r="AP15" s="25"/>
      <c r="AQ15" s="18">
        <v>18</v>
      </c>
      <c r="AR15" s="18">
        <v>10</v>
      </c>
      <c r="AS15" s="25"/>
      <c r="AT15" s="18">
        <v>19</v>
      </c>
      <c r="AU15" s="18">
        <v>11</v>
      </c>
      <c r="AV15" s="19"/>
    </row>
    <row r="16" spans="1:48" x14ac:dyDescent="0.35">
      <c r="A16" s="16"/>
      <c r="B16" s="22" t="s">
        <v>356</v>
      </c>
      <c r="C16" s="24">
        <v>10</v>
      </c>
      <c r="D16" s="18">
        <v>12</v>
      </c>
      <c r="E16" s="18">
        <v>30</v>
      </c>
      <c r="F16" s="18">
        <v>8</v>
      </c>
      <c r="G16" s="18" t="s">
        <v>297</v>
      </c>
      <c r="H16" s="18" t="s">
        <v>44</v>
      </c>
      <c r="I16" s="25"/>
      <c r="J16" s="18">
        <v>11</v>
      </c>
      <c r="K16" s="18">
        <v>9</v>
      </c>
      <c r="L16" s="18">
        <v>19</v>
      </c>
      <c r="M16" s="25"/>
      <c r="N16" s="18">
        <v>6</v>
      </c>
      <c r="O16" s="18">
        <v>10</v>
      </c>
      <c r="P16" s="18">
        <v>18</v>
      </c>
      <c r="Q16" s="18" t="s">
        <v>44</v>
      </c>
      <c r="R16" s="25"/>
      <c r="S16" s="18">
        <v>8</v>
      </c>
      <c r="T16" s="18">
        <v>16</v>
      </c>
      <c r="U16" s="25"/>
      <c r="V16" s="18">
        <v>8</v>
      </c>
      <c r="W16" s="18">
        <v>18</v>
      </c>
      <c r="X16" s="25"/>
      <c r="Y16" s="18">
        <v>12</v>
      </c>
      <c r="Z16" s="18">
        <v>9</v>
      </c>
      <c r="AA16" s="25"/>
      <c r="AB16" s="18">
        <v>10</v>
      </c>
      <c r="AC16" s="18">
        <v>18</v>
      </c>
      <c r="AD16" s="25"/>
      <c r="AE16" s="18" t="s">
        <v>173</v>
      </c>
      <c r="AF16" s="18" t="s">
        <v>44</v>
      </c>
      <c r="AG16" s="18">
        <v>6</v>
      </c>
      <c r="AH16" s="18">
        <v>12</v>
      </c>
      <c r="AI16" s="18">
        <v>12</v>
      </c>
      <c r="AJ16" s="25"/>
      <c r="AK16" s="18">
        <v>10</v>
      </c>
      <c r="AL16" s="18">
        <v>11</v>
      </c>
      <c r="AM16" s="25"/>
      <c r="AN16" s="18">
        <v>11</v>
      </c>
      <c r="AO16" s="18">
        <v>7</v>
      </c>
      <c r="AP16" s="25"/>
      <c r="AQ16" s="18">
        <v>10</v>
      </c>
      <c r="AR16" s="18">
        <v>11</v>
      </c>
      <c r="AS16" s="25"/>
      <c r="AT16" s="18">
        <v>13</v>
      </c>
      <c r="AU16" s="18">
        <v>9</v>
      </c>
      <c r="AV16" s="19"/>
    </row>
    <row r="17" spans="1:48" x14ac:dyDescent="0.35">
      <c r="A17" s="16"/>
      <c r="B17" s="22"/>
      <c r="C17" s="24"/>
      <c r="D17" s="18"/>
      <c r="E17" s="18"/>
      <c r="F17" s="18"/>
      <c r="G17" s="18"/>
      <c r="H17" s="18"/>
      <c r="I17" s="25"/>
      <c r="J17" s="18"/>
      <c r="K17" s="18"/>
      <c r="L17" s="18"/>
      <c r="M17" s="25"/>
      <c r="N17" s="18"/>
      <c r="O17" s="18"/>
      <c r="P17" s="18"/>
      <c r="Q17" s="18"/>
      <c r="R17" s="25"/>
      <c r="S17" s="18"/>
      <c r="T17" s="18"/>
      <c r="U17" s="25"/>
      <c r="V17" s="18"/>
      <c r="W17" s="18"/>
      <c r="X17" s="25"/>
      <c r="Y17" s="18"/>
      <c r="Z17" s="18"/>
      <c r="AA17" s="25"/>
      <c r="AB17" s="18"/>
      <c r="AC17" s="18"/>
      <c r="AD17" s="25"/>
      <c r="AE17" s="18"/>
      <c r="AF17" s="18"/>
      <c r="AG17" s="18"/>
      <c r="AH17" s="18"/>
      <c r="AI17" s="18"/>
      <c r="AJ17" s="25"/>
      <c r="AK17" s="18"/>
      <c r="AL17" s="18"/>
      <c r="AM17" s="25"/>
      <c r="AN17" s="18"/>
      <c r="AO17" s="18"/>
      <c r="AP17" s="25"/>
      <c r="AQ17" s="18"/>
      <c r="AR17" s="18"/>
      <c r="AS17" s="25"/>
      <c r="AT17" s="18"/>
      <c r="AU17" s="18"/>
      <c r="AV17" s="19"/>
    </row>
    <row r="18" spans="1:48" x14ac:dyDescent="0.35">
      <c r="A18" s="20" t="s">
        <v>34</v>
      </c>
      <c r="B18" s="26" t="s">
        <v>31</v>
      </c>
      <c r="C18" s="27">
        <v>595</v>
      </c>
      <c r="D18" s="21">
        <v>68</v>
      </c>
      <c r="E18" s="21">
        <v>55</v>
      </c>
      <c r="F18" s="21">
        <v>428</v>
      </c>
      <c r="G18" s="21">
        <v>34</v>
      </c>
      <c r="H18" s="21">
        <v>7</v>
      </c>
      <c r="I18" s="27"/>
      <c r="J18" s="21">
        <v>219</v>
      </c>
      <c r="K18" s="21">
        <v>324</v>
      </c>
      <c r="L18" s="21">
        <v>51</v>
      </c>
      <c r="M18" s="27"/>
      <c r="N18" s="21">
        <v>174</v>
      </c>
      <c r="O18" s="21">
        <v>329</v>
      </c>
      <c r="P18" s="21">
        <v>79</v>
      </c>
      <c r="Q18" s="21">
        <v>11</v>
      </c>
      <c r="R18" s="27"/>
      <c r="S18" s="21">
        <v>421</v>
      </c>
      <c r="T18" s="21">
        <v>165</v>
      </c>
      <c r="U18" s="27"/>
      <c r="V18" s="21">
        <v>413</v>
      </c>
      <c r="W18" s="21">
        <v>173</v>
      </c>
      <c r="X18" s="27"/>
      <c r="Y18" s="21">
        <v>352</v>
      </c>
      <c r="Z18" s="21">
        <v>234</v>
      </c>
      <c r="AA18" s="27"/>
      <c r="AB18" s="21">
        <v>535</v>
      </c>
      <c r="AC18" s="21">
        <v>51</v>
      </c>
      <c r="AD18" s="27"/>
      <c r="AE18" s="21">
        <v>43</v>
      </c>
      <c r="AF18" s="21">
        <v>29</v>
      </c>
      <c r="AG18" s="21">
        <v>160</v>
      </c>
      <c r="AH18" s="21">
        <v>192</v>
      </c>
      <c r="AI18" s="21">
        <v>171</v>
      </c>
      <c r="AJ18" s="27"/>
      <c r="AK18" s="21">
        <v>377</v>
      </c>
      <c r="AL18" s="21">
        <v>218</v>
      </c>
      <c r="AM18" s="27"/>
      <c r="AN18" s="21">
        <v>494</v>
      </c>
      <c r="AO18" s="21">
        <v>90</v>
      </c>
      <c r="AP18" s="27"/>
      <c r="AQ18" s="21">
        <v>314</v>
      </c>
      <c r="AR18" s="21">
        <v>281</v>
      </c>
      <c r="AS18" s="27"/>
      <c r="AT18" s="21">
        <v>233</v>
      </c>
      <c r="AU18" s="21">
        <v>362</v>
      </c>
      <c r="AV18" s="21"/>
    </row>
    <row r="19" spans="1:48" x14ac:dyDescent="0.35">
      <c r="A19" s="20"/>
      <c r="B19" s="26" t="s">
        <v>32</v>
      </c>
      <c r="C19" s="27">
        <v>592</v>
      </c>
      <c r="D19" s="21">
        <v>64</v>
      </c>
      <c r="E19" s="21">
        <v>52</v>
      </c>
      <c r="F19" s="21">
        <v>433</v>
      </c>
      <c r="G19" s="21">
        <v>33</v>
      </c>
      <c r="H19" s="21">
        <v>6</v>
      </c>
      <c r="I19" s="27"/>
      <c r="J19" s="21">
        <v>217</v>
      </c>
      <c r="K19" s="21">
        <v>323</v>
      </c>
      <c r="L19" s="21">
        <v>52</v>
      </c>
      <c r="M19" s="27"/>
      <c r="N19" s="21">
        <v>172</v>
      </c>
      <c r="O19" s="21">
        <v>332</v>
      </c>
      <c r="P19" s="21">
        <v>76</v>
      </c>
      <c r="Q19" s="21">
        <v>8</v>
      </c>
      <c r="R19" s="27"/>
      <c r="S19" s="21">
        <v>425</v>
      </c>
      <c r="T19" s="21">
        <v>159</v>
      </c>
      <c r="U19" s="27"/>
      <c r="V19" s="21">
        <v>419</v>
      </c>
      <c r="W19" s="21">
        <v>167</v>
      </c>
      <c r="X19" s="27"/>
      <c r="Y19" s="21">
        <v>346</v>
      </c>
      <c r="Z19" s="21">
        <v>240</v>
      </c>
      <c r="AA19" s="27"/>
      <c r="AB19" s="21">
        <v>538</v>
      </c>
      <c r="AC19" s="21">
        <v>46</v>
      </c>
      <c r="AD19" s="27"/>
      <c r="AE19" s="21">
        <v>30</v>
      </c>
      <c r="AF19" s="21">
        <v>16</v>
      </c>
      <c r="AG19" s="21">
        <v>152</v>
      </c>
      <c r="AH19" s="21">
        <v>192</v>
      </c>
      <c r="AI19" s="21">
        <v>202</v>
      </c>
      <c r="AJ19" s="27"/>
      <c r="AK19" s="21">
        <v>350</v>
      </c>
      <c r="AL19" s="21">
        <v>243</v>
      </c>
      <c r="AM19" s="27"/>
      <c r="AN19" s="21">
        <v>490</v>
      </c>
      <c r="AO19" s="21">
        <v>92</v>
      </c>
      <c r="AP19" s="27"/>
      <c r="AQ19" s="21">
        <v>313</v>
      </c>
      <c r="AR19" s="21">
        <v>279</v>
      </c>
      <c r="AS19" s="27"/>
      <c r="AT19" s="21">
        <v>223</v>
      </c>
      <c r="AU19" s="21">
        <v>369</v>
      </c>
      <c r="AV19" s="21"/>
    </row>
    <row r="20" spans="1:48" x14ac:dyDescent="0.35">
      <c r="A20" s="11" t="s">
        <v>33</v>
      </c>
      <c r="I20" s="12"/>
      <c r="M20" s="12"/>
      <c r="R20" s="12"/>
      <c r="U20" s="12"/>
      <c r="X20" s="12"/>
      <c r="AA20" s="12"/>
      <c r="AD20" s="12"/>
      <c r="AJ20" s="12"/>
      <c r="AM20" s="12"/>
      <c r="AP20" s="12"/>
      <c r="AS20" s="12"/>
      <c r="AV20" s="12"/>
    </row>
    <row r="21" spans="1:48" x14ac:dyDescent="0.35">
      <c r="I21" s="12"/>
      <c r="M21" s="12"/>
      <c r="R21" s="12"/>
      <c r="U21" s="12"/>
      <c r="X21" s="12"/>
      <c r="AA21" s="12"/>
      <c r="AD21" s="12"/>
      <c r="AJ21" s="12"/>
      <c r="AM21" s="12"/>
      <c r="AP21" s="12"/>
      <c r="AS21" s="12"/>
      <c r="AV21" s="12"/>
    </row>
    <row r="22" spans="1:48" x14ac:dyDescent="0.35">
      <c r="I22" s="12"/>
      <c r="M22" s="12"/>
      <c r="R22" s="12"/>
      <c r="U22" s="12"/>
      <c r="X22" s="12"/>
      <c r="AA22" s="12"/>
      <c r="AD22" s="12"/>
      <c r="AJ22" s="12"/>
      <c r="AM22" s="12"/>
      <c r="AP22" s="12"/>
      <c r="AS22" s="12"/>
      <c r="AV22" s="12"/>
    </row>
    <row r="23" spans="1:48" x14ac:dyDescent="0.35">
      <c r="I23" s="12"/>
      <c r="M23" s="12"/>
      <c r="R23" s="12"/>
      <c r="U23" s="12"/>
      <c r="X23" s="12"/>
      <c r="AA23" s="12"/>
      <c r="AD23" s="12"/>
      <c r="AJ23" s="12"/>
      <c r="AM23" s="12"/>
      <c r="AP23" s="12"/>
      <c r="AS23" s="12"/>
      <c r="AV23" s="12"/>
    </row>
    <row r="24" spans="1:48" x14ac:dyDescent="0.35">
      <c r="I24" s="12"/>
      <c r="M24" s="12"/>
      <c r="R24" s="12"/>
      <c r="U24" s="12"/>
      <c r="X24" s="12"/>
      <c r="AA24" s="12"/>
      <c r="AD24" s="12"/>
      <c r="AJ24" s="12"/>
      <c r="AM24" s="12"/>
      <c r="AP24" s="12"/>
      <c r="AS24" s="12"/>
      <c r="AV24" s="12"/>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6"/>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4.7265625" customWidth="1"/>
    <col min="5" max="5" width="13.7265625" customWidth="1"/>
    <col min="6" max="7" width="12.7265625" customWidth="1"/>
    <col min="8" max="12" width="40.7265625" customWidth="1"/>
    <col min="13" max="13" width="12.7265625" customWidth="1"/>
    <col min="14" max="14" width="24.7265625" customWidth="1"/>
    <col min="15" max="15" width="12.7265625" customWidth="1"/>
    <col min="16" max="16" width="18.7265625" customWidth="1"/>
    <col min="17" max="17" width="15.7265625" customWidth="1"/>
    <col min="18" max="18" width="19.7265625" customWidth="1"/>
    <col min="19" max="23" width="12.7265625" customWidth="1"/>
    <col min="24" max="24" width="21.7265625" customWidth="1"/>
    <col min="25" max="25" width="12.7265625" customWidth="1"/>
    <col min="26" max="26" width="40.7265625" customWidth="1"/>
    <col min="27" max="28" width="12.7265625" customWidth="1"/>
    <col min="29" max="29" width="16.7265625" customWidth="1"/>
    <col min="30" max="30" width="17.7265625" customWidth="1"/>
    <col min="31" max="31" width="12.7265625" customWidth="1"/>
  </cols>
  <sheetData>
    <row r="1" spans="1:31" x14ac:dyDescent="0.35">
      <c r="A1" s="9" t="str">
        <f>HYPERLINK("#'Index'!A1", "Back to Index sheet")</f>
        <v>Back to Index sheet</v>
      </c>
    </row>
    <row r="2" spans="1:31" ht="32.15" customHeight="1" x14ac:dyDescent="0.4">
      <c r="A2" s="13" t="s">
        <v>367</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35">
      <c r="A3" s="10" t="s">
        <v>26</v>
      </c>
    </row>
    <row r="4" spans="1:31" ht="32.15" customHeight="1" x14ac:dyDescent="0.35">
      <c r="A4" s="17"/>
      <c r="B4" s="23"/>
      <c r="C4" s="23" t="s">
        <v>27</v>
      </c>
      <c r="D4" s="17" t="s">
        <v>78</v>
      </c>
      <c r="E4" s="17"/>
      <c r="F4" s="17"/>
      <c r="G4" s="23"/>
      <c r="H4" s="17" t="s">
        <v>112</v>
      </c>
      <c r="I4" s="17"/>
      <c r="J4" s="17"/>
      <c r="K4" s="17"/>
      <c r="L4" s="17"/>
      <c r="M4" s="23"/>
      <c r="N4" s="17" t="s">
        <v>45</v>
      </c>
      <c r="O4" s="17"/>
      <c r="P4" s="17"/>
      <c r="Q4" s="17"/>
      <c r="R4" s="17"/>
      <c r="S4" s="23"/>
      <c r="T4" s="17" t="s">
        <v>24</v>
      </c>
      <c r="U4" s="17"/>
      <c r="V4" s="23"/>
      <c r="W4" s="17" t="s">
        <v>48</v>
      </c>
      <c r="X4" s="17"/>
      <c r="Y4" s="23"/>
      <c r="Z4" s="17" t="s">
        <v>51</v>
      </c>
      <c r="AA4" s="17"/>
      <c r="AB4" s="23"/>
      <c r="AC4" s="17" t="s">
        <v>54</v>
      </c>
      <c r="AD4" s="17"/>
      <c r="AE4" s="17"/>
    </row>
    <row r="5" spans="1:31" ht="39.5" x14ac:dyDescent="0.35">
      <c r="A5" s="17"/>
      <c r="B5" s="23" t="s">
        <v>28</v>
      </c>
      <c r="C5" s="23" t="s">
        <v>28</v>
      </c>
      <c r="D5" s="17" t="s">
        <v>79</v>
      </c>
      <c r="E5" s="17" t="s">
        <v>80</v>
      </c>
      <c r="F5" s="17" t="s">
        <v>81</v>
      </c>
      <c r="G5" s="23" t="s">
        <v>40</v>
      </c>
      <c r="H5" s="17" t="s">
        <v>105</v>
      </c>
      <c r="I5" s="17" t="s">
        <v>106</v>
      </c>
      <c r="J5" s="17" t="s">
        <v>107</v>
      </c>
      <c r="K5" s="17" t="s">
        <v>108</v>
      </c>
      <c r="L5" s="17" t="s">
        <v>109</v>
      </c>
      <c r="M5" s="23" t="s">
        <v>40</v>
      </c>
      <c r="N5" s="17" t="s">
        <v>35</v>
      </c>
      <c r="O5" s="17" t="s">
        <v>36</v>
      </c>
      <c r="P5" s="17" t="s">
        <v>37</v>
      </c>
      <c r="Q5" s="17" t="s">
        <v>38</v>
      </c>
      <c r="R5" s="17" t="s">
        <v>39</v>
      </c>
      <c r="S5" s="23" t="s">
        <v>40</v>
      </c>
      <c r="T5" s="17" t="s">
        <v>29</v>
      </c>
      <c r="U5" s="17" t="s">
        <v>30</v>
      </c>
      <c r="V5" s="23" t="s">
        <v>40</v>
      </c>
      <c r="W5" s="17" t="s">
        <v>46</v>
      </c>
      <c r="X5" s="17" t="s">
        <v>47</v>
      </c>
      <c r="Y5" s="23" t="s">
        <v>40</v>
      </c>
      <c r="Z5" s="17" t="s">
        <v>49</v>
      </c>
      <c r="AA5" s="17" t="s">
        <v>50</v>
      </c>
      <c r="AB5" s="23" t="s">
        <v>40</v>
      </c>
      <c r="AC5" s="17" t="s">
        <v>52</v>
      </c>
      <c r="AD5" s="17" t="s">
        <v>53</v>
      </c>
      <c r="AE5" s="17" t="s">
        <v>40</v>
      </c>
    </row>
    <row r="6" spans="1:31" x14ac:dyDescent="0.35">
      <c r="A6" s="15" t="s">
        <v>86</v>
      </c>
      <c r="B6" s="22" t="s">
        <v>28</v>
      </c>
      <c r="C6" s="24" t="s">
        <v>41</v>
      </c>
      <c r="D6" s="18" t="s">
        <v>41</v>
      </c>
      <c r="E6" s="18" t="s">
        <v>41</v>
      </c>
      <c r="F6" s="18" t="s">
        <v>41</v>
      </c>
      <c r="G6" s="25"/>
      <c r="H6" s="18" t="s">
        <v>41</v>
      </c>
      <c r="I6" s="18" t="s">
        <v>41</v>
      </c>
      <c r="J6" s="18" t="s">
        <v>41</v>
      </c>
      <c r="K6" s="18" t="s">
        <v>41</v>
      </c>
      <c r="L6" s="18" t="s">
        <v>41</v>
      </c>
      <c r="M6" s="25"/>
      <c r="N6" s="18" t="s">
        <v>41</v>
      </c>
      <c r="O6" s="18" t="s">
        <v>41</v>
      </c>
      <c r="P6" s="18" t="s">
        <v>41</v>
      </c>
      <c r="Q6" s="18" t="s">
        <v>41</v>
      </c>
      <c r="R6" s="18" t="s">
        <v>41</v>
      </c>
      <c r="S6" s="25"/>
      <c r="T6" s="18" t="s">
        <v>41</v>
      </c>
      <c r="U6" s="18" t="s">
        <v>41</v>
      </c>
      <c r="V6" s="25"/>
      <c r="W6" s="18" t="s">
        <v>41</v>
      </c>
      <c r="X6" s="18" t="s">
        <v>41</v>
      </c>
      <c r="Y6" s="25"/>
      <c r="Z6" s="18" t="s">
        <v>41</v>
      </c>
      <c r="AA6" s="18" t="s">
        <v>41</v>
      </c>
      <c r="AB6" s="25"/>
      <c r="AC6" s="18" t="s">
        <v>41</v>
      </c>
      <c r="AD6" s="18" t="s">
        <v>41</v>
      </c>
      <c r="AE6" s="19"/>
    </row>
    <row r="7" spans="1:31" x14ac:dyDescent="0.35">
      <c r="A7" s="16"/>
      <c r="B7" s="22" t="s">
        <v>82</v>
      </c>
      <c r="C7" s="24">
        <v>77</v>
      </c>
      <c r="D7" s="18">
        <v>80</v>
      </c>
      <c r="E7" s="18">
        <v>76</v>
      </c>
      <c r="F7" s="18" t="s">
        <v>44</v>
      </c>
      <c r="G7" s="25">
        <v>7.4288480132204303E-5</v>
      </c>
      <c r="H7" s="18">
        <v>70</v>
      </c>
      <c r="I7" s="18">
        <v>60</v>
      </c>
      <c r="J7" s="18">
        <v>79</v>
      </c>
      <c r="K7" s="18" t="s">
        <v>213</v>
      </c>
      <c r="L7" s="18" t="s">
        <v>44</v>
      </c>
      <c r="M7" s="25">
        <v>3.5737724077530203E-2</v>
      </c>
      <c r="N7" s="18" t="s">
        <v>90</v>
      </c>
      <c r="O7" s="18" t="s">
        <v>44</v>
      </c>
      <c r="P7" s="18">
        <v>80</v>
      </c>
      <c r="Q7" s="18">
        <v>77</v>
      </c>
      <c r="R7" s="18">
        <v>76</v>
      </c>
      <c r="S7" s="25">
        <v>0.72684675378401498</v>
      </c>
      <c r="T7" s="18">
        <v>80</v>
      </c>
      <c r="U7" s="18">
        <v>72</v>
      </c>
      <c r="V7" s="25">
        <v>6.7419016560858205E-2</v>
      </c>
      <c r="W7" s="18">
        <v>76</v>
      </c>
      <c r="X7" s="18">
        <v>83</v>
      </c>
      <c r="Y7" s="25">
        <v>0.298045143795867</v>
      </c>
      <c r="Z7" s="18">
        <v>74</v>
      </c>
      <c r="AA7" s="18">
        <v>80</v>
      </c>
      <c r="AB7" s="25">
        <v>0.253019978665114</v>
      </c>
      <c r="AC7" s="18">
        <v>73</v>
      </c>
      <c r="AD7" s="18">
        <v>79</v>
      </c>
      <c r="AE7" s="19">
        <v>7.2638828986455295E-2</v>
      </c>
    </row>
    <row r="8" spans="1:31" x14ac:dyDescent="0.35">
      <c r="A8" s="16"/>
      <c r="B8" s="22" t="s">
        <v>83</v>
      </c>
      <c r="C8" s="24">
        <v>14</v>
      </c>
      <c r="D8" s="18">
        <v>13</v>
      </c>
      <c r="E8" s="18">
        <v>15</v>
      </c>
      <c r="F8" s="18" t="s">
        <v>44</v>
      </c>
      <c r="G8" s="25"/>
      <c r="H8" s="18">
        <v>16</v>
      </c>
      <c r="I8" s="18">
        <v>19</v>
      </c>
      <c r="J8" s="18">
        <v>14</v>
      </c>
      <c r="K8" s="18" t="s">
        <v>58</v>
      </c>
      <c r="L8" s="18" t="s">
        <v>44</v>
      </c>
      <c r="M8" s="25"/>
      <c r="N8" s="18" t="s">
        <v>344</v>
      </c>
      <c r="O8" s="18" t="s">
        <v>44</v>
      </c>
      <c r="P8" s="18">
        <v>13</v>
      </c>
      <c r="Q8" s="18">
        <v>13</v>
      </c>
      <c r="R8" s="18">
        <v>15</v>
      </c>
      <c r="S8" s="25"/>
      <c r="T8" s="18">
        <v>13</v>
      </c>
      <c r="U8" s="18">
        <v>15</v>
      </c>
      <c r="V8" s="25"/>
      <c r="W8" s="18">
        <v>15</v>
      </c>
      <c r="X8" s="18">
        <v>12</v>
      </c>
      <c r="Y8" s="25"/>
      <c r="Z8" s="18">
        <v>16</v>
      </c>
      <c r="AA8" s="18">
        <v>13</v>
      </c>
      <c r="AB8" s="25"/>
      <c r="AC8" s="18">
        <v>19</v>
      </c>
      <c r="AD8" s="18">
        <v>11</v>
      </c>
      <c r="AE8" s="19"/>
    </row>
    <row r="9" spans="1:31" x14ac:dyDescent="0.35">
      <c r="A9" s="16"/>
      <c r="B9" s="22" t="s">
        <v>84</v>
      </c>
      <c r="C9" s="24">
        <v>9</v>
      </c>
      <c r="D9" s="18">
        <v>7</v>
      </c>
      <c r="E9" s="18">
        <v>9</v>
      </c>
      <c r="F9" s="18" t="s">
        <v>44</v>
      </c>
      <c r="G9" s="25"/>
      <c r="H9" s="18">
        <v>13</v>
      </c>
      <c r="I9" s="18">
        <v>21</v>
      </c>
      <c r="J9" s="18">
        <v>7</v>
      </c>
      <c r="K9" s="18" t="s">
        <v>154</v>
      </c>
      <c r="L9" s="18" t="s">
        <v>44</v>
      </c>
      <c r="M9" s="25"/>
      <c r="N9" s="18" t="s">
        <v>297</v>
      </c>
      <c r="O9" s="18" t="s">
        <v>44</v>
      </c>
      <c r="P9" s="18">
        <v>7</v>
      </c>
      <c r="Q9" s="18">
        <v>10</v>
      </c>
      <c r="R9" s="18">
        <v>9</v>
      </c>
      <c r="S9" s="25"/>
      <c r="T9" s="18">
        <v>7</v>
      </c>
      <c r="U9" s="18">
        <v>12</v>
      </c>
      <c r="V9" s="25"/>
      <c r="W9" s="18">
        <v>10</v>
      </c>
      <c r="X9" s="18">
        <v>5</v>
      </c>
      <c r="Y9" s="25"/>
      <c r="Z9" s="18">
        <v>10</v>
      </c>
      <c r="AA9" s="18">
        <v>7</v>
      </c>
      <c r="AB9" s="25"/>
      <c r="AC9" s="18">
        <v>8</v>
      </c>
      <c r="AD9" s="18">
        <v>9</v>
      </c>
      <c r="AE9" s="19"/>
    </row>
    <row r="10" spans="1:31" x14ac:dyDescent="0.35">
      <c r="A10" s="20" t="s">
        <v>34</v>
      </c>
      <c r="B10" s="26" t="s">
        <v>31</v>
      </c>
      <c r="C10" s="27">
        <v>594</v>
      </c>
      <c r="D10" s="21">
        <v>177</v>
      </c>
      <c r="E10" s="21">
        <v>409</v>
      </c>
      <c r="F10" s="21">
        <v>3</v>
      </c>
      <c r="G10" s="27"/>
      <c r="H10" s="21">
        <v>68</v>
      </c>
      <c r="I10" s="21">
        <v>55</v>
      </c>
      <c r="J10" s="21">
        <v>428</v>
      </c>
      <c r="K10" s="21">
        <v>34</v>
      </c>
      <c r="L10" s="21">
        <v>7</v>
      </c>
      <c r="M10" s="27"/>
      <c r="N10" s="21">
        <v>43</v>
      </c>
      <c r="O10" s="21">
        <v>29</v>
      </c>
      <c r="P10" s="21">
        <v>160</v>
      </c>
      <c r="Q10" s="21">
        <v>192</v>
      </c>
      <c r="R10" s="21">
        <v>170</v>
      </c>
      <c r="S10" s="27"/>
      <c r="T10" s="21">
        <v>377</v>
      </c>
      <c r="U10" s="21">
        <v>217</v>
      </c>
      <c r="V10" s="27"/>
      <c r="W10" s="21">
        <v>493</v>
      </c>
      <c r="X10" s="21">
        <v>90</v>
      </c>
      <c r="Y10" s="27"/>
      <c r="Z10" s="21">
        <v>313</v>
      </c>
      <c r="AA10" s="21">
        <v>281</v>
      </c>
      <c r="AB10" s="27"/>
      <c r="AC10" s="21">
        <v>233</v>
      </c>
      <c r="AD10" s="21">
        <v>361</v>
      </c>
      <c r="AE10" s="21"/>
    </row>
    <row r="11" spans="1:31" x14ac:dyDescent="0.35">
      <c r="A11" s="20"/>
      <c r="B11" s="26" t="s">
        <v>32</v>
      </c>
      <c r="C11" s="27">
        <v>590</v>
      </c>
      <c r="D11" s="21">
        <v>167</v>
      </c>
      <c r="E11" s="21">
        <v>414</v>
      </c>
      <c r="F11" s="21">
        <v>5</v>
      </c>
      <c r="G11" s="27"/>
      <c r="H11" s="21">
        <v>64</v>
      </c>
      <c r="I11" s="21">
        <v>53</v>
      </c>
      <c r="J11" s="21">
        <v>433</v>
      </c>
      <c r="K11" s="21">
        <v>33</v>
      </c>
      <c r="L11" s="21">
        <v>6</v>
      </c>
      <c r="M11" s="27"/>
      <c r="N11" s="21">
        <v>30</v>
      </c>
      <c r="O11" s="21">
        <v>17</v>
      </c>
      <c r="P11" s="21">
        <v>153</v>
      </c>
      <c r="Q11" s="21">
        <v>192</v>
      </c>
      <c r="R11" s="21">
        <v>201</v>
      </c>
      <c r="S11" s="27"/>
      <c r="T11" s="21">
        <v>350</v>
      </c>
      <c r="U11" s="21">
        <v>240</v>
      </c>
      <c r="V11" s="27"/>
      <c r="W11" s="21">
        <v>489</v>
      </c>
      <c r="X11" s="21">
        <v>92</v>
      </c>
      <c r="Y11" s="27"/>
      <c r="Z11" s="21">
        <v>312</v>
      </c>
      <c r="AA11" s="21">
        <v>280</v>
      </c>
      <c r="AB11" s="27"/>
      <c r="AC11" s="21">
        <v>223</v>
      </c>
      <c r="AD11" s="21">
        <v>368</v>
      </c>
      <c r="AE11" s="21"/>
    </row>
    <row r="12" spans="1:31" x14ac:dyDescent="0.35">
      <c r="A12" s="11" t="s">
        <v>33</v>
      </c>
      <c r="G12" s="12"/>
      <c r="M12" s="12"/>
      <c r="S12" s="12"/>
      <c r="V12" s="12"/>
      <c r="Y12" s="12"/>
      <c r="AB12" s="12"/>
      <c r="AE12" s="12"/>
    </row>
    <row r="13" spans="1:31" x14ac:dyDescent="0.35">
      <c r="G13" s="12"/>
      <c r="M13" s="12"/>
      <c r="S13" s="12"/>
      <c r="V13" s="12"/>
      <c r="Y13" s="12"/>
      <c r="AB13" s="12"/>
      <c r="AE13" s="12"/>
    </row>
    <row r="14" spans="1:31" x14ac:dyDescent="0.35">
      <c r="G14" s="12"/>
      <c r="M14" s="12"/>
      <c r="S14" s="12"/>
      <c r="V14" s="12"/>
      <c r="Y14" s="12"/>
      <c r="AB14" s="12"/>
      <c r="AE14" s="12"/>
    </row>
    <row r="15" spans="1:31" x14ac:dyDescent="0.35">
      <c r="G15" s="12"/>
      <c r="M15" s="12"/>
      <c r="S15" s="12"/>
      <c r="V15" s="12"/>
      <c r="Y15" s="12"/>
      <c r="AB15" s="12"/>
      <c r="AE15" s="12"/>
    </row>
    <row r="16" spans="1:31" x14ac:dyDescent="0.35">
      <c r="G16" s="12"/>
      <c r="M16" s="12"/>
      <c r="S16" s="12"/>
      <c r="V16" s="12"/>
      <c r="Y16" s="12"/>
      <c r="AB16" s="12"/>
      <c r="AE16" s="12"/>
    </row>
  </sheetData>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369</v>
      </c>
      <c r="B2" s="14"/>
      <c r="C2" s="14"/>
      <c r="D2" s="14"/>
      <c r="E2" s="14"/>
      <c r="F2" s="14"/>
      <c r="G2" s="14"/>
      <c r="H2" s="14"/>
      <c r="I2" s="14"/>
      <c r="J2" s="14"/>
      <c r="K2" s="14"/>
      <c r="L2" s="14"/>
      <c r="M2" s="14"/>
      <c r="N2" s="14"/>
      <c r="O2" s="14"/>
      <c r="P2" s="14"/>
      <c r="Q2" s="14"/>
      <c r="R2" s="14"/>
      <c r="S2" s="14"/>
      <c r="T2" s="14"/>
      <c r="U2" s="14"/>
    </row>
    <row r="3" spans="1:21" x14ac:dyDescent="0.35">
      <c r="A3" s="10" t="s">
        <v>26</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171</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163</v>
      </c>
      <c r="C7" s="24">
        <v>38</v>
      </c>
      <c r="D7" s="18" t="s">
        <v>44</v>
      </c>
      <c r="E7" s="18" t="s">
        <v>44</v>
      </c>
      <c r="F7" s="18" t="s">
        <v>370</v>
      </c>
      <c r="G7" s="18" t="s">
        <v>298</v>
      </c>
      <c r="H7" s="18">
        <v>30</v>
      </c>
      <c r="I7" s="25">
        <v>0.118186343030053</v>
      </c>
      <c r="J7" s="18">
        <v>42</v>
      </c>
      <c r="K7" s="18">
        <v>33</v>
      </c>
      <c r="L7" s="25">
        <v>0.61724179588037797</v>
      </c>
      <c r="M7" s="18">
        <v>38</v>
      </c>
      <c r="N7" s="18" t="s">
        <v>74</v>
      </c>
      <c r="O7" s="25">
        <v>0.325418481290289</v>
      </c>
      <c r="P7" s="18">
        <v>35</v>
      </c>
      <c r="Q7" s="18">
        <v>44</v>
      </c>
      <c r="R7" s="25">
        <v>0.32575897925214498</v>
      </c>
      <c r="S7" s="18">
        <v>35</v>
      </c>
      <c r="T7" s="18">
        <v>41</v>
      </c>
      <c r="U7" s="19">
        <v>0.83899549994807299</v>
      </c>
    </row>
    <row r="8" spans="1:21" x14ac:dyDescent="0.35">
      <c r="A8" s="16"/>
      <c r="B8" s="22" t="s">
        <v>164</v>
      </c>
      <c r="C8" s="24">
        <v>43</v>
      </c>
      <c r="D8" s="18" t="s">
        <v>44</v>
      </c>
      <c r="E8" s="18" t="s">
        <v>44</v>
      </c>
      <c r="F8" s="18" t="s">
        <v>283</v>
      </c>
      <c r="G8" s="18" t="s">
        <v>371</v>
      </c>
      <c r="H8" s="18">
        <v>49</v>
      </c>
      <c r="I8" s="25"/>
      <c r="J8" s="18">
        <v>39</v>
      </c>
      <c r="K8" s="18">
        <v>48</v>
      </c>
      <c r="L8" s="25"/>
      <c r="M8" s="18">
        <v>44</v>
      </c>
      <c r="N8" s="18" t="s">
        <v>371</v>
      </c>
      <c r="O8" s="25"/>
      <c r="P8" s="18">
        <v>48</v>
      </c>
      <c r="Q8" s="18">
        <v>33</v>
      </c>
      <c r="R8" s="25"/>
      <c r="S8" s="18">
        <v>43</v>
      </c>
      <c r="T8" s="18">
        <v>42</v>
      </c>
      <c r="U8" s="19"/>
    </row>
    <row r="9" spans="1:21" x14ac:dyDescent="0.35">
      <c r="A9" s="16"/>
      <c r="B9" s="22" t="s">
        <v>165</v>
      </c>
      <c r="C9" s="24">
        <v>11</v>
      </c>
      <c r="D9" s="18" t="s">
        <v>44</v>
      </c>
      <c r="E9" s="18" t="s">
        <v>44</v>
      </c>
      <c r="F9" s="18" t="s">
        <v>121</v>
      </c>
      <c r="G9" s="18" t="s">
        <v>296</v>
      </c>
      <c r="H9" s="18">
        <v>14</v>
      </c>
      <c r="I9" s="25"/>
      <c r="J9" s="18">
        <v>12</v>
      </c>
      <c r="K9" s="18">
        <v>11</v>
      </c>
      <c r="L9" s="25"/>
      <c r="M9" s="18">
        <v>8</v>
      </c>
      <c r="N9" s="18" t="s">
        <v>58</v>
      </c>
      <c r="O9" s="25"/>
      <c r="P9" s="18">
        <v>10</v>
      </c>
      <c r="Q9" s="18">
        <v>13</v>
      </c>
      <c r="R9" s="25"/>
      <c r="S9" s="18">
        <v>14</v>
      </c>
      <c r="T9" s="18">
        <v>9</v>
      </c>
      <c r="U9" s="19"/>
    </row>
    <row r="10" spans="1:21" x14ac:dyDescent="0.35">
      <c r="A10" s="16"/>
      <c r="B10" s="22" t="s">
        <v>166</v>
      </c>
      <c r="C10" s="24">
        <v>6</v>
      </c>
      <c r="D10" s="18" t="s">
        <v>44</v>
      </c>
      <c r="E10" s="18" t="s">
        <v>44</v>
      </c>
      <c r="F10" s="18" t="s">
        <v>85</v>
      </c>
      <c r="G10" s="18" t="s">
        <v>42</v>
      </c>
      <c r="H10" s="18">
        <v>5</v>
      </c>
      <c r="I10" s="25"/>
      <c r="J10" s="18">
        <v>5</v>
      </c>
      <c r="K10" s="18">
        <v>7</v>
      </c>
      <c r="L10" s="25"/>
      <c r="M10" s="18">
        <v>8</v>
      </c>
      <c r="N10" s="18" t="s">
        <v>85</v>
      </c>
      <c r="O10" s="25"/>
      <c r="P10" s="18">
        <v>5</v>
      </c>
      <c r="Q10" s="18">
        <v>8</v>
      </c>
      <c r="R10" s="25"/>
      <c r="S10" s="18">
        <v>6</v>
      </c>
      <c r="T10" s="18">
        <v>6</v>
      </c>
      <c r="U10" s="19"/>
    </row>
    <row r="11" spans="1:21" x14ac:dyDescent="0.35">
      <c r="A11" s="16"/>
      <c r="B11" s="22" t="s">
        <v>167</v>
      </c>
      <c r="C11" s="24">
        <v>2</v>
      </c>
      <c r="D11" s="18" t="s">
        <v>44</v>
      </c>
      <c r="E11" s="18" t="s">
        <v>44</v>
      </c>
      <c r="F11" s="18" t="s">
        <v>193</v>
      </c>
      <c r="G11" s="18" t="s">
        <v>193</v>
      </c>
      <c r="H11" s="18">
        <v>1</v>
      </c>
      <c r="I11" s="25"/>
      <c r="J11" s="18">
        <v>2</v>
      </c>
      <c r="K11" s="18">
        <v>1</v>
      </c>
      <c r="L11" s="25"/>
      <c r="M11" s="18">
        <v>2</v>
      </c>
      <c r="N11" s="18" t="s">
        <v>85</v>
      </c>
      <c r="O11" s="25"/>
      <c r="P11" s="18">
        <v>2</v>
      </c>
      <c r="Q11" s="18">
        <v>1</v>
      </c>
      <c r="R11" s="25"/>
      <c r="S11" s="18">
        <v>2</v>
      </c>
      <c r="T11" s="18">
        <v>2</v>
      </c>
      <c r="U11" s="19"/>
    </row>
    <row r="12" spans="1:21" x14ac:dyDescent="0.35">
      <c r="A12" s="16"/>
      <c r="B12" s="22"/>
      <c r="C12" s="24"/>
      <c r="D12" s="18"/>
      <c r="E12" s="18"/>
      <c r="F12" s="18"/>
      <c r="G12" s="18"/>
      <c r="H12" s="18"/>
      <c r="I12" s="25"/>
      <c r="J12" s="18"/>
      <c r="K12" s="18"/>
      <c r="L12" s="25"/>
      <c r="M12" s="18"/>
      <c r="N12" s="18"/>
      <c r="O12" s="25"/>
      <c r="P12" s="18"/>
      <c r="Q12" s="18"/>
      <c r="R12" s="25"/>
      <c r="S12" s="18"/>
      <c r="T12" s="18"/>
      <c r="U12" s="19"/>
    </row>
    <row r="13" spans="1:21" x14ac:dyDescent="0.35">
      <c r="A13" s="16"/>
      <c r="B13" s="22" t="s">
        <v>255</v>
      </c>
      <c r="C13" s="24"/>
      <c r="D13" s="18"/>
      <c r="E13" s="18"/>
      <c r="F13" s="18"/>
      <c r="G13" s="18"/>
      <c r="H13" s="18"/>
      <c r="I13" s="25"/>
      <c r="J13" s="18"/>
      <c r="K13" s="18"/>
      <c r="L13" s="25"/>
      <c r="M13" s="18"/>
      <c r="N13" s="18"/>
      <c r="O13" s="25"/>
      <c r="P13" s="18"/>
      <c r="Q13" s="18"/>
      <c r="R13" s="25"/>
      <c r="S13" s="18"/>
      <c r="T13" s="18"/>
      <c r="U13" s="19"/>
    </row>
    <row r="14" spans="1:21" x14ac:dyDescent="0.35">
      <c r="A14" s="16"/>
      <c r="B14" s="22" t="s">
        <v>164</v>
      </c>
      <c r="C14" s="24">
        <v>81</v>
      </c>
      <c r="D14" s="18" t="s">
        <v>44</v>
      </c>
      <c r="E14" s="18" t="s">
        <v>44</v>
      </c>
      <c r="F14" s="18" t="s">
        <v>43</v>
      </c>
      <c r="G14" s="18" t="s">
        <v>372</v>
      </c>
      <c r="H14" s="18">
        <v>80</v>
      </c>
      <c r="I14" s="25">
        <v>0.36592422711004102</v>
      </c>
      <c r="J14" s="18">
        <v>81</v>
      </c>
      <c r="K14" s="18">
        <v>81</v>
      </c>
      <c r="L14" s="25">
        <v>0.98088429172633296</v>
      </c>
      <c r="M14" s="18">
        <v>82</v>
      </c>
      <c r="N14" s="18" t="s">
        <v>57</v>
      </c>
      <c r="O14" s="25">
        <v>9.9613914479150606E-2</v>
      </c>
      <c r="P14" s="18">
        <v>83</v>
      </c>
      <c r="Q14" s="18">
        <v>77</v>
      </c>
      <c r="R14" s="25">
        <v>0.64841725558170704</v>
      </c>
      <c r="S14" s="18">
        <v>78</v>
      </c>
      <c r="T14" s="18">
        <v>83</v>
      </c>
      <c r="U14" s="19">
        <v>0.55117486882185995</v>
      </c>
    </row>
    <row r="15" spans="1:21" x14ac:dyDescent="0.35">
      <c r="A15" s="16"/>
      <c r="B15" s="22" t="s">
        <v>165</v>
      </c>
      <c r="C15" s="24">
        <v>11</v>
      </c>
      <c r="D15" s="18" t="s">
        <v>44</v>
      </c>
      <c r="E15" s="18" t="s">
        <v>44</v>
      </c>
      <c r="F15" s="18" t="s">
        <v>121</v>
      </c>
      <c r="G15" s="18" t="s">
        <v>296</v>
      </c>
      <c r="H15" s="18">
        <v>14</v>
      </c>
      <c r="I15" s="25"/>
      <c r="J15" s="18">
        <v>12</v>
      </c>
      <c r="K15" s="18">
        <v>11</v>
      </c>
      <c r="L15" s="25"/>
      <c r="M15" s="18">
        <v>8</v>
      </c>
      <c r="N15" s="18" t="s">
        <v>58</v>
      </c>
      <c r="O15" s="25"/>
      <c r="P15" s="18">
        <v>10</v>
      </c>
      <c r="Q15" s="18">
        <v>13</v>
      </c>
      <c r="R15" s="25"/>
      <c r="S15" s="18">
        <v>14</v>
      </c>
      <c r="T15" s="18">
        <v>9</v>
      </c>
      <c r="U15" s="19"/>
    </row>
    <row r="16" spans="1:21" x14ac:dyDescent="0.35">
      <c r="A16" s="16"/>
      <c r="B16" s="22" t="s">
        <v>166</v>
      </c>
      <c r="C16" s="24">
        <v>8</v>
      </c>
      <c r="D16" s="18" t="s">
        <v>44</v>
      </c>
      <c r="E16" s="18" t="s">
        <v>44</v>
      </c>
      <c r="F16" s="18" t="s">
        <v>193</v>
      </c>
      <c r="G16" s="18" t="s">
        <v>173</v>
      </c>
      <c r="H16" s="18">
        <v>6</v>
      </c>
      <c r="I16" s="25"/>
      <c r="J16" s="18">
        <v>7</v>
      </c>
      <c r="K16" s="18">
        <v>8</v>
      </c>
      <c r="L16" s="25"/>
      <c r="M16" s="18">
        <v>10</v>
      </c>
      <c r="N16" s="18" t="s">
        <v>85</v>
      </c>
      <c r="O16" s="25"/>
      <c r="P16" s="18">
        <v>7</v>
      </c>
      <c r="Q16" s="18">
        <v>9</v>
      </c>
      <c r="R16" s="25"/>
      <c r="S16" s="18">
        <v>7</v>
      </c>
      <c r="T16" s="18">
        <v>8</v>
      </c>
      <c r="U16" s="19"/>
    </row>
    <row r="17" spans="1:21" x14ac:dyDescent="0.35">
      <c r="A17" s="16"/>
      <c r="B17" s="22"/>
      <c r="C17" s="24"/>
      <c r="D17" s="18"/>
      <c r="E17" s="18"/>
      <c r="F17" s="18"/>
      <c r="G17" s="18"/>
      <c r="H17" s="18"/>
      <c r="I17" s="25"/>
      <c r="J17" s="18"/>
      <c r="K17" s="18"/>
      <c r="L17" s="25"/>
      <c r="M17" s="18"/>
      <c r="N17" s="18"/>
      <c r="O17" s="25"/>
      <c r="P17" s="18"/>
      <c r="Q17" s="18"/>
      <c r="R17" s="25"/>
      <c r="S17" s="18"/>
      <c r="T17" s="18"/>
      <c r="U17" s="19"/>
    </row>
    <row r="18" spans="1:21" x14ac:dyDescent="0.35">
      <c r="A18" s="20" t="s">
        <v>34</v>
      </c>
      <c r="B18" s="26" t="s">
        <v>31</v>
      </c>
      <c r="C18" s="27">
        <v>190</v>
      </c>
      <c r="D18" s="21">
        <v>18</v>
      </c>
      <c r="E18" s="21">
        <v>12</v>
      </c>
      <c r="F18" s="21">
        <v>46</v>
      </c>
      <c r="G18" s="21">
        <v>49</v>
      </c>
      <c r="H18" s="21">
        <v>65</v>
      </c>
      <c r="I18" s="27"/>
      <c r="J18" s="21">
        <v>120</v>
      </c>
      <c r="K18" s="21">
        <v>70</v>
      </c>
      <c r="L18" s="27"/>
      <c r="M18" s="21">
        <v>147</v>
      </c>
      <c r="N18" s="21">
        <v>37</v>
      </c>
      <c r="O18" s="27"/>
      <c r="P18" s="21">
        <v>117</v>
      </c>
      <c r="Q18" s="21">
        <v>73</v>
      </c>
      <c r="R18" s="27"/>
      <c r="S18" s="21">
        <v>84</v>
      </c>
      <c r="T18" s="21">
        <v>106</v>
      </c>
      <c r="U18" s="21"/>
    </row>
    <row r="19" spans="1:21" x14ac:dyDescent="0.35">
      <c r="A19" s="20"/>
      <c r="B19" s="26" t="s">
        <v>32</v>
      </c>
      <c r="C19" s="27">
        <v>186</v>
      </c>
      <c r="D19" s="21">
        <v>12</v>
      </c>
      <c r="E19" s="21">
        <v>6</v>
      </c>
      <c r="F19" s="21">
        <v>45</v>
      </c>
      <c r="G19" s="21">
        <v>47</v>
      </c>
      <c r="H19" s="21">
        <v>76</v>
      </c>
      <c r="I19" s="27"/>
      <c r="J19" s="21">
        <v>111</v>
      </c>
      <c r="K19" s="21">
        <v>75</v>
      </c>
      <c r="L19" s="27"/>
      <c r="M19" s="21">
        <v>143</v>
      </c>
      <c r="N19" s="21">
        <v>37</v>
      </c>
      <c r="O19" s="27"/>
      <c r="P19" s="21">
        <v>117</v>
      </c>
      <c r="Q19" s="21">
        <v>70</v>
      </c>
      <c r="R19" s="27"/>
      <c r="S19" s="21">
        <v>81</v>
      </c>
      <c r="T19" s="21">
        <v>106</v>
      </c>
      <c r="U19" s="21"/>
    </row>
    <row r="20" spans="1:21" x14ac:dyDescent="0.35">
      <c r="A20" s="11" t="s">
        <v>33</v>
      </c>
      <c r="I20" s="12"/>
      <c r="L20" s="12"/>
      <c r="O20" s="12"/>
      <c r="R20" s="12"/>
      <c r="U20" s="12"/>
    </row>
    <row r="21" spans="1:21" x14ac:dyDescent="0.35">
      <c r="I21" s="12"/>
      <c r="L21" s="12"/>
      <c r="O21" s="12"/>
      <c r="R21" s="12"/>
      <c r="U21" s="12"/>
    </row>
    <row r="22" spans="1:21" x14ac:dyDescent="0.35">
      <c r="I22" s="12"/>
      <c r="L22" s="12"/>
      <c r="O22" s="12"/>
      <c r="R22" s="12"/>
      <c r="U22" s="12"/>
    </row>
    <row r="23" spans="1:21" x14ac:dyDescent="0.35">
      <c r="I23" s="12"/>
      <c r="L23" s="12"/>
      <c r="O23" s="12"/>
      <c r="R23" s="12"/>
      <c r="U23" s="12"/>
    </row>
    <row r="24" spans="1:21" x14ac:dyDescent="0.35">
      <c r="I24" s="12"/>
      <c r="L24" s="12"/>
      <c r="O24" s="12"/>
      <c r="R24" s="12"/>
      <c r="U24" s="12"/>
    </row>
  </sheetData>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22"/>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374</v>
      </c>
      <c r="B2" s="14"/>
      <c r="C2" s="14"/>
      <c r="D2" s="14"/>
      <c r="E2" s="14"/>
      <c r="F2" s="14"/>
      <c r="G2" s="14"/>
      <c r="H2" s="14"/>
      <c r="I2" s="14"/>
      <c r="J2" s="14"/>
      <c r="K2" s="14"/>
      <c r="L2" s="14"/>
      <c r="M2" s="14"/>
      <c r="N2" s="14"/>
      <c r="O2" s="14"/>
      <c r="P2" s="14"/>
      <c r="Q2" s="14"/>
      <c r="R2" s="14"/>
      <c r="S2" s="14"/>
      <c r="T2" s="14"/>
      <c r="U2" s="14"/>
    </row>
    <row r="3" spans="1:21" x14ac:dyDescent="0.35">
      <c r="A3" s="10" t="s">
        <v>375</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376</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ht="26" x14ac:dyDescent="0.35">
      <c r="A7" s="16"/>
      <c r="B7" s="22" t="s">
        <v>377</v>
      </c>
      <c r="C7" s="24">
        <v>66</v>
      </c>
      <c r="D7" s="18" t="s">
        <v>44</v>
      </c>
      <c r="E7" s="18" t="s">
        <v>44</v>
      </c>
      <c r="F7" s="18" t="s">
        <v>172</v>
      </c>
      <c r="G7" s="18" t="s">
        <v>370</v>
      </c>
      <c r="H7" s="18">
        <v>72</v>
      </c>
      <c r="I7" s="25">
        <v>0.21273924274037201</v>
      </c>
      <c r="J7" s="18">
        <v>61</v>
      </c>
      <c r="K7" s="18">
        <v>72</v>
      </c>
      <c r="L7" s="25">
        <v>0.153195039018581</v>
      </c>
      <c r="M7" s="18">
        <v>65</v>
      </c>
      <c r="N7" s="18" t="s">
        <v>365</v>
      </c>
      <c r="O7" s="25">
        <v>0.89300302160002198</v>
      </c>
      <c r="P7" s="18">
        <v>70</v>
      </c>
      <c r="Q7" s="18">
        <v>58</v>
      </c>
      <c r="R7" s="25">
        <v>0.103804128095096</v>
      </c>
      <c r="S7" s="18">
        <v>72</v>
      </c>
      <c r="T7" s="18">
        <v>61</v>
      </c>
      <c r="U7" s="19">
        <v>0.11316306205349499</v>
      </c>
    </row>
    <row r="8" spans="1:21" x14ac:dyDescent="0.35">
      <c r="A8" s="16"/>
      <c r="B8" s="22" t="s">
        <v>378</v>
      </c>
      <c r="C8" s="24">
        <v>52</v>
      </c>
      <c r="D8" s="18" t="s">
        <v>44</v>
      </c>
      <c r="E8" s="18" t="s">
        <v>44</v>
      </c>
      <c r="F8" s="18" t="s">
        <v>172</v>
      </c>
      <c r="G8" s="18" t="s">
        <v>168</v>
      </c>
      <c r="H8" s="18">
        <v>54</v>
      </c>
      <c r="I8" s="25">
        <v>0.87862842025044896</v>
      </c>
      <c r="J8" s="18">
        <v>49</v>
      </c>
      <c r="K8" s="18">
        <v>58</v>
      </c>
      <c r="L8" s="25">
        <v>0.25114604752443298</v>
      </c>
      <c r="M8" s="18">
        <v>56</v>
      </c>
      <c r="N8" s="18" t="s">
        <v>386</v>
      </c>
      <c r="O8" s="25">
        <v>0.20306370425529099</v>
      </c>
      <c r="P8" s="18">
        <v>48</v>
      </c>
      <c r="Q8" s="18">
        <v>59</v>
      </c>
      <c r="R8" s="25">
        <v>0.174431863406389</v>
      </c>
      <c r="S8" s="18">
        <v>52</v>
      </c>
      <c r="T8" s="18">
        <v>53</v>
      </c>
      <c r="U8" s="19">
        <v>0.912268814824862</v>
      </c>
    </row>
    <row r="9" spans="1:21" x14ac:dyDescent="0.35">
      <c r="A9" s="16"/>
      <c r="B9" s="22" t="s">
        <v>379</v>
      </c>
      <c r="C9" s="24">
        <v>14</v>
      </c>
      <c r="D9" s="18" t="s">
        <v>44</v>
      </c>
      <c r="E9" s="18" t="s">
        <v>44</v>
      </c>
      <c r="F9" s="18" t="s">
        <v>186</v>
      </c>
      <c r="G9" s="18" t="s">
        <v>205</v>
      </c>
      <c r="H9" s="18">
        <v>8</v>
      </c>
      <c r="I9" s="25">
        <v>9.3367504609047094E-2</v>
      </c>
      <c r="J9" s="18">
        <v>16</v>
      </c>
      <c r="K9" s="18">
        <v>11</v>
      </c>
      <c r="L9" s="25">
        <v>0.33321165009401799</v>
      </c>
      <c r="M9" s="18">
        <v>15</v>
      </c>
      <c r="N9" s="18" t="s">
        <v>153</v>
      </c>
      <c r="O9" s="25">
        <v>4.4873196657472199E-2</v>
      </c>
      <c r="P9" s="18">
        <v>13</v>
      </c>
      <c r="Q9" s="18">
        <v>16</v>
      </c>
      <c r="R9" s="25">
        <v>0.57799023312783904</v>
      </c>
      <c r="S9" s="18">
        <v>20</v>
      </c>
      <c r="T9" s="18">
        <v>10</v>
      </c>
      <c r="U9" s="19">
        <v>8.5048544545524393E-2</v>
      </c>
    </row>
    <row r="10" spans="1:21" ht="26" x14ac:dyDescent="0.35">
      <c r="A10" s="16"/>
      <c r="B10" s="22" t="s">
        <v>380</v>
      </c>
      <c r="C10" s="24">
        <v>19</v>
      </c>
      <c r="D10" s="18" t="s">
        <v>44</v>
      </c>
      <c r="E10" s="18" t="s">
        <v>44</v>
      </c>
      <c r="F10" s="18" t="s">
        <v>61</v>
      </c>
      <c r="G10" s="18" t="s">
        <v>257</v>
      </c>
      <c r="H10" s="18">
        <v>14</v>
      </c>
      <c r="I10" s="25">
        <v>0.55982085188958897</v>
      </c>
      <c r="J10" s="18">
        <v>12</v>
      </c>
      <c r="K10" s="18">
        <v>29</v>
      </c>
      <c r="L10" s="25">
        <v>5.7998490024294804E-3</v>
      </c>
      <c r="M10" s="18">
        <v>17</v>
      </c>
      <c r="N10" s="18" t="s">
        <v>257</v>
      </c>
      <c r="O10" s="25">
        <v>0.390911065142308</v>
      </c>
      <c r="P10" s="18">
        <v>14</v>
      </c>
      <c r="Q10" s="18">
        <v>27</v>
      </c>
      <c r="R10" s="25">
        <v>4.5900721366121999E-2</v>
      </c>
      <c r="S10" s="18">
        <v>18</v>
      </c>
      <c r="T10" s="18">
        <v>20</v>
      </c>
      <c r="U10" s="19">
        <v>0.79460984074159502</v>
      </c>
    </row>
    <row r="11" spans="1:21" x14ac:dyDescent="0.35">
      <c r="A11" s="16"/>
      <c r="B11" s="22" t="s">
        <v>381</v>
      </c>
      <c r="C11" s="24">
        <v>48</v>
      </c>
      <c r="D11" s="18" t="s">
        <v>44</v>
      </c>
      <c r="E11" s="18" t="s">
        <v>44</v>
      </c>
      <c r="F11" s="18" t="s">
        <v>204</v>
      </c>
      <c r="G11" s="18" t="s">
        <v>176</v>
      </c>
      <c r="H11" s="18">
        <v>42</v>
      </c>
      <c r="I11" s="25">
        <v>0.130503825224002</v>
      </c>
      <c r="J11" s="18">
        <v>46</v>
      </c>
      <c r="K11" s="18">
        <v>50</v>
      </c>
      <c r="L11" s="25">
        <v>0.66886332979493102</v>
      </c>
      <c r="M11" s="18">
        <v>49</v>
      </c>
      <c r="N11" s="18" t="s">
        <v>386</v>
      </c>
      <c r="O11" s="25">
        <v>0.525599792395962</v>
      </c>
      <c r="P11" s="18">
        <v>43</v>
      </c>
      <c r="Q11" s="18">
        <v>56</v>
      </c>
      <c r="R11" s="25">
        <v>9.4183845583796694E-2</v>
      </c>
      <c r="S11" s="18">
        <v>46</v>
      </c>
      <c r="T11" s="18">
        <v>48</v>
      </c>
      <c r="U11" s="19">
        <v>0.81606260535999198</v>
      </c>
    </row>
    <row r="12" spans="1:21" x14ac:dyDescent="0.35">
      <c r="A12" s="16"/>
      <c r="B12" s="22" t="s">
        <v>382</v>
      </c>
      <c r="C12" s="24">
        <v>9</v>
      </c>
      <c r="D12" s="18" t="s">
        <v>44</v>
      </c>
      <c r="E12" s="18" t="s">
        <v>44</v>
      </c>
      <c r="F12" s="18" t="s">
        <v>292</v>
      </c>
      <c r="G12" s="18" t="s">
        <v>42</v>
      </c>
      <c r="H12" s="18">
        <v>8</v>
      </c>
      <c r="I12" s="25">
        <v>0.71523385377267601</v>
      </c>
      <c r="J12" s="18">
        <v>6</v>
      </c>
      <c r="K12" s="18">
        <v>13</v>
      </c>
      <c r="L12" s="25">
        <v>0.13994805312637301</v>
      </c>
      <c r="M12" s="18">
        <v>9</v>
      </c>
      <c r="N12" s="18" t="s">
        <v>292</v>
      </c>
      <c r="O12" s="25">
        <v>0.92448685866070002</v>
      </c>
      <c r="P12" s="18">
        <v>7</v>
      </c>
      <c r="Q12" s="18">
        <v>13</v>
      </c>
      <c r="R12" s="25">
        <v>0.182404593028753</v>
      </c>
      <c r="S12" s="18">
        <v>12</v>
      </c>
      <c r="T12" s="18">
        <v>7</v>
      </c>
      <c r="U12" s="19">
        <v>0.35423404956024102</v>
      </c>
    </row>
    <row r="13" spans="1:21" ht="26" x14ac:dyDescent="0.35">
      <c r="A13" s="16"/>
      <c r="B13" s="22" t="s">
        <v>383</v>
      </c>
      <c r="C13" s="24">
        <v>50</v>
      </c>
      <c r="D13" s="18" t="s">
        <v>44</v>
      </c>
      <c r="E13" s="18" t="s">
        <v>44</v>
      </c>
      <c r="F13" s="18" t="s">
        <v>363</v>
      </c>
      <c r="G13" s="18" t="s">
        <v>384</v>
      </c>
      <c r="H13" s="18">
        <v>42</v>
      </c>
      <c r="I13" s="25">
        <v>0.215358514535722</v>
      </c>
      <c r="J13" s="18">
        <v>54</v>
      </c>
      <c r="K13" s="18">
        <v>43</v>
      </c>
      <c r="L13" s="25">
        <v>0.15626439774600101</v>
      </c>
      <c r="M13" s="18">
        <v>47</v>
      </c>
      <c r="N13" s="18" t="s">
        <v>387</v>
      </c>
      <c r="O13" s="25">
        <v>0.24126490152458399</v>
      </c>
      <c r="P13" s="18">
        <v>51</v>
      </c>
      <c r="Q13" s="18">
        <v>47</v>
      </c>
      <c r="R13" s="25">
        <v>0.59745158850442304</v>
      </c>
      <c r="S13" s="18">
        <v>53</v>
      </c>
      <c r="T13" s="18">
        <v>47</v>
      </c>
      <c r="U13" s="19">
        <v>0.40431461314894901</v>
      </c>
    </row>
    <row r="14" spans="1:21" ht="26" x14ac:dyDescent="0.35">
      <c r="A14" s="16"/>
      <c r="B14" s="22" t="s">
        <v>319</v>
      </c>
      <c r="C14" s="24">
        <v>2</v>
      </c>
      <c r="D14" s="18" t="s">
        <v>85</v>
      </c>
      <c r="E14" s="18" t="s">
        <v>85</v>
      </c>
      <c r="F14" s="18" t="s">
        <v>153</v>
      </c>
      <c r="G14" s="18" t="s">
        <v>385</v>
      </c>
      <c r="H14" s="18">
        <v>3</v>
      </c>
      <c r="I14" s="25">
        <v>0.84363113479542495</v>
      </c>
      <c r="J14" s="18">
        <v>1</v>
      </c>
      <c r="K14" s="18">
        <v>4</v>
      </c>
      <c r="L14" s="25">
        <v>0.23796893812231801</v>
      </c>
      <c r="M14" s="18">
        <v>2</v>
      </c>
      <c r="N14" s="18" t="s">
        <v>193</v>
      </c>
      <c r="O14" s="25">
        <v>0.91498737700562405</v>
      </c>
      <c r="P14" s="18">
        <v>3</v>
      </c>
      <c r="Q14" s="18">
        <v>1</v>
      </c>
      <c r="R14" s="25">
        <v>0.44290827559008</v>
      </c>
      <c r="S14" s="18">
        <v>3</v>
      </c>
      <c r="T14" s="18">
        <v>2</v>
      </c>
      <c r="U14" s="19">
        <v>0.46838901127367499</v>
      </c>
    </row>
    <row r="15" spans="1:21" x14ac:dyDescent="0.35">
      <c r="A15" s="16"/>
      <c r="B15" s="22" t="s">
        <v>280</v>
      </c>
      <c r="C15" s="24">
        <v>3</v>
      </c>
      <c r="D15" s="18" t="s">
        <v>44</v>
      </c>
      <c r="E15" s="18" t="s">
        <v>85</v>
      </c>
      <c r="F15" s="18" t="s">
        <v>193</v>
      </c>
      <c r="G15" s="18" t="s">
        <v>154</v>
      </c>
      <c r="H15" s="18">
        <v>2</v>
      </c>
      <c r="I15" s="25">
        <v>0.478833416215311</v>
      </c>
      <c r="J15" s="18">
        <v>3</v>
      </c>
      <c r="K15" s="18">
        <v>3</v>
      </c>
      <c r="L15" s="25">
        <v>0.93855968328961903</v>
      </c>
      <c r="M15" s="18">
        <v>3</v>
      </c>
      <c r="N15" s="18" t="s">
        <v>193</v>
      </c>
      <c r="O15" s="25">
        <v>0.67131820030065203</v>
      </c>
      <c r="P15" s="18">
        <v>3</v>
      </c>
      <c r="Q15" s="18">
        <v>3</v>
      </c>
      <c r="R15" s="25">
        <v>0.92957115243793798</v>
      </c>
      <c r="S15" s="18">
        <v>4</v>
      </c>
      <c r="T15" s="18">
        <v>2</v>
      </c>
      <c r="U15" s="19">
        <v>0.58685800536209798</v>
      </c>
    </row>
    <row r="16" spans="1:21" x14ac:dyDescent="0.35">
      <c r="A16" s="20" t="s">
        <v>34</v>
      </c>
      <c r="B16" s="26" t="s">
        <v>31</v>
      </c>
      <c r="C16" s="27">
        <v>190</v>
      </c>
      <c r="D16" s="21">
        <v>18</v>
      </c>
      <c r="E16" s="21">
        <v>12</v>
      </c>
      <c r="F16" s="21">
        <v>46</v>
      </c>
      <c r="G16" s="21">
        <v>49</v>
      </c>
      <c r="H16" s="21">
        <v>65</v>
      </c>
      <c r="I16" s="27"/>
      <c r="J16" s="21">
        <v>120</v>
      </c>
      <c r="K16" s="21">
        <v>70</v>
      </c>
      <c r="L16" s="27"/>
      <c r="M16" s="21">
        <v>147</v>
      </c>
      <c r="N16" s="21">
        <v>37</v>
      </c>
      <c r="O16" s="27"/>
      <c r="P16" s="21">
        <v>117</v>
      </c>
      <c r="Q16" s="21">
        <v>73</v>
      </c>
      <c r="R16" s="27"/>
      <c r="S16" s="21">
        <v>84</v>
      </c>
      <c r="T16" s="21">
        <v>106</v>
      </c>
      <c r="U16" s="21"/>
    </row>
    <row r="17" spans="1:21" x14ac:dyDescent="0.35">
      <c r="A17" s="20"/>
      <c r="B17" s="26" t="s">
        <v>32</v>
      </c>
      <c r="C17" s="27">
        <v>186</v>
      </c>
      <c r="D17" s="21">
        <v>12</v>
      </c>
      <c r="E17" s="21">
        <v>6</v>
      </c>
      <c r="F17" s="21">
        <v>46</v>
      </c>
      <c r="G17" s="21">
        <v>47</v>
      </c>
      <c r="H17" s="21">
        <v>75</v>
      </c>
      <c r="I17" s="27"/>
      <c r="J17" s="21">
        <v>111</v>
      </c>
      <c r="K17" s="21">
        <v>76</v>
      </c>
      <c r="L17" s="27"/>
      <c r="M17" s="21">
        <v>143</v>
      </c>
      <c r="N17" s="21">
        <v>37</v>
      </c>
      <c r="O17" s="27"/>
      <c r="P17" s="21">
        <v>117</v>
      </c>
      <c r="Q17" s="21">
        <v>69</v>
      </c>
      <c r="R17" s="27"/>
      <c r="S17" s="21">
        <v>80</v>
      </c>
      <c r="T17" s="21">
        <v>106</v>
      </c>
      <c r="U17" s="21"/>
    </row>
    <row r="18" spans="1:21" x14ac:dyDescent="0.35">
      <c r="A18" s="11" t="s">
        <v>33</v>
      </c>
      <c r="I18" s="12"/>
      <c r="L18" s="12"/>
      <c r="O18" s="12"/>
      <c r="R18" s="12"/>
      <c r="U18" s="12"/>
    </row>
    <row r="19" spans="1:21" x14ac:dyDescent="0.35">
      <c r="I19" s="12"/>
      <c r="L19" s="12"/>
      <c r="O19" s="12"/>
      <c r="R19" s="12"/>
      <c r="U19" s="12"/>
    </row>
    <row r="20" spans="1:21" x14ac:dyDescent="0.35">
      <c r="I20" s="12"/>
      <c r="L20" s="12"/>
      <c r="O20" s="12"/>
      <c r="R20" s="12"/>
      <c r="U20" s="12"/>
    </row>
    <row r="21" spans="1:21" x14ac:dyDescent="0.35">
      <c r="I21" s="12"/>
      <c r="L21" s="12"/>
      <c r="O21" s="12"/>
      <c r="R21" s="12"/>
      <c r="U21" s="12"/>
    </row>
    <row r="22" spans="1:21" x14ac:dyDescent="0.35">
      <c r="I22" s="12"/>
      <c r="L22" s="12"/>
      <c r="O22" s="12"/>
      <c r="R22" s="12"/>
      <c r="U22" s="12"/>
    </row>
  </sheetData>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389</v>
      </c>
      <c r="B2" s="14"/>
      <c r="C2" s="14"/>
      <c r="D2" s="14"/>
      <c r="E2" s="14"/>
      <c r="F2" s="14"/>
      <c r="G2" s="14"/>
      <c r="H2" s="14"/>
      <c r="I2" s="14"/>
      <c r="J2" s="14"/>
      <c r="K2" s="14"/>
      <c r="L2" s="14"/>
      <c r="M2" s="14"/>
      <c r="N2" s="14"/>
      <c r="O2" s="14"/>
      <c r="P2" s="14"/>
      <c r="Q2" s="14"/>
      <c r="R2" s="14"/>
      <c r="S2" s="14"/>
      <c r="T2" s="14"/>
      <c r="U2" s="14"/>
    </row>
    <row r="3" spans="1:21" x14ac:dyDescent="0.35">
      <c r="A3" s="10" t="s">
        <v>26</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ht="26.5" x14ac:dyDescent="0.35">
      <c r="A6" s="15" t="s">
        <v>174</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163</v>
      </c>
      <c r="C7" s="24">
        <v>25</v>
      </c>
      <c r="D7" s="18" t="s">
        <v>293</v>
      </c>
      <c r="E7" s="18" t="s">
        <v>44</v>
      </c>
      <c r="F7" s="18">
        <v>35</v>
      </c>
      <c r="G7" s="18">
        <v>26</v>
      </c>
      <c r="H7" s="18">
        <v>19</v>
      </c>
      <c r="I7" s="25">
        <v>2.2215602518679399E-2</v>
      </c>
      <c r="J7" s="18">
        <v>28</v>
      </c>
      <c r="K7" s="18">
        <v>21</v>
      </c>
      <c r="L7" s="25">
        <v>0.29637617179173997</v>
      </c>
      <c r="M7" s="18">
        <v>23</v>
      </c>
      <c r="N7" s="18">
        <v>34</v>
      </c>
      <c r="O7" s="25">
        <v>0.20751884630226999</v>
      </c>
      <c r="P7" s="18">
        <v>22</v>
      </c>
      <c r="Q7" s="18">
        <v>28</v>
      </c>
      <c r="R7" s="25">
        <v>5.9305013340881499E-3</v>
      </c>
      <c r="S7" s="18">
        <v>21</v>
      </c>
      <c r="T7" s="18">
        <v>27</v>
      </c>
      <c r="U7" s="19">
        <v>0.278455527604617</v>
      </c>
    </row>
    <row r="8" spans="1:21" x14ac:dyDescent="0.35">
      <c r="A8" s="16"/>
      <c r="B8" s="22" t="s">
        <v>164</v>
      </c>
      <c r="C8" s="24">
        <v>43</v>
      </c>
      <c r="D8" s="18" t="s">
        <v>286</v>
      </c>
      <c r="E8" s="18" t="s">
        <v>44</v>
      </c>
      <c r="F8" s="18">
        <v>42</v>
      </c>
      <c r="G8" s="18">
        <v>44</v>
      </c>
      <c r="H8" s="18">
        <v>43</v>
      </c>
      <c r="I8" s="25"/>
      <c r="J8" s="18">
        <v>42</v>
      </c>
      <c r="K8" s="18">
        <v>45</v>
      </c>
      <c r="L8" s="25"/>
      <c r="M8" s="18">
        <v>43</v>
      </c>
      <c r="N8" s="18">
        <v>42</v>
      </c>
      <c r="O8" s="25"/>
      <c r="P8" s="18">
        <v>44</v>
      </c>
      <c r="Q8" s="18">
        <v>42</v>
      </c>
      <c r="R8" s="25"/>
      <c r="S8" s="18">
        <v>43</v>
      </c>
      <c r="T8" s="18">
        <v>43</v>
      </c>
      <c r="U8" s="19"/>
    </row>
    <row r="9" spans="1:21" x14ac:dyDescent="0.35">
      <c r="A9" s="16"/>
      <c r="B9" s="22" t="s">
        <v>165</v>
      </c>
      <c r="C9" s="24">
        <v>22</v>
      </c>
      <c r="D9" s="18" t="s">
        <v>110</v>
      </c>
      <c r="E9" s="18" t="s">
        <v>44</v>
      </c>
      <c r="F9" s="18">
        <v>18</v>
      </c>
      <c r="G9" s="18">
        <v>20</v>
      </c>
      <c r="H9" s="18">
        <v>26</v>
      </c>
      <c r="I9" s="25"/>
      <c r="J9" s="18">
        <v>20</v>
      </c>
      <c r="K9" s="18">
        <v>24</v>
      </c>
      <c r="L9" s="25"/>
      <c r="M9" s="18">
        <v>23</v>
      </c>
      <c r="N9" s="18">
        <v>17</v>
      </c>
      <c r="O9" s="25"/>
      <c r="P9" s="18">
        <v>21</v>
      </c>
      <c r="Q9" s="18">
        <v>23</v>
      </c>
      <c r="R9" s="25"/>
      <c r="S9" s="18">
        <v>24</v>
      </c>
      <c r="T9" s="18">
        <v>21</v>
      </c>
      <c r="U9" s="19"/>
    </row>
    <row r="10" spans="1:21" x14ac:dyDescent="0.35">
      <c r="A10" s="16"/>
      <c r="B10" s="22" t="s">
        <v>166</v>
      </c>
      <c r="C10" s="24">
        <v>6</v>
      </c>
      <c r="D10" s="18" t="s">
        <v>153</v>
      </c>
      <c r="E10" s="18" t="s">
        <v>44</v>
      </c>
      <c r="F10" s="18">
        <v>4</v>
      </c>
      <c r="G10" s="18">
        <v>5</v>
      </c>
      <c r="H10" s="18">
        <v>8</v>
      </c>
      <c r="I10" s="25"/>
      <c r="J10" s="18">
        <v>7</v>
      </c>
      <c r="K10" s="18">
        <v>5</v>
      </c>
      <c r="L10" s="25"/>
      <c r="M10" s="18">
        <v>6</v>
      </c>
      <c r="N10" s="18">
        <v>6</v>
      </c>
      <c r="O10" s="25"/>
      <c r="P10" s="18">
        <v>9</v>
      </c>
      <c r="Q10" s="18">
        <v>2</v>
      </c>
      <c r="R10" s="25"/>
      <c r="S10" s="18">
        <v>6</v>
      </c>
      <c r="T10" s="18">
        <v>5</v>
      </c>
      <c r="U10" s="19"/>
    </row>
    <row r="11" spans="1:21" x14ac:dyDescent="0.35">
      <c r="A11" s="16"/>
      <c r="B11" s="22" t="s">
        <v>167</v>
      </c>
      <c r="C11" s="24">
        <v>4</v>
      </c>
      <c r="D11" s="18" t="s">
        <v>292</v>
      </c>
      <c r="E11" s="18" t="s">
        <v>44</v>
      </c>
      <c r="F11" s="18">
        <v>2</v>
      </c>
      <c r="G11" s="18">
        <v>5</v>
      </c>
      <c r="H11" s="18">
        <v>5</v>
      </c>
      <c r="I11" s="25"/>
      <c r="J11" s="18">
        <v>4</v>
      </c>
      <c r="K11" s="18">
        <v>5</v>
      </c>
      <c r="L11" s="25"/>
      <c r="M11" s="18">
        <v>5</v>
      </c>
      <c r="N11" s="18">
        <v>1</v>
      </c>
      <c r="O11" s="25"/>
      <c r="P11" s="18">
        <v>4</v>
      </c>
      <c r="Q11" s="18">
        <v>4</v>
      </c>
      <c r="R11" s="25"/>
      <c r="S11" s="18">
        <v>6</v>
      </c>
      <c r="T11" s="18">
        <v>3</v>
      </c>
      <c r="U11" s="19"/>
    </row>
    <row r="12" spans="1:21" x14ac:dyDescent="0.35">
      <c r="A12" s="16"/>
      <c r="B12" s="22"/>
      <c r="C12" s="24"/>
      <c r="D12" s="18"/>
      <c r="E12" s="18"/>
      <c r="F12" s="18"/>
      <c r="G12" s="18"/>
      <c r="H12" s="18"/>
      <c r="I12" s="25"/>
      <c r="J12" s="18"/>
      <c r="K12" s="18"/>
      <c r="L12" s="25"/>
      <c r="M12" s="18"/>
      <c r="N12" s="18"/>
      <c r="O12" s="25"/>
      <c r="P12" s="18"/>
      <c r="Q12" s="18"/>
      <c r="R12" s="25"/>
      <c r="S12" s="18"/>
      <c r="T12" s="18"/>
      <c r="U12" s="19"/>
    </row>
    <row r="13" spans="1:21" x14ac:dyDescent="0.35">
      <c r="A13" s="16"/>
      <c r="B13" s="22" t="s">
        <v>255</v>
      </c>
      <c r="C13" s="24"/>
      <c r="D13" s="18"/>
      <c r="E13" s="18"/>
      <c r="F13" s="18"/>
      <c r="G13" s="18"/>
      <c r="H13" s="18"/>
      <c r="I13" s="25"/>
      <c r="J13" s="18"/>
      <c r="K13" s="18"/>
      <c r="L13" s="25"/>
      <c r="M13" s="18"/>
      <c r="N13" s="18"/>
      <c r="O13" s="25"/>
      <c r="P13" s="18"/>
      <c r="Q13" s="18"/>
      <c r="R13" s="25"/>
      <c r="S13" s="18"/>
      <c r="T13" s="18"/>
      <c r="U13" s="19"/>
    </row>
    <row r="14" spans="1:21" x14ac:dyDescent="0.35">
      <c r="A14" s="16"/>
      <c r="B14" s="22" t="s">
        <v>164</v>
      </c>
      <c r="C14" s="24">
        <v>68</v>
      </c>
      <c r="D14" s="18" t="s">
        <v>384</v>
      </c>
      <c r="E14" s="18" t="s">
        <v>44</v>
      </c>
      <c r="F14" s="18">
        <v>76</v>
      </c>
      <c r="G14" s="18">
        <v>70</v>
      </c>
      <c r="H14" s="18">
        <v>61</v>
      </c>
      <c r="I14" s="25">
        <v>7.09551575586682E-2</v>
      </c>
      <c r="J14" s="18">
        <v>70</v>
      </c>
      <c r="K14" s="18">
        <v>66</v>
      </c>
      <c r="L14" s="25">
        <v>0.55839333490907495</v>
      </c>
      <c r="M14" s="18">
        <v>67</v>
      </c>
      <c r="N14" s="18">
        <v>76</v>
      </c>
      <c r="O14" s="25">
        <v>0.28522272592765502</v>
      </c>
      <c r="P14" s="18">
        <v>66</v>
      </c>
      <c r="Q14" s="18">
        <v>71</v>
      </c>
      <c r="R14" s="25">
        <v>2.6704644958514798E-2</v>
      </c>
      <c r="S14" s="18">
        <v>63</v>
      </c>
      <c r="T14" s="18">
        <v>71</v>
      </c>
      <c r="U14" s="19">
        <v>0.200014197278092</v>
      </c>
    </row>
    <row r="15" spans="1:21" x14ac:dyDescent="0.35">
      <c r="A15" s="16"/>
      <c r="B15" s="22" t="s">
        <v>165</v>
      </c>
      <c r="C15" s="24">
        <v>22</v>
      </c>
      <c r="D15" s="18" t="s">
        <v>110</v>
      </c>
      <c r="E15" s="18" t="s">
        <v>44</v>
      </c>
      <c r="F15" s="18">
        <v>18</v>
      </c>
      <c r="G15" s="18">
        <v>20</v>
      </c>
      <c r="H15" s="18">
        <v>26</v>
      </c>
      <c r="I15" s="25"/>
      <c r="J15" s="18">
        <v>20</v>
      </c>
      <c r="K15" s="18">
        <v>24</v>
      </c>
      <c r="L15" s="25"/>
      <c r="M15" s="18">
        <v>23</v>
      </c>
      <c r="N15" s="18">
        <v>17</v>
      </c>
      <c r="O15" s="25"/>
      <c r="P15" s="18">
        <v>21</v>
      </c>
      <c r="Q15" s="18">
        <v>23</v>
      </c>
      <c r="R15" s="25"/>
      <c r="S15" s="18">
        <v>24</v>
      </c>
      <c r="T15" s="18">
        <v>21</v>
      </c>
      <c r="U15" s="19"/>
    </row>
    <row r="16" spans="1:21" x14ac:dyDescent="0.35">
      <c r="A16" s="16"/>
      <c r="B16" s="22" t="s">
        <v>166</v>
      </c>
      <c r="C16" s="24">
        <v>10</v>
      </c>
      <c r="D16" s="18" t="s">
        <v>173</v>
      </c>
      <c r="E16" s="18" t="s">
        <v>44</v>
      </c>
      <c r="F16" s="18">
        <v>6</v>
      </c>
      <c r="G16" s="18">
        <v>10</v>
      </c>
      <c r="H16" s="18">
        <v>12</v>
      </c>
      <c r="I16" s="25"/>
      <c r="J16" s="18">
        <v>10</v>
      </c>
      <c r="K16" s="18">
        <v>10</v>
      </c>
      <c r="L16" s="25"/>
      <c r="M16" s="18">
        <v>11</v>
      </c>
      <c r="N16" s="18">
        <v>7</v>
      </c>
      <c r="O16" s="25"/>
      <c r="P16" s="18">
        <v>13</v>
      </c>
      <c r="Q16" s="18">
        <v>6</v>
      </c>
      <c r="R16" s="25"/>
      <c r="S16" s="18">
        <v>12</v>
      </c>
      <c r="T16" s="18">
        <v>9</v>
      </c>
      <c r="U16" s="19"/>
    </row>
    <row r="17" spans="1:21" x14ac:dyDescent="0.35">
      <c r="A17" s="16"/>
      <c r="B17" s="22"/>
      <c r="C17" s="24"/>
      <c r="D17" s="18"/>
      <c r="E17" s="18"/>
      <c r="F17" s="18"/>
      <c r="G17" s="18"/>
      <c r="H17" s="18"/>
      <c r="I17" s="25"/>
      <c r="J17" s="18"/>
      <c r="K17" s="18"/>
      <c r="L17" s="25"/>
      <c r="M17" s="18"/>
      <c r="N17" s="18"/>
      <c r="O17" s="25"/>
      <c r="P17" s="18"/>
      <c r="Q17" s="18"/>
      <c r="R17" s="25"/>
      <c r="S17" s="18"/>
      <c r="T17" s="18"/>
      <c r="U17" s="19"/>
    </row>
    <row r="18" spans="1:21" x14ac:dyDescent="0.35">
      <c r="A18" s="20" t="s">
        <v>34</v>
      </c>
      <c r="B18" s="26" t="s">
        <v>31</v>
      </c>
      <c r="C18" s="27">
        <v>594</v>
      </c>
      <c r="D18" s="21">
        <v>43</v>
      </c>
      <c r="E18" s="21">
        <v>29</v>
      </c>
      <c r="F18" s="21">
        <v>160</v>
      </c>
      <c r="G18" s="21">
        <v>191</v>
      </c>
      <c r="H18" s="21">
        <v>171</v>
      </c>
      <c r="I18" s="27"/>
      <c r="J18" s="21">
        <v>376</v>
      </c>
      <c r="K18" s="21">
        <v>218</v>
      </c>
      <c r="L18" s="27"/>
      <c r="M18" s="21">
        <v>493</v>
      </c>
      <c r="N18" s="21">
        <v>90</v>
      </c>
      <c r="O18" s="27"/>
      <c r="P18" s="21">
        <v>314</v>
      </c>
      <c r="Q18" s="21">
        <v>280</v>
      </c>
      <c r="R18" s="27"/>
      <c r="S18" s="21">
        <v>232</v>
      </c>
      <c r="T18" s="21">
        <v>362</v>
      </c>
      <c r="U18" s="21"/>
    </row>
    <row r="19" spans="1:21" x14ac:dyDescent="0.35">
      <c r="A19" s="20"/>
      <c r="B19" s="26" t="s">
        <v>32</v>
      </c>
      <c r="C19" s="27">
        <v>590</v>
      </c>
      <c r="D19" s="21">
        <v>29</v>
      </c>
      <c r="E19" s="21">
        <v>17</v>
      </c>
      <c r="F19" s="21">
        <v>152</v>
      </c>
      <c r="G19" s="21">
        <v>190</v>
      </c>
      <c r="H19" s="21">
        <v>201</v>
      </c>
      <c r="I19" s="27"/>
      <c r="J19" s="21">
        <v>350</v>
      </c>
      <c r="K19" s="21">
        <v>242</v>
      </c>
      <c r="L19" s="27"/>
      <c r="M19" s="21">
        <v>490</v>
      </c>
      <c r="N19" s="21">
        <v>90</v>
      </c>
      <c r="O19" s="27"/>
      <c r="P19" s="21">
        <v>313</v>
      </c>
      <c r="Q19" s="21">
        <v>278</v>
      </c>
      <c r="R19" s="27"/>
      <c r="S19" s="21">
        <v>221</v>
      </c>
      <c r="T19" s="21">
        <v>370</v>
      </c>
      <c r="U19" s="21"/>
    </row>
    <row r="20" spans="1:21" x14ac:dyDescent="0.35">
      <c r="A20" s="11" t="s">
        <v>33</v>
      </c>
      <c r="I20" s="12"/>
      <c r="L20" s="12"/>
      <c r="O20" s="12"/>
      <c r="R20" s="12"/>
      <c r="U20" s="12"/>
    </row>
    <row r="21" spans="1:21" x14ac:dyDescent="0.35">
      <c r="I21" s="12"/>
      <c r="L21" s="12"/>
      <c r="O21" s="12"/>
      <c r="R21" s="12"/>
      <c r="U21" s="12"/>
    </row>
    <row r="22" spans="1:21" x14ac:dyDescent="0.35">
      <c r="I22" s="12"/>
      <c r="L22" s="12"/>
      <c r="O22" s="12"/>
      <c r="R22" s="12"/>
      <c r="U22" s="12"/>
    </row>
    <row r="23" spans="1:21" x14ac:dyDescent="0.35">
      <c r="I23" s="12"/>
      <c r="L23" s="12"/>
      <c r="O23" s="12"/>
      <c r="R23" s="12"/>
      <c r="U23" s="12"/>
    </row>
    <row r="24" spans="1:21" x14ac:dyDescent="0.35">
      <c r="I24" s="12"/>
      <c r="L24" s="12"/>
      <c r="O24" s="12"/>
      <c r="R24" s="12"/>
      <c r="U24" s="12"/>
    </row>
  </sheetData>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20"/>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391</v>
      </c>
      <c r="B2" s="14"/>
      <c r="C2" s="14"/>
      <c r="D2" s="14"/>
      <c r="E2" s="14"/>
      <c r="F2" s="14"/>
      <c r="G2" s="14"/>
      <c r="H2" s="14"/>
      <c r="I2" s="14"/>
      <c r="J2" s="14"/>
      <c r="K2" s="14"/>
      <c r="L2" s="14"/>
      <c r="M2" s="14"/>
      <c r="N2" s="14"/>
      <c r="O2" s="14"/>
      <c r="P2" s="14"/>
      <c r="Q2" s="14"/>
      <c r="R2" s="14"/>
      <c r="S2" s="14"/>
      <c r="T2" s="14"/>
      <c r="U2" s="14"/>
    </row>
    <row r="3" spans="1:21" x14ac:dyDescent="0.35">
      <c r="A3" s="10" t="s">
        <v>392</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x14ac:dyDescent="0.35">
      <c r="A6" s="15" t="s">
        <v>393</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ht="26" x14ac:dyDescent="0.35">
      <c r="A7" s="16"/>
      <c r="B7" s="22" t="s">
        <v>377</v>
      </c>
      <c r="C7" s="24">
        <v>71</v>
      </c>
      <c r="D7" s="18" t="s">
        <v>211</v>
      </c>
      <c r="E7" s="18" t="s">
        <v>44</v>
      </c>
      <c r="F7" s="18">
        <v>63</v>
      </c>
      <c r="G7" s="18">
        <v>75</v>
      </c>
      <c r="H7" s="18">
        <v>71</v>
      </c>
      <c r="I7" s="25">
        <v>3.1141112777851001E-2</v>
      </c>
      <c r="J7" s="18">
        <v>66</v>
      </c>
      <c r="K7" s="18">
        <v>77</v>
      </c>
      <c r="L7" s="25">
        <v>1.7128744908159001E-2</v>
      </c>
      <c r="M7" s="18">
        <v>70</v>
      </c>
      <c r="N7" s="18">
        <v>75</v>
      </c>
      <c r="O7" s="25">
        <v>0.348583282705553</v>
      </c>
      <c r="P7" s="18">
        <v>71</v>
      </c>
      <c r="Q7" s="18">
        <v>71</v>
      </c>
      <c r="R7" s="25">
        <v>0.98966203765542704</v>
      </c>
      <c r="S7" s="18">
        <v>68</v>
      </c>
      <c r="T7" s="18">
        <v>72</v>
      </c>
      <c r="U7" s="19">
        <v>0.29194335206434402</v>
      </c>
    </row>
    <row r="8" spans="1:21" x14ac:dyDescent="0.35">
      <c r="A8" s="16"/>
      <c r="B8" s="22" t="s">
        <v>378</v>
      </c>
      <c r="C8" s="24">
        <v>58</v>
      </c>
      <c r="D8" s="18" t="s">
        <v>114</v>
      </c>
      <c r="E8" s="18" t="s">
        <v>44</v>
      </c>
      <c r="F8" s="18">
        <v>66</v>
      </c>
      <c r="G8" s="18">
        <v>54</v>
      </c>
      <c r="H8" s="18">
        <v>55</v>
      </c>
      <c r="I8" s="25">
        <v>0.15707599676487299</v>
      </c>
      <c r="J8" s="18">
        <v>60</v>
      </c>
      <c r="K8" s="18">
        <v>54</v>
      </c>
      <c r="L8" s="25">
        <v>0.22600325601683599</v>
      </c>
      <c r="M8" s="18">
        <v>57</v>
      </c>
      <c r="N8" s="18">
        <v>64</v>
      </c>
      <c r="O8" s="25">
        <v>0.25711926478620301</v>
      </c>
      <c r="P8" s="18">
        <v>57</v>
      </c>
      <c r="Q8" s="18">
        <v>59</v>
      </c>
      <c r="R8" s="25">
        <v>0.59491237442064804</v>
      </c>
      <c r="S8" s="18">
        <v>64</v>
      </c>
      <c r="T8" s="18">
        <v>54</v>
      </c>
      <c r="U8" s="19">
        <v>4.5599652926483401E-2</v>
      </c>
    </row>
    <row r="9" spans="1:21" x14ac:dyDescent="0.35">
      <c r="A9" s="16"/>
      <c r="B9" s="22" t="s">
        <v>379</v>
      </c>
      <c r="C9" s="24">
        <v>18</v>
      </c>
      <c r="D9" s="18" t="s">
        <v>205</v>
      </c>
      <c r="E9" s="18" t="s">
        <v>44</v>
      </c>
      <c r="F9" s="18">
        <v>29</v>
      </c>
      <c r="G9" s="18">
        <v>16</v>
      </c>
      <c r="H9" s="18">
        <v>13</v>
      </c>
      <c r="I9" s="25">
        <v>1.46928772434779E-3</v>
      </c>
      <c r="J9" s="18">
        <v>20</v>
      </c>
      <c r="K9" s="18">
        <v>16</v>
      </c>
      <c r="L9" s="25">
        <v>0.24162854058892699</v>
      </c>
      <c r="M9" s="18">
        <v>18</v>
      </c>
      <c r="N9" s="18">
        <v>17</v>
      </c>
      <c r="O9" s="25">
        <v>0.729874667454249</v>
      </c>
      <c r="P9" s="18">
        <v>16</v>
      </c>
      <c r="Q9" s="18">
        <v>21</v>
      </c>
      <c r="R9" s="25">
        <v>0.109117119993985</v>
      </c>
      <c r="S9" s="18">
        <v>24</v>
      </c>
      <c r="T9" s="18">
        <v>15</v>
      </c>
      <c r="U9" s="19">
        <v>2.0567674683057199E-2</v>
      </c>
    </row>
    <row r="10" spans="1:21" ht="26" x14ac:dyDescent="0.35">
      <c r="A10" s="16"/>
      <c r="B10" s="22" t="s">
        <v>380</v>
      </c>
      <c r="C10" s="24">
        <v>22</v>
      </c>
      <c r="D10" s="18" t="s">
        <v>284</v>
      </c>
      <c r="E10" s="18" t="s">
        <v>44</v>
      </c>
      <c r="F10" s="18">
        <v>23</v>
      </c>
      <c r="G10" s="18">
        <v>24</v>
      </c>
      <c r="H10" s="18">
        <v>19</v>
      </c>
      <c r="I10" s="25">
        <v>0.64456370750334202</v>
      </c>
      <c r="J10" s="18">
        <v>19</v>
      </c>
      <c r="K10" s="18">
        <v>27</v>
      </c>
      <c r="L10" s="25">
        <v>4.1422937114202002E-2</v>
      </c>
      <c r="M10" s="18">
        <v>21</v>
      </c>
      <c r="N10" s="18">
        <v>29</v>
      </c>
      <c r="O10" s="25">
        <v>0.14397805223878599</v>
      </c>
      <c r="P10" s="18">
        <v>17</v>
      </c>
      <c r="Q10" s="18">
        <v>28</v>
      </c>
      <c r="R10" s="25">
        <v>4.47213372264156E-3</v>
      </c>
      <c r="S10" s="18">
        <v>28</v>
      </c>
      <c r="T10" s="18">
        <v>19</v>
      </c>
      <c r="U10" s="19">
        <v>3.5410717052623199E-2</v>
      </c>
    </row>
    <row r="11" spans="1:21" x14ac:dyDescent="0.35">
      <c r="A11" s="16"/>
      <c r="B11" s="22" t="s">
        <v>382</v>
      </c>
      <c r="C11" s="24">
        <v>13</v>
      </c>
      <c r="D11" s="18" t="s">
        <v>69</v>
      </c>
      <c r="E11" s="18" t="s">
        <v>44</v>
      </c>
      <c r="F11" s="18">
        <v>12</v>
      </c>
      <c r="G11" s="18">
        <v>12</v>
      </c>
      <c r="H11" s="18">
        <v>12</v>
      </c>
      <c r="I11" s="25">
        <v>4.4991223994334299E-2</v>
      </c>
      <c r="J11" s="18">
        <v>12</v>
      </c>
      <c r="K11" s="18">
        <v>14</v>
      </c>
      <c r="L11" s="25">
        <v>0.608470298930746</v>
      </c>
      <c r="M11" s="18">
        <v>12</v>
      </c>
      <c r="N11" s="18">
        <v>18</v>
      </c>
      <c r="O11" s="25">
        <v>0.15577329471926299</v>
      </c>
      <c r="P11" s="18">
        <v>13</v>
      </c>
      <c r="Q11" s="18">
        <v>12</v>
      </c>
      <c r="R11" s="25">
        <v>0.69390918948740499</v>
      </c>
      <c r="S11" s="18">
        <v>14</v>
      </c>
      <c r="T11" s="18">
        <v>12</v>
      </c>
      <c r="U11" s="19">
        <v>0.42560865605104797</v>
      </c>
    </row>
    <row r="12" spans="1:21" x14ac:dyDescent="0.35">
      <c r="A12" s="16"/>
      <c r="B12" s="22" t="s">
        <v>394</v>
      </c>
      <c r="C12" s="24">
        <v>6</v>
      </c>
      <c r="D12" s="18" t="s">
        <v>121</v>
      </c>
      <c r="E12" s="18" t="s">
        <v>44</v>
      </c>
      <c r="F12" s="18">
        <v>7</v>
      </c>
      <c r="G12" s="18">
        <v>4</v>
      </c>
      <c r="H12" s="18">
        <v>6</v>
      </c>
      <c r="I12" s="25">
        <v>0.717397149199132</v>
      </c>
      <c r="J12" s="18">
        <v>7</v>
      </c>
      <c r="K12" s="18">
        <v>5</v>
      </c>
      <c r="L12" s="25">
        <v>0.38343327059587801</v>
      </c>
      <c r="M12" s="18">
        <v>6</v>
      </c>
      <c r="N12" s="18">
        <v>4</v>
      </c>
      <c r="O12" s="25">
        <v>0.37766164387936502</v>
      </c>
      <c r="P12" s="18">
        <v>5</v>
      </c>
      <c r="Q12" s="18">
        <v>7</v>
      </c>
      <c r="R12" s="25">
        <v>0.18893245215757201</v>
      </c>
      <c r="S12" s="18">
        <v>4</v>
      </c>
      <c r="T12" s="18">
        <v>7</v>
      </c>
      <c r="U12" s="19">
        <v>0.23013460627275001</v>
      </c>
    </row>
    <row r="13" spans="1:21" x14ac:dyDescent="0.35">
      <c r="A13" s="16"/>
      <c r="B13" s="22" t="s">
        <v>280</v>
      </c>
      <c r="C13" s="24">
        <v>5</v>
      </c>
      <c r="D13" s="18" t="s">
        <v>293</v>
      </c>
      <c r="E13" s="18" t="s">
        <v>44</v>
      </c>
      <c r="F13" s="18">
        <v>5</v>
      </c>
      <c r="G13" s="18">
        <v>4</v>
      </c>
      <c r="H13" s="18">
        <v>5</v>
      </c>
      <c r="I13" s="25">
        <v>0.92087181921776495</v>
      </c>
      <c r="J13" s="18">
        <v>5</v>
      </c>
      <c r="K13" s="18">
        <v>4</v>
      </c>
      <c r="L13" s="25">
        <v>0.91564815402578603</v>
      </c>
      <c r="M13" s="18">
        <v>5</v>
      </c>
      <c r="N13" s="18">
        <v>4</v>
      </c>
      <c r="O13" s="25">
        <v>0.62078390578745102</v>
      </c>
      <c r="P13" s="18">
        <v>4</v>
      </c>
      <c r="Q13" s="18">
        <v>5</v>
      </c>
      <c r="R13" s="25">
        <v>0.92351921476216403</v>
      </c>
      <c r="S13" s="18">
        <v>4</v>
      </c>
      <c r="T13" s="18">
        <v>5</v>
      </c>
      <c r="U13" s="19">
        <v>0.58941882889271602</v>
      </c>
    </row>
    <row r="14" spans="1:21" x14ac:dyDescent="0.35">
      <c r="A14" s="20" t="s">
        <v>34</v>
      </c>
      <c r="B14" s="26" t="s">
        <v>31</v>
      </c>
      <c r="C14" s="27">
        <v>532</v>
      </c>
      <c r="D14" s="21">
        <v>37</v>
      </c>
      <c r="E14" s="21">
        <v>25</v>
      </c>
      <c r="F14" s="21">
        <v>149</v>
      </c>
      <c r="G14" s="21">
        <v>170</v>
      </c>
      <c r="H14" s="21">
        <v>151</v>
      </c>
      <c r="I14" s="27"/>
      <c r="J14" s="21">
        <v>336</v>
      </c>
      <c r="K14" s="21">
        <v>196</v>
      </c>
      <c r="L14" s="27"/>
      <c r="M14" s="21">
        <v>437</v>
      </c>
      <c r="N14" s="21">
        <v>85</v>
      </c>
      <c r="O14" s="27"/>
      <c r="P14" s="21">
        <v>272</v>
      </c>
      <c r="Q14" s="21">
        <v>260</v>
      </c>
      <c r="R14" s="27"/>
      <c r="S14" s="21">
        <v>200</v>
      </c>
      <c r="T14" s="21">
        <v>332</v>
      </c>
      <c r="U14" s="21"/>
    </row>
    <row r="15" spans="1:21" x14ac:dyDescent="0.35">
      <c r="A15" s="20"/>
      <c r="B15" s="26" t="s">
        <v>32</v>
      </c>
      <c r="C15" s="27">
        <v>531</v>
      </c>
      <c r="D15" s="21">
        <v>26</v>
      </c>
      <c r="E15" s="21">
        <v>14</v>
      </c>
      <c r="F15" s="21">
        <v>143</v>
      </c>
      <c r="G15" s="21">
        <v>171</v>
      </c>
      <c r="H15" s="21">
        <v>177</v>
      </c>
      <c r="I15" s="27"/>
      <c r="J15" s="21">
        <v>314</v>
      </c>
      <c r="K15" s="21">
        <v>218</v>
      </c>
      <c r="L15" s="27"/>
      <c r="M15" s="21">
        <v>436</v>
      </c>
      <c r="N15" s="21">
        <v>85</v>
      </c>
      <c r="O15" s="27"/>
      <c r="P15" s="21">
        <v>271</v>
      </c>
      <c r="Q15" s="21">
        <v>260</v>
      </c>
      <c r="R15" s="27"/>
      <c r="S15" s="21">
        <v>194</v>
      </c>
      <c r="T15" s="21">
        <v>337</v>
      </c>
      <c r="U15" s="21"/>
    </row>
    <row r="16" spans="1:21" x14ac:dyDescent="0.35">
      <c r="A16" s="11" t="s">
        <v>33</v>
      </c>
      <c r="I16" s="12"/>
      <c r="L16" s="12"/>
      <c r="O16" s="12"/>
      <c r="R16" s="12"/>
      <c r="U16" s="12"/>
    </row>
    <row r="17" spans="9:21" x14ac:dyDescent="0.35">
      <c r="I17" s="12"/>
      <c r="L17" s="12"/>
      <c r="O17" s="12"/>
      <c r="R17" s="12"/>
      <c r="U17" s="12"/>
    </row>
    <row r="18" spans="9:21" x14ac:dyDescent="0.35">
      <c r="I18" s="12"/>
      <c r="L18" s="12"/>
      <c r="O18" s="12"/>
      <c r="R18" s="12"/>
      <c r="U18" s="12"/>
    </row>
    <row r="19" spans="9:21" x14ac:dyDescent="0.35">
      <c r="I19" s="12"/>
      <c r="L19" s="12"/>
      <c r="O19" s="12"/>
      <c r="R19" s="12"/>
      <c r="U19" s="12"/>
    </row>
    <row r="20" spans="9:21" x14ac:dyDescent="0.35">
      <c r="I20" s="12"/>
      <c r="L20" s="12"/>
      <c r="O20" s="12"/>
      <c r="R20" s="12"/>
      <c r="U20" s="12"/>
    </row>
  </sheetData>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10" width="40.7265625" customWidth="1"/>
    <col min="11" max="11" width="15.7265625" customWidth="1"/>
    <col min="12" max="12" width="24.7265625" customWidth="1"/>
    <col min="13" max="13" width="12.7265625" customWidth="1"/>
    <col min="14" max="18" width="40.7265625" customWidth="1"/>
    <col min="19" max="19" width="12.7265625" customWidth="1"/>
    <col min="20" max="20" width="24.7265625" customWidth="1"/>
    <col min="21" max="21" width="12.7265625" customWidth="1"/>
    <col min="22" max="22" width="18.7265625" customWidth="1"/>
    <col min="23" max="23" width="15.7265625" customWidth="1"/>
    <col min="24" max="24" width="19.7265625" customWidth="1"/>
    <col min="25" max="29" width="12.7265625" customWidth="1"/>
    <col min="30" max="30" width="21.7265625" customWidth="1"/>
    <col min="31" max="31" width="12.7265625" customWidth="1"/>
    <col min="32" max="32" width="40.7265625" customWidth="1"/>
    <col min="33" max="34" width="12.7265625" customWidth="1"/>
    <col min="35" max="35" width="16.7265625" customWidth="1"/>
    <col min="36" max="36" width="17.7265625" customWidth="1"/>
    <col min="37" max="37" width="12.7265625" customWidth="1"/>
  </cols>
  <sheetData>
    <row r="1" spans="1:37" x14ac:dyDescent="0.35">
      <c r="A1" s="9" t="str">
        <f>HYPERLINK("#'Index'!A1", "Back to Index sheet")</f>
        <v>Back to Index sheet</v>
      </c>
    </row>
    <row r="2" spans="1:37" ht="32.15" customHeight="1" x14ac:dyDescent="0.4">
      <c r="A2" s="13" t="s">
        <v>396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35">
      <c r="A3" s="10" t="s">
        <v>26</v>
      </c>
    </row>
    <row r="4" spans="1:37" ht="32.15" customHeight="1" x14ac:dyDescent="0.35">
      <c r="A4" s="17"/>
      <c r="B4" s="23"/>
      <c r="C4" s="23" t="s">
        <v>27</v>
      </c>
      <c r="D4" s="17" t="s">
        <v>145</v>
      </c>
      <c r="E4" s="17"/>
      <c r="F4" s="17"/>
      <c r="G4" s="17"/>
      <c r="H4" s="17"/>
      <c r="I4" s="17"/>
      <c r="J4" s="17"/>
      <c r="K4" s="17"/>
      <c r="L4" s="17"/>
      <c r="M4" s="23"/>
      <c r="N4" s="17" t="s">
        <v>112</v>
      </c>
      <c r="O4" s="17"/>
      <c r="P4" s="17"/>
      <c r="Q4" s="17"/>
      <c r="R4" s="17"/>
      <c r="S4" s="23"/>
      <c r="T4" s="17" t="s">
        <v>45</v>
      </c>
      <c r="U4" s="17"/>
      <c r="V4" s="17"/>
      <c r="W4" s="17"/>
      <c r="X4" s="17"/>
      <c r="Y4" s="23"/>
      <c r="Z4" s="17" t="s">
        <v>24</v>
      </c>
      <c r="AA4" s="17"/>
      <c r="AB4" s="23"/>
      <c r="AC4" s="17" t="s">
        <v>48</v>
      </c>
      <c r="AD4" s="17"/>
      <c r="AE4" s="23"/>
      <c r="AF4" s="17" t="s">
        <v>51</v>
      </c>
      <c r="AG4" s="17"/>
      <c r="AH4" s="23"/>
      <c r="AI4" s="17" t="s">
        <v>54</v>
      </c>
      <c r="AJ4" s="17"/>
      <c r="AK4" s="17"/>
    </row>
    <row r="5" spans="1:37" ht="39.5" x14ac:dyDescent="0.35">
      <c r="A5" s="17"/>
      <c r="B5" s="23" t="s">
        <v>28</v>
      </c>
      <c r="C5" s="23" t="s">
        <v>28</v>
      </c>
      <c r="D5" s="17" t="s">
        <v>126</v>
      </c>
      <c r="E5" s="17" t="s">
        <v>127</v>
      </c>
      <c r="F5" s="17" t="s">
        <v>128</v>
      </c>
      <c r="G5" s="17" t="s">
        <v>129</v>
      </c>
      <c r="H5" s="17" t="s">
        <v>130</v>
      </c>
      <c r="I5" s="17" t="s">
        <v>131</v>
      </c>
      <c r="J5" s="17" t="s">
        <v>132</v>
      </c>
      <c r="K5" s="17" t="s">
        <v>133</v>
      </c>
      <c r="L5" s="17" t="s">
        <v>134</v>
      </c>
      <c r="M5" s="23" t="s">
        <v>40</v>
      </c>
      <c r="N5" s="17" t="s">
        <v>105</v>
      </c>
      <c r="O5" s="17" t="s">
        <v>106</v>
      </c>
      <c r="P5" s="17" t="s">
        <v>107</v>
      </c>
      <c r="Q5" s="17" t="s">
        <v>108</v>
      </c>
      <c r="R5" s="17" t="s">
        <v>109</v>
      </c>
      <c r="S5" s="23" t="s">
        <v>40</v>
      </c>
      <c r="T5" s="17" t="s">
        <v>35</v>
      </c>
      <c r="U5" s="17" t="s">
        <v>36</v>
      </c>
      <c r="V5" s="17" t="s">
        <v>37</v>
      </c>
      <c r="W5" s="17" t="s">
        <v>38</v>
      </c>
      <c r="X5" s="17" t="s">
        <v>39</v>
      </c>
      <c r="Y5" s="23" t="s">
        <v>40</v>
      </c>
      <c r="Z5" s="17" t="s">
        <v>29</v>
      </c>
      <c r="AA5" s="17" t="s">
        <v>30</v>
      </c>
      <c r="AB5" s="23" t="s">
        <v>40</v>
      </c>
      <c r="AC5" s="17" t="s">
        <v>46</v>
      </c>
      <c r="AD5" s="17" t="s">
        <v>47</v>
      </c>
      <c r="AE5" s="23" t="s">
        <v>40</v>
      </c>
      <c r="AF5" s="17" t="s">
        <v>49</v>
      </c>
      <c r="AG5" s="17" t="s">
        <v>50</v>
      </c>
      <c r="AH5" s="23" t="s">
        <v>40</v>
      </c>
      <c r="AI5" s="17" t="s">
        <v>52</v>
      </c>
      <c r="AJ5" s="17" t="s">
        <v>53</v>
      </c>
      <c r="AK5" s="17" t="s">
        <v>40</v>
      </c>
    </row>
    <row r="6" spans="1:37" ht="26.5" x14ac:dyDescent="0.35">
      <c r="A6" s="15" t="s">
        <v>178</v>
      </c>
      <c r="B6" s="22" t="s">
        <v>28</v>
      </c>
      <c r="C6" s="24" t="s">
        <v>41</v>
      </c>
      <c r="D6" s="18" t="s">
        <v>41</v>
      </c>
      <c r="E6" s="18" t="s">
        <v>41</v>
      </c>
      <c r="F6" s="18" t="s">
        <v>41</v>
      </c>
      <c r="G6" s="18" t="s">
        <v>41</v>
      </c>
      <c r="H6" s="18" t="s">
        <v>41</v>
      </c>
      <c r="I6" s="18" t="s">
        <v>41</v>
      </c>
      <c r="J6" s="18" t="s">
        <v>41</v>
      </c>
      <c r="K6" s="18" t="s">
        <v>41</v>
      </c>
      <c r="L6" s="18" t="s">
        <v>41</v>
      </c>
      <c r="M6" s="25"/>
      <c r="N6" s="18" t="s">
        <v>41</v>
      </c>
      <c r="O6" s="18" t="s">
        <v>41</v>
      </c>
      <c r="P6" s="18" t="s">
        <v>41</v>
      </c>
      <c r="Q6" s="18" t="s">
        <v>41</v>
      </c>
      <c r="R6" s="18" t="s">
        <v>41</v>
      </c>
      <c r="S6" s="25"/>
      <c r="T6" s="18" t="s">
        <v>41</v>
      </c>
      <c r="U6" s="18" t="s">
        <v>41</v>
      </c>
      <c r="V6" s="18" t="s">
        <v>41</v>
      </c>
      <c r="W6" s="18" t="s">
        <v>41</v>
      </c>
      <c r="X6" s="18" t="s">
        <v>41</v>
      </c>
      <c r="Y6" s="25"/>
      <c r="Z6" s="18" t="s">
        <v>41</v>
      </c>
      <c r="AA6" s="18" t="s">
        <v>41</v>
      </c>
      <c r="AB6" s="25"/>
      <c r="AC6" s="18" t="s">
        <v>41</v>
      </c>
      <c r="AD6" s="18" t="s">
        <v>41</v>
      </c>
      <c r="AE6" s="25"/>
      <c r="AF6" s="18" t="s">
        <v>41</v>
      </c>
      <c r="AG6" s="18" t="s">
        <v>41</v>
      </c>
      <c r="AH6" s="25"/>
      <c r="AI6" s="18" t="s">
        <v>41</v>
      </c>
      <c r="AJ6" s="18" t="s">
        <v>41</v>
      </c>
      <c r="AK6" s="19"/>
    </row>
    <row r="7" spans="1:37" x14ac:dyDescent="0.35">
      <c r="A7" s="16"/>
      <c r="B7" s="22" t="s">
        <v>163</v>
      </c>
      <c r="C7" s="24">
        <v>32</v>
      </c>
      <c r="D7" s="18">
        <v>31</v>
      </c>
      <c r="E7" s="18" t="s">
        <v>44</v>
      </c>
      <c r="F7" s="18" t="s">
        <v>44</v>
      </c>
      <c r="G7" s="18" t="s">
        <v>44</v>
      </c>
      <c r="H7" s="18" t="s">
        <v>44</v>
      </c>
      <c r="I7" s="18" t="s">
        <v>44</v>
      </c>
      <c r="J7" s="18" t="s">
        <v>44</v>
      </c>
      <c r="K7" s="18">
        <v>34</v>
      </c>
      <c r="L7" s="18" t="s">
        <v>44</v>
      </c>
      <c r="M7" s="25" t="s">
        <v>156</v>
      </c>
      <c r="N7" s="18">
        <v>23</v>
      </c>
      <c r="O7" s="18">
        <v>4</v>
      </c>
      <c r="P7" s="18">
        <v>38</v>
      </c>
      <c r="Q7" s="18" t="s">
        <v>69</v>
      </c>
      <c r="R7" s="18" t="s">
        <v>44</v>
      </c>
      <c r="S7" s="25">
        <v>1.9425059602375099E-20</v>
      </c>
      <c r="T7" s="18" t="s">
        <v>61</v>
      </c>
      <c r="U7" s="18" t="s">
        <v>44</v>
      </c>
      <c r="V7" s="18">
        <v>41</v>
      </c>
      <c r="W7" s="18">
        <v>34</v>
      </c>
      <c r="X7" s="18">
        <v>25</v>
      </c>
      <c r="Y7" s="25">
        <v>0.117422632082301</v>
      </c>
      <c r="Z7" s="18">
        <v>35</v>
      </c>
      <c r="AA7" s="18">
        <v>27</v>
      </c>
      <c r="AB7" s="25">
        <v>0.45217937203436098</v>
      </c>
      <c r="AC7" s="18">
        <v>30</v>
      </c>
      <c r="AD7" s="18">
        <v>42</v>
      </c>
      <c r="AE7" s="25">
        <v>0.33153483903468101</v>
      </c>
      <c r="AF7" s="18">
        <v>31</v>
      </c>
      <c r="AG7" s="18">
        <v>33</v>
      </c>
      <c r="AH7" s="25">
        <v>0.25674769990479201</v>
      </c>
      <c r="AI7" s="18">
        <v>25</v>
      </c>
      <c r="AJ7" s="18">
        <v>36</v>
      </c>
      <c r="AK7" s="19">
        <v>1.8102617464799499E-2</v>
      </c>
    </row>
    <row r="8" spans="1:37" x14ac:dyDescent="0.35">
      <c r="A8" s="16"/>
      <c r="B8" s="22" t="s">
        <v>164</v>
      </c>
      <c r="C8" s="24">
        <v>42</v>
      </c>
      <c r="D8" s="18">
        <v>41</v>
      </c>
      <c r="E8" s="18" t="s">
        <v>44</v>
      </c>
      <c r="F8" s="18" t="s">
        <v>44</v>
      </c>
      <c r="G8" s="18" t="s">
        <v>44</v>
      </c>
      <c r="H8" s="18" t="s">
        <v>44</v>
      </c>
      <c r="I8" s="18" t="s">
        <v>44</v>
      </c>
      <c r="J8" s="18" t="s">
        <v>44</v>
      </c>
      <c r="K8" s="18">
        <v>41</v>
      </c>
      <c r="L8" s="18" t="s">
        <v>44</v>
      </c>
      <c r="M8" s="25"/>
      <c r="N8" s="18">
        <v>53</v>
      </c>
      <c r="O8" s="18">
        <v>15</v>
      </c>
      <c r="P8" s="18">
        <v>43</v>
      </c>
      <c r="Q8" s="18" t="s">
        <v>363</v>
      </c>
      <c r="R8" s="18" t="s">
        <v>44</v>
      </c>
      <c r="S8" s="25"/>
      <c r="T8" s="18" t="s">
        <v>168</v>
      </c>
      <c r="U8" s="18" t="s">
        <v>44</v>
      </c>
      <c r="V8" s="18">
        <v>39</v>
      </c>
      <c r="W8" s="18">
        <v>38</v>
      </c>
      <c r="X8" s="18">
        <v>46</v>
      </c>
      <c r="Y8" s="25"/>
      <c r="Z8" s="18">
        <v>40</v>
      </c>
      <c r="AA8" s="18">
        <v>44</v>
      </c>
      <c r="AB8" s="25"/>
      <c r="AC8" s="18">
        <v>42</v>
      </c>
      <c r="AD8" s="18">
        <v>41</v>
      </c>
      <c r="AE8" s="25"/>
      <c r="AF8" s="18">
        <v>43</v>
      </c>
      <c r="AG8" s="18">
        <v>40</v>
      </c>
      <c r="AH8" s="25"/>
      <c r="AI8" s="18">
        <v>41</v>
      </c>
      <c r="AJ8" s="18">
        <v>42</v>
      </c>
      <c r="AK8" s="19"/>
    </row>
    <row r="9" spans="1:37" x14ac:dyDescent="0.35">
      <c r="A9" s="16"/>
      <c r="B9" s="22" t="s">
        <v>165</v>
      </c>
      <c r="C9" s="24">
        <v>16</v>
      </c>
      <c r="D9" s="18">
        <v>19</v>
      </c>
      <c r="E9" s="18" t="s">
        <v>44</v>
      </c>
      <c r="F9" s="18" t="s">
        <v>44</v>
      </c>
      <c r="G9" s="18" t="s">
        <v>44</v>
      </c>
      <c r="H9" s="18" t="s">
        <v>44</v>
      </c>
      <c r="I9" s="18" t="s">
        <v>44</v>
      </c>
      <c r="J9" s="18" t="s">
        <v>44</v>
      </c>
      <c r="K9" s="18">
        <v>14</v>
      </c>
      <c r="L9" s="18" t="s">
        <v>44</v>
      </c>
      <c r="M9" s="25"/>
      <c r="N9" s="18">
        <v>18</v>
      </c>
      <c r="O9" s="18">
        <v>32</v>
      </c>
      <c r="P9" s="18">
        <v>12</v>
      </c>
      <c r="Q9" s="18" t="s">
        <v>283</v>
      </c>
      <c r="R9" s="18" t="s">
        <v>44</v>
      </c>
      <c r="S9" s="25"/>
      <c r="T9" s="18" t="s">
        <v>186</v>
      </c>
      <c r="U9" s="18" t="s">
        <v>44</v>
      </c>
      <c r="V9" s="18">
        <v>13</v>
      </c>
      <c r="W9" s="18">
        <v>16</v>
      </c>
      <c r="X9" s="18">
        <v>17</v>
      </c>
      <c r="Y9" s="25"/>
      <c r="Z9" s="18">
        <v>15</v>
      </c>
      <c r="AA9" s="18">
        <v>17</v>
      </c>
      <c r="AB9" s="25"/>
      <c r="AC9" s="18">
        <v>16</v>
      </c>
      <c r="AD9" s="18">
        <v>10</v>
      </c>
      <c r="AE9" s="25"/>
      <c r="AF9" s="18">
        <v>13</v>
      </c>
      <c r="AG9" s="18">
        <v>19</v>
      </c>
      <c r="AH9" s="25"/>
      <c r="AI9" s="18">
        <v>21</v>
      </c>
      <c r="AJ9" s="18">
        <v>13</v>
      </c>
      <c r="AK9" s="19"/>
    </row>
    <row r="10" spans="1:37" x14ac:dyDescent="0.35">
      <c r="A10" s="16"/>
      <c r="B10" s="22" t="s">
        <v>166</v>
      </c>
      <c r="C10" s="24">
        <v>7</v>
      </c>
      <c r="D10" s="18">
        <v>7</v>
      </c>
      <c r="E10" s="18" t="s">
        <v>44</v>
      </c>
      <c r="F10" s="18" t="s">
        <v>44</v>
      </c>
      <c r="G10" s="18" t="s">
        <v>44</v>
      </c>
      <c r="H10" s="18" t="s">
        <v>44</v>
      </c>
      <c r="I10" s="18" t="s">
        <v>44</v>
      </c>
      <c r="J10" s="18" t="s">
        <v>44</v>
      </c>
      <c r="K10" s="18">
        <v>7</v>
      </c>
      <c r="L10" s="18" t="s">
        <v>44</v>
      </c>
      <c r="M10" s="25"/>
      <c r="N10" s="18">
        <v>7</v>
      </c>
      <c r="O10" s="18">
        <v>29</v>
      </c>
      <c r="P10" s="18">
        <v>5</v>
      </c>
      <c r="Q10" s="18" t="s">
        <v>121</v>
      </c>
      <c r="R10" s="18" t="s">
        <v>44</v>
      </c>
      <c r="S10" s="25"/>
      <c r="T10" s="18" t="s">
        <v>153</v>
      </c>
      <c r="U10" s="18" t="s">
        <v>44</v>
      </c>
      <c r="V10" s="18">
        <v>3</v>
      </c>
      <c r="W10" s="18">
        <v>9</v>
      </c>
      <c r="X10" s="18">
        <v>9</v>
      </c>
      <c r="Y10" s="25"/>
      <c r="Z10" s="18">
        <v>7</v>
      </c>
      <c r="AA10" s="18">
        <v>8</v>
      </c>
      <c r="AB10" s="25"/>
      <c r="AC10" s="18">
        <v>8</v>
      </c>
      <c r="AD10" s="18">
        <v>5</v>
      </c>
      <c r="AE10" s="25"/>
      <c r="AF10" s="18">
        <v>9</v>
      </c>
      <c r="AG10" s="18">
        <v>6</v>
      </c>
      <c r="AH10" s="25"/>
      <c r="AI10" s="18">
        <v>9</v>
      </c>
      <c r="AJ10" s="18">
        <v>6</v>
      </c>
      <c r="AK10" s="19"/>
    </row>
    <row r="11" spans="1:37" x14ac:dyDescent="0.35">
      <c r="A11" s="16"/>
      <c r="B11" s="22" t="s">
        <v>167</v>
      </c>
      <c r="C11" s="24">
        <v>3</v>
      </c>
      <c r="D11" s="18">
        <v>1</v>
      </c>
      <c r="E11" s="18" t="s">
        <v>44</v>
      </c>
      <c r="F11" s="18" t="s">
        <v>44</v>
      </c>
      <c r="G11" s="18" t="s">
        <v>44</v>
      </c>
      <c r="H11" s="18" t="s">
        <v>44</v>
      </c>
      <c r="I11" s="18" t="s">
        <v>44</v>
      </c>
      <c r="J11" s="18" t="s">
        <v>44</v>
      </c>
      <c r="K11" s="18">
        <v>4</v>
      </c>
      <c r="L11" s="18" t="s">
        <v>44</v>
      </c>
      <c r="M11" s="25"/>
      <c r="N11" s="18" t="s">
        <v>85</v>
      </c>
      <c r="O11" s="18">
        <v>20</v>
      </c>
      <c r="P11" s="18">
        <v>2</v>
      </c>
      <c r="Q11" s="18" t="s">
        <v>85</v>
      </c>
      <c r="R11" s="18" t="s">
        <v>44</v>
      </c>
      <c r="S11" s="25"/>
      <c r="T11" s="18" t="s">
        <v>153</v>
      </c>
      <c r="U11" s="18" t="s">
        <v>44</v>
      </c>
      <c r="V11" s="18">
        <v>3</v>
      </c>
      <c r="W11" s="18">
        <v>4</v>
      </c>
      <c r="X11" s="18">
        <v>3</v>
      </c>
      <c r="Y11" s="25"/>
      <c r="Z11" s="18">
        <v>4</v>
      </c>
      <c r="AA11" s="18">
        <v>3</v>
      </c>
      <c r="AB11" s="25"/>
      <c r="AC11" s="18">
        <v>4</v>
      </c>
      <c r="AD11" s="18">
        <v>3</v>
      </c>
      <c r="AE11" s="25"/>
      <c r="AF11" s="18">
        <v>4</v>
      </c>
      <c r="AG11" s="18">
        <v>2</v>
      </c>
      <c r="AH11" s="25"/>
      <c r="AI11" s="18">
        <v>4</v>
      </c>
      <c r="AJ11" s="18">
        <v>3</v>
      </c>
      <c r="AK11" s="19"/>
    </row>
    <row r="12" spans="1:37" x14ac:dyDescent="0.35">
      <c r="A12" s="16"/>
      <c r="B12" s="22"/>
      <c r="C12" s="24"/>
      <c r="D12" s="18"/>
      <c r="E12" s="18"/>
      <c r="F12" s="18"/>
      <c r="G12" s="18"/>
      <c r="H12" s="18"/>
      <c r="I12" s="18"/>
      <c r="J12" s="18"/>
      <c r="K12" s="18"/>
      <c r="L12" s="18"/>
      <c r="M12" s="25"/>
      <c r="N12" s="18"/>
      <c r="O12" s="18"/>
      <c r="P12" s="18"/>
      <c r="Q12" s="18"/>
      <c r="R12" s="18"/>
      <c r="S12" s="25"/>
      <c r="T12" s="18"/>
      <c r="U12" s="18"/>
      <c r="V12" s="18"/>
      <c r="W12" s="18"/>
      <c r="X12" s="18"/>
      <c r="Y12" s="25"/>
      <c r="Z12" s="18"/>
      <c r="AA12" s="18"/>
      <c r="AB12" s="25"/>
      <c r="AC12" s="18"/>
      <c r="AD12" s="18"/>
      <c r="AE12" s="25"/>
      <c r="AF12" s="18"/>
      <c r="AG12" s="18"/>
      <c r="AH12" s="25"/>
      <c r="AI12" s="18"/>
      <c r="AJ12" s="18"/>
      <c r="AK12" s="19"/>
    </row>
    <row r="13" spans="1:37" x14ac:dyDescent="0.35">
      <c r="A13" s="16"/>
      <c r="B13" s="22" t="s">
        <v>255</v>
      </c>
      <c r="C13" s="24"/>
      <c r="D13" s="18"/>
      <c r="E13" s="18"/>
      <c r="F13" s="18"/>
      <c r="G13" s="18"/>
      <c r="H13" s="18"/>
      <c r="I13" s="18"/>
      <c r="J13" s="18"/>
      <c r="K13" s="18"/>
      <c r="L13" s="18"/>
      <c r="M13" s="25"/>
      <c r="N13" s="18"/>
      <c r="O13" s="18"/>
      <c r="P13" s="18"/>
      <c r="Q13" s="18"/>
      <c r="R13" s="18"/>
      <c r="S13" s="25"/>
      <c r="T13" s="18"/>
      <c r="U13" s="18"/>
      <c r="V13" s="18"/>
      <c r="W13" s="18"/>
      <c r="X13" s="18"/>
      <c r="Y13" s="25"/>
      <c r="Z13" s="18"/>
      <c r="AA13" s="18"/>
      <c r="AB13" s="25"/>
      <c r="AC13" s="18"/>
      <c r="AD13" s="18"/>
      <c r="AE13" s="25"/>
      <c r="AF13" s="18"/>
      <c r="AG13" s="18"/>
      <c r="AH13" s="25"/>
      <c r="AI13" s="18"/>
      <c r="AJ13" s="18"/>
      <c r="AK13" s="19"/>
    </row>
    <row r="14" spans="1:37" x14ac:dyDescent="0.35">
      <c r="A14" s="16"/>
      <c r="B14" s="22" t="s">
        <v>164</v>
      </c>
      <c r="C14" s="24">
        <v>73</v>
      </c>
      <c r="D14" s="18">
        <v>72</v>
      </c>
      <c r="E14" s="18" t="s">
        <v>44</v>
      </c>
      <c r="F14" s="18" t="s">
        <v>44</v>
      </c>
      <c r="G14" s="18" t="s">
        <v>44</v>
      </c>
      <c r="H14" s="18" t="s">
        <v>44</v>
      </c>
      <c r="I14" s="18" t="s">
        <v>44</v>
      </c>
      <c r="J14" s="18" t="s">
        <v>44</v>
      </c>
      <c r="K14" s="18">
        <v>74</v>
      </c>
      <c r="L14" s="18" t="s">
        <v>44</v>
      </c>
      <c r="M14" s="25">
        <v>0.40600547223900502</v>
      </c>
      <c r="N14" s="18">
        <v>76</v>
      </c>
      <c r="O14" s="18">
        <v>19</v>
      </c>
      <c r="P14" s="18">
        <v>81</v>
      </c>
      <c r="Q14" s="18" t="s">
        <v>282</v>
      </c>
      <c r="R14" s="18" t="s">
        <v>44</v>
      </c>
      <c r="S14" s="25">
        <v>9.24448642357961E-24</v>
      </c>
      <c r="T14" s="18" t="s">
        <v>365</v>
      </c>
      <c r="U14" s="18" t="s">
        <v>44</v>
      </c>
      <c r="V14" s="18">
        <v>80</v>
      </c>
      <c r="W14" s="18">
        <v>72</v>
      </c>
      <c r="X14" s="18">
        <v>70</v>
      </c>
      <c r="Y14" s="25">
        <v>0.23982319685310499</v>
      </c>
      <c r="Z14" s="18">
        <v>75</v>
      </c>
      <c r="AA14" s="18">
        <v>72</v>
      </c>
      <c r="AB14" s="25">
        <v>0.77176939896034402</v>
      </c>
      <c r="AC14" s="18">
        <v>72</v>
      </c>
      <c r="AD14" s="18">
        <v>82</v>
      </c>
      <c r="AE14" s="25">
        <v>0.19431364822507399</v>
      </c>
      <c r="AF14" s="18">
        <v>74</v>
      </c>
      <c r="AG14" s="18">
        <v>73</v>
      </c>
      <c r="AH14" s="25">
        <v>8.0677996861839102E-2</v>
      </c>
      <c r="AI14" s="18">
        <v>65</v>
      </c>
      <c r="AJ14" s="18">
        <v>78</v>
      </c>
      <c r="AK14" s="19">
        <v>7.3761208527781397E-3</v>
      </c>
    </row>
    <row r="15" spans="1:37" x14ac:dyDescent="0.35">
      <c r="A15" s="16"/>
      <c r="B15" s="22" t="s">
        <v>165</v>
      </c>
      <c r="C15" s="24">
        <v>16</v>
      </c>
      <c r="D15" s="18">
        <v>19</v>
      </c>
      <c r="E15" s="18" t="s">
        <v>44</v>
      </c>
      <c r="F15" s="18" t="s">
        <v>44</v>
      </c>
      <c r="G15" s="18" t="s">
        <v>44</v>
      </c>
      <c r="H15" s="18" t="s">
        <v>44</v>
      </c>
      <c r="I15" s="18" t="s">
        <v>44</v>
      </c>
      <c r="J15" s="18" t="s">
        <v>44</v>
      </c>
      <c r="K15" s="18">
        <v>14</v>
      </c>
      <c r="L15" s="18" t="s">
        <v>44</v>
      </c>
      <c r="M15" s="25"/>
      <c r="N15" s="18">
        <v>18</v>
      </c>
      <c r="O15" s="18">
        <v>32</v>
      </c>
      <c r="P15" s="18">
        <v>12</v>
      </c>
      <c r="Q15" s="18" t="s">
        <v>283</v>
      </c>
      <c r="R15" s="18" t="s">
        <v>44</v>
      </c>
      <c r="S15" s="25"/>
      <c r="T15" s="18" t="s">
        <v>186</v>
      </c>
      <c r="U15" s="18" t="s">
        <v>44</v>
      </c>
      <c r="V15" s="18">
        <v>13</v>
      </c>
      <c r="W15" s="18">
        <v>16</v>
      </c>
      <c r="X15" s="18">
        <v>17</v>
      </c>
      <c r="Y15" s="25"/>
      <c r="Z15" s="18">
        <v>15</v>
      </c>
      <c r="AA15" s="18">
        <v>17</v>
      </c>
      <c r="AB15" s="25"/>
      <c r="AC15" s="18">
        <v>16</v>
      </c>
      <c r="AD15" s="18">
        <v>10</v>
      </c>
      <c r="AE15" s="25"/>
      <c r="AF15" s="18">
        <v>13</v>
      </c>
      <c r="AG15" s="18">
        <v>19</v>
      </c>
      <c r="AH15" s="25"/>
      <c r="AI15" s="18">
        <v>21</v>
      </c>
      <c r="AJ15" s="18">
        <v>13</v>
      </c>
      <c r="AK15" s="19"/>
    </row>
    <row r="16" spans="1:37" x14ac:dyDescent="0.35">
      <c r="A16" s="16"/>
      <c r="B16" s="22" t="s">
        <v>166</v>
      </c>
      <c r="C16" s="24">
        <v>11</v>
      </c>
      <c r="D16" s="18">
        <v>8</v>
      </c>
      <c r="E16" s="18" t="s">
        <v>44</v>
      </c>
      <c r="F16" s="18" t="s">
        <v>44</v>
      </c>
      <c r="G16" s="18" t="s">
        <v>44</v>
      </c>
      <c r="H16" s="18" t="s">
        <v>44</v>
      </c>
      <c r="I16" s="18" t="s">
        <v>44</v>
      </c>
      <c r="J16" s="18" t="s">
        <v>44</v>
      </c>
      <c r="K16" s="18">
        <v>11</v>
      </c>
      <c r="L16" s="18" t="s">
        <v>44</v>
      </c>
      <c r="M16" s="25"/>
      <c r="N16" s="18">
        <v>7</v>
      </c>
      <c r="O16" s="18">
        <v>49</v>
      </c>
      <c r="P16" s="18">
        <v>7</v>
      </c>
      <c r="Q16" s="18" t="s">
        <v>121</v>
      </c>
      <c r="R16" s="18" t="s">
        <v>44</v>
      </c>
      <c r="S16" s="25"/>
      <c r="T16" s="18" t="s">
        <v>292</v>
      </c>
      <c r="U16" s="18" t="s">
        <v>44</v>
      </c>
      <c r="V16" s="18">
        <v>6</v>
      </c>
      <c r="W16" s="18">
        <v>12</v>
      </c>
      <c r="X16" s="18">
        <v>12</v>
      </c>
      <c r="Y16" s="25"/>
      <c r="Z16" s="18">
        <v>10</v>
      </c>
      <c r="AA16" s="18">
        <v>11</v>
      </c>
      <c r="AB16" s="25"/>
      <c r="AC16" s="18">
        <v>11</v>
      </c>
      <c r="AD16" s="18">
        <v>8</v>
      </c>
      <c r="AE16" s="25"/>
      <c r="AF16" s="18">
        <v>13</v>
      </c>
      <c r="AG16" s="18">
        <v>8</v>
      </c>
      <c r="AH16" s="25"/>
      <c r="AI16" s="18">
        <v>14</v>
      </c>
      <c r="AJ16" s="18">
        <v>9</v>
      </c>
      <c r="AK16" s="19"/>
    </row>
    <row r="17" spans="1:37" x14ac:dyDescent="0.35">
      <c r="A17" s="16"/>
      <c r="B17" s="22"/>
      <c r="C17" s="24"/>
      <c r="D17" s="18"/>
      <c r="E17" s="18"/>
      <c r="F17" s="18"/>
      <c r="G17" s="18"/>
      <c r="H17" s="18"/>
      <c r="I17" s="18"/>
      <c r="J17" s="18"/>
      <c r="K17" s="18"/>
      <c r="L17" s="18"/>
      <c r="M17" s="25"/>
      <c r="N17" s="18"/>
      <c r="O17" s="18"/>
      <c r="P17" s="18"/>
      <c r="Q17" s="18"/>
      <c r="R17" s="18"/>
      <c r="S17" s="25"/>
      <c r="T17" s="18"/>
      <c r="U17" s="18"/>
      <c r="V17" s="18"/>
      <c r="W17" s="18"/>
      <c r="X17" s="18"/>
      <c r="Y17" s="25"/>
      <c r="Z17" s="18"/>
      <c r="AA17" s="18"/>
      <c r="AB17" s="25"/>
      <c r="AC17" s="18"/>
      <c r="AD17" s="18"/>
      <c r="AE17" s="25"/>
      <c r="AF17" s="18"/>
      <c r="AG17" s="18"/>
      <c r="AH17" s="25"/>
      <c r="AI17" s="18"/>
      <c r="AJ17" s="18"/>
      <c r="AK17" s="19"/>
    </row>
    <row r="18" spans="1:37" x14ac:dyDescent="0.35">
      <c r="A18" s="20" t="s">
        <v>34</v>
      </c>
      <c r="B18" s="26" t="s">
        <v>31</v>
      </c>
      <c r="C18" s="27">
        <v>595</v>
      </c>
      <c r="D18" s="21">
        <v>84</v>
      </c>
      <c r="E18" s="21">
        <v>10</v>
      </c>
      <c r="F18" s="21">
        <v>1</v>
      </c>
      <c r="G18" s="21">
        <v>23</v>
      </c>
      <c r="H18" s="21">
        <v>4</v>
      </c>
      <c r="I18" s="21">
        <v>20</v>
      </c>
      <c r="J18" s="21">
        <v>13</v>
      </c>
      <c r="K18" s="21">
        <v>403</v>
      </c>
      <c r="L18" s="21">
        <v>28</v>
      </c>
      <c r="M18" s="27"/>
      <c r="N18" s="21">
        <v>68</v>
      </c>
      <c r="O18" s="21">
        <v>55</v>
      </c>
      <c r="P18" s="21">
        <v>428</v>
      </c>
      <c r="Q18" s="21">
        <v>34</v>
      </c>
      <c r="R18" s="21">
        <v>7</v>
      </c>
      <c r="S18" s="27"/>
      <c r="T18" s="21">
        <v>43</v>
      </c>
      <c r="U18" s="21">
        <v>29</v>
      </c>
      <c r="V18" s="21">
        <v>160</v>
      </c>
      <c r="W18" s="21">
        <v>192</v>
      </c>
      <c r="X18" s="21">
        <v>171</v>
      </c>
      <c r="Y18" s="27"/>
      <c r="Z18" s="21">
        <v>377</v>
      </c>
      <c r="AA18" s="21">
        <v>218</v>
      </c>
      <c r="AB18" s="27"/>
      <c r="AC18" s="21">
        <v>494</v>
      </c>
      <c r="AD18" s="21">
        <v>90</v>
      </c>
      <c r="AE18" s="27"/>
      <c r="AF18" s="21">
        <v>314</v>
      </c>
      <c r="AG18" s="21">
        <v>281</v>
      </c>
      <c r="AH18" s="27"/>
      <c r="AI18" s="21">
        <v>233</v>
      </c>
      <c r="AJ18" s="21">
        <v>362</v>
      </c>
      <c r="AK18" s="21"/>
    </row>
    <row r="19" spans="1:37" x14ac:dyDescent="0.35">
      <c r="A19" s="20"/>
      <c r="B19" s="26" t="s">
        <v>32</v>
      </c>
      <c r="C19" s="27">
        <v>592</v>
      </c>
      <c r="D19" s="21">
        <v>80</v>
      </c>
      <c r="E19" s="21">
        <v>13</v>
      </c>
      <c r="F19" s="21">
        <v>1</v>
      </c>
      <c r="G19" s="21">
        <v>19</v>
      </c>
      <c r="H19" s="21">
        <v>4</v>
      </c>
      <c r="I19" s="21">
        <v>19</v>
      </c>
      <c r="J19" s="21">
        <v>12</v>
      </c>
      <c r="K19" s="21">
        <v>409</v>
      </c>
      <c r="L19" s="21">
        <v>26</v>
      </c>
      <c r="M19" s="27"/>
      <c r="N19" s="21">
        <v>64</v>
      </c>
      <c r="O19" s="21">
        <v>53</v>
      </c>
      <c r="P19" s="21">
        <v>432</v>
      </c>
      <c r="Q19" s="21">
        <v>32</v>
      </c>
      <c r="R19" s="21">
        <v>6</v>
      </c>
      <c r="S19" s="27"/>
      <c r="T19" s="21">
        <v>30</v>
      </c>
      <c r="U19" s="21">
        <v>16</v>
      </c>
      <c r="V19" s="21">
        <v>153</v>
      </c>
      <c r="W19" s="21">
        <v>192</v>
      </c>
      <c r="X19" s="21">
        <v>201</v>
      </c>
      <c r="Y19" s="27"/>
      <c r="Z19" s="21">
        <v>350</v>
      </c>
      <c r="AA19" s="21">
        <v>242</v>
      </c>
      <c r="AB19" s="27"/>
      <c r="AC19" s="21">
        <v>489</v>
      </c>
      <c r="AD19" s="21">
        <v>91</v>
      </c>
      <c r="AE19" s="27"/>
      <c r="AF19" s="21">
        <v>313</v>
      </c>
      <c r="AG19" s="21">
        <v>280</v>
      </c>
      <c r="AH19" s="27"/>
      <c r="AI19" s="21">
        <v>224</v>
      </c>
      <c r="AJ19" s="21">
        <v>370</v>
      </c>
      <c r="AK19" s="21"/>
    </row>
    <row r="20" spans="1:37" x14ac:dyDescent="0.35">
      <c r="A20" s="11" t="s">
        <v>33</v>
      </c>
      <c r="M20" s="12"/>
      <c r="S20" s="12"/>
      <c r="Y20" s="12"/>
      <c r="AB20" s="12"/>
      <c r="AE20" s="12"/>
      <c r="AH20" s="12"/>
      <c r="AK20" s="12"/>
    </row>
    <row r="21" spans="1:37" x14ac:dyDescent="0.35">
      <c r="M21" s="12"/>
      <c r="S21" s="12"/>
      <c r="Y21" s="12"/>
      <c r="AB21" s="12"/>
      <c r="AE21" s="12"/>
      <c r="AH21" s="12"/>
      <c r="AK21" s="12"/>
    </row>
    <row r="22" spans="1:37" x14ac:dyDescent="0.35">
      <c r="M22" s="12"/>
      <c r="S22" s="12"/>
      <c r="Y22" s="12"/>
      <c r="AB22" s="12"/>
      <c r="AE22" s="12"/>
      <c r="AH22" s="12"/>
      <c r="AK22" s="12"/>
    </row>
    <row r="23" spans="1:37" x14ac:dyDescent="0.35">
      <c r="M23" s="12"/>
      <c r="S23" s="12"/>
      <c r="Y23" s="12"/>
      <c r="AB23" s="12"/>
      <c r="AE23" s="12"/>
      <c r="AH23" s="12"/>
      <c r="AK23" s="12"/>
    </row>
    <row r="24" spans="1:37" x14ac:dyDescent="0.35">
      <c r="M24" s="12"/>
      <c r="S24" s="12"/>
      <c r="Y24" s="12"/>
      <c r="AB24" s="12"/>
      <c r="AE24" s="12"/>
      <c r="AH24" s="12"/>
      <c r="AK24" s="12"/>
    </row>
  </sheetData>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G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5" width="40.7265625" customWidth="1"/>
    <col min="6" max="6" width="12.7265625" customWidth="1"/>
    <col min="7" max="7" width="33.7265625" customWidth="1"/>
    <col min="8" max="13" width="40.7265625" customWidth="1"/>
    <col min="14" max="14" width="15.7265625" customWidth="1"/>
    <col min="15" max="15" width="12.7265625" customWidth="1"/>
    <col min="16" max="16" width="24.7265625" customWidth="1"/>
    <col min="17" max="17" width="12.7265625" customWidth="1"/>
    <col min="18" max="18" width="18.7265625" customWidth="1"/>
    <col min="19" max="19" width="15.7265625" customWidth="1"/>
    <col min="20" max="20" width="19.7265625" customWidth="1"/>
    <col min="21" max="25" width="12.7265625" customWidth="1"/>
    <col min="26" max="26" width="21.7265625" customWidth="1"/>
    <col min="27" max="27" width="12.7265625" customWidth="1"/>
    <col min="28" max="28" width="40.7265625" customWidth="1"/>
    <col min="29" max="30" width="12.7265625" customWidth="1"/>
    <col min="31" max="31" width="16.7265625" customWidth="1"/>
    <col min="32" max="32" width="17.7265625" customWidth="1"/>
    <col min="33" max="33" width="12.7265625" customWidth="1"/>
  </cols>
  <sheetData>
    <row r="1" spans="1:33" x14ac:dyDescent="0.35">
      <c r="A1" s="9" t="str">
        <f>HYPERLINK("#'Index'!A1", "Back to Index sheet")</f>
        <v>Back to Index sheet</v>
      </c>
    </row>
    <row r="2" spans="1:33" ht="32.15" customHeight="1" x14ac:dyDescent="0.4">
      <c r="A2" s="13" t="s">
        <v>398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x14ac:dyDescent="0.35">
      <c r="A3" s="10" t="s">
        <v>399</v>
      </c>
    </row>
    <row r="4" spans="1:33" ht="32.15" customHeight="1" x14ac:dyDescent="0.35">
      <c r="A4" s="17"/>
      <c r="B4" s="23"/>
      <c r="C4" s="23" t="s">
        <v>27</v>
      </c>
      <c r="D4" s="17" t="s">
        <v>148</v>
      </c>
      <c r="E4" s="17"/>
      <c r="F4" s="23"/>
      <c r="G4" s="17" t="s">
        <v>145</v>
      </c>
      <c r="H4" s="17"/>
      <c r="I4" s="17"/>
      <c r="J4" s="17"/>
      <c r="K4" s="17"/>
      <c r="L4" s="17"/>
      <c r="M4" s="17"/>
      <c r="N4" s="17"/>
      <c r="O4" s="23"/>
      <c r="P4" s="17" t="s">
        <v>45</v>
      </c>
      <c r="Q4" s="17"/>
      <c r="R4" s="17"/>
      <c r="S4" s="17"/>
      <c r="T4" s="17"/>
      <c r="U4" s="23"/>
      <c r="V4" s="17" t="s">
        <v>24</v>
      </c>
      <c r="W4" s="17"/>
      <c r="X4" s="23"/>
      <c r="Y4" s="17" t="s">
        <v>48</v>
      </c>
      <c r="Z4" s="17"/>
      <c r="AA4" s="23"/>
      <c r="AB4" s="17" t="s">
        <v>51</v>
      </c>
      <c r="AC4" s="17"/>
      <c r="AD4" s="23"/>
      <c r="AE4" s="17" t="s">
        <v>54</v>
      </c>
      <c r="AF4" s="17"/>
      <c r="AG4" s="17"/>
    </row>
    <row r="5" spans="1:33" ht="39.5" x14ac:dyDescent="0.35">
      <c r="A5" s="17"/>
      <c r="B5" s="23" t="s">
        <v>28</v>
      </c>
      <c r="C5" s="23" t="s">
        <v>28</v>
      </c>
      <c r="D5" s="17" t="s">
        <v>146</v>
      </c>
      <c r="E5" s="17" t="s">
        <v>147</v>
      </c>
      <c r="F5" s="23" t="s">
        <v>40</v>
      </c>
      <c r="G5" s="17" t="s">
        <v>126</v>
      </c>
      <c r="H5" s="17" t="s">
        <v>127</v>
      </c>
      <c r="I5" s="17" t="s">
        <v>128</v>
      </c>
      <c r="J5" s="17" t="s">
        <v>129</v>
      </c>
      <c r="K5" s="17" t="s">
        <v>130</v>
      </c>
      <c r="L5" s="17" t="s">
        <v>131</v>
      </c>
      <c r="M5" s="17" t="s">
        <v>132</v>
      </c>
      <c r="N5" s="17" t="s">
        <v>133</v>
      </c>
      <c r="O5" s="23" t="s">
        <v>40</v>
      </c>
      <c r="P5" s="17" t="s">
        <v>35</v>
      </c>
      <c r="Q5" s="17" t="s">
        <v>36</v>
      </c>
      <c r="R5" s="17" t="s">
        <v>37</v>
      </c>
      <c r="S5" s="17" t="s">
        <v>38</v>
      </c>
      <c r="T5" s="17" t="s">
        <v>39</v>
      </c>
      <c r="U5" s="23" t="s">
        <v>40</v>
      </c>
      <c r="V5" s="17" t="s">
        <v>29</v>
      </c>
      <c r="W5" s="17" t="s">
        <v>30</v>
      </c>
      <c r="X5" s="23" t="s">
        <v>40</v>
      </c>
      <c r="Y5" s="17" t="s">
        <v>46</v>
      </c>
      <c r="Z5" s="17" t="s">
        <v>47</v>
      </c>
      <c r="AA5" s="23" t="s">
        <v>40</v>
      </c>
      <c r="AB5" s="17" t="s">
        <v>49</v>
      </c>
      <c r="AC5" s="17" t="s">
        <v>50</v>
      </c>
      <c r="AD5" s="23" t="s">
        <v>40</v>
      </c>
      <c r="AE5" s="17" t="s">
        <v>52</v>
      </c>
      <c r="AF5" s="17" t="s">
        <v>53</v>
      </c>
      <c r="AG5" s="17" t="s">
        <v>40</v>
      </c>
    </row>
    <row r="6" spans="1:33" ht="26.5" x14ac:dyDescent="0.35">
      <c r="A6" s="15" t="s">
        <v>400</v>
      </c>
      <c r="B6" s="22" t="s">
        <v>28</v>
      </c>
      <c r="C6" s="24" t="s">
        <v>41</v>
      </c>
      <c r="D6" s="18" t="s">
        <v>41</v>
      </c>
      <c r="E6" s="18" t="s">
        <v>41</v>
      </c>
      <c r="F6" s="25"/>
      <c r="G6" s="18" t="s">
        <v>41</v>
      </c>
      <c r="H6" s="18" t="s">
        <v>41</v>
      </c>
      <c r="I6" s="18" t="s">
        <v>41</v>
      </c>
      <c r="J6" s="18" t="s">
        <v>41</v>
      </c>
      <c r="K6" s="18" t="s">
        <v>41</v>
      </c>
      <c r="L6" s="18" t="s">
        <v>41</v>
      </c>
      <c r="M6" s="18" t="s">
        <v>41</v>
      </c>
      <c r="N6" s="18" t="s">
        <v>41</v>
      </c>
      <c r="O6" s="25"/>
      <c r="P6" s="18" t="s">
        <v>41</v>
      </c>
      <c r="Q6" s="18" t="s">
        <v>41</v>
      </c>
      <c r="R6" s="18" t="s">
        <v>41</v>
      </c>
      <c r="S6" s="18" t="s">
        <v>41</v>
      </c>
      <c r="T6" s="18" t="s">
        <v>41</v>
      </c>
      <c r="U6" s="25"/>
      <c r="V6" s="18" t="s">
        <v>41</v>
      </c>
      <c r="W6" s="18" t="s">
        <v>41</v>
      </c>
      <c r="X6" s="25"/>
      <c r="Y6" s="18" t="s">
        <v>41</v>
      </c>
      <c r="Z6" s="18" t="s">
        <v>41</v>
      </c>
      <c r="AA6" s="25"/>
      <c r="AB6" s="18" t="s">
        <v>41</v>
      </c>
      <c r="AC6" s="18" t="s">
        <v>41</v>
      </c>
      <c r="AD6" s="25"/>
      <c r="AE6" s="18" t="s">
        <v>41</v>
      </c>
      <c r="AF6" s="18" t="s">
        <v>41</v>
      </c>
      <c r="AG6" s="19"/>
    </row>
    <row r="7" spans="1:33" x14ac:dyDescent="0.35">
      <c r="A7" s="16"/>
      <c r="B7" s="22" t="s">
        <v>263</v>
      </c>
      <c r="C7" s="24">
        <v>37</v>
      </c>
      <c r="D7" s="18">
        <v>41</v>
      </c>
      <c r="E7" s="18" t="s">
        <v>212</v>
      </c>
      <c r="F7" s="25">
        <v>3.08745044187448E-3</v>
      </c>
      <c r="G7" s="18">
        <v>43</v>
      </c>
      <c r="H7" s="18" t="s">
        <v>44</v>
      </c>
      <c r="I7" s="18" t="s">
        <v>44</v>
      </c>
      <c r="J7" s="18" t="s">
        <v>44</v>
      </c>
      <c r="K7" s="18" t="s">
        <v>44</v>
      </c>
      <c r="L7" s="18" t="s">
        <v>44</v>
      </c>
      <c r="M7" s="18" t="s">
        <v>44</v>
      </c>
      <c r="N7" s="18" t="s">
        <v>298</v>
      </c>
      <c r="O7" s="25" t="s">
        <v>156</v>
      </c>
      <c r="P7" s="18" t="s">
        <v>44</v>
      </c>
      <c r="Q7" s="18" t="s">
        <v>44</v>
      </c>
      <c r="R7" s="18" t="s">
        <v>184</v>
      </c>
      <c r="S7" s="18" t="s">
        <v>110</v>
      </c>
      <c r="T7" s="18">
        <v>35</v>
      </c>
      <c r="U7" s="25">
        <v>0.23804406891031099</v>
      </c>
      <c r="V7" s="18">
        <v>43</v>
      </c>
      <c r="W7" s="18">
        <v>29</v>
      </c>
      <c r="X7" s="25">
        <v>1.5450750364579701E-2</v>
      </c>
      <c r="Y7" s="18">
        <v>40</v>
      </c>
      <c r="Z7" s="18" t="s">
        <v>284</v>
      </c>
      <c r="AA7" s="25">
        <v>5.1098752853753801E-2</v>
      </c>
      <c r="AB7" s="18">
        <v>36</v>
      </c>
      <c r="AC7" s="18">
        <v>39</v>
      </c>
      <c r="AD7" s="25">
        <v>0.52246382229588095</v>
      </c>
      <c r="AE7" s="18">
        <v>34</v>
      </c>
      <c r="AF7" s="18">
        <v>40</v>
      </c>
      <c r="AG7" s="19">
        <v>0.42043236075354201</v>
      </c>
    </row>
    <row r="8" spans="1:33" x14ac:dyDescent="0.35">
      <c r="A8" s="16"/>
      <c r="B8" s="22" t="s">
        <v>264</v>
      </c>
      <c r="C8" s="24">
        <v>29</v>
      </c>
      <c r="D8" s="18">
        <v>30</v>
      </c>
      <c r="E8" s="18" t="s">
        <v>344</v>
      </c>
      <c r="F8" s="25"/>
      <c r="G8" s="18">
        <v>24</v>
      </c>
      <c r="H8" s="18" t="s">
        <v>44</v>
      </c>
      <c r="I8" s="18" t="s">
        <v>44</v>
      </c>
      <c r="J8" s="18" t="s">
        <v>44</v>
      </c>
      <c r="K8" s="18" t="s">
        <v>44</v>
      </c>
      <c r="L8" s="18" t="s">
        <v>44</v>
      </c>
      <c r="M8" s="18" t="s">
        <v>44</v>
      </c>
      <c r="N8" s="18" t="s">
        <v>113</v>
      </c>
      <c r="O8" s="25"/>
      <c r="P8" s="18" t="s">
        <v>44</v>
      </c>
      <c r="Q8" s="18" t="s">
        <v>44</v>
      </c>
      <c r="R8" s="18" t="s">
        <v>283</v>
      </c>
      <c r="S8" s="18" t="s">
        <v>364</v>
      </c>
      <c r="T8" s="18">
        <v>32</v>
      </c>
      <c r="U8" s="25"/>
      <c r="V8" s="18">
        <v>33</v>
      </c>
      <c r="W8" s="18">
        <v>24</v>
      </c>
      <c r="X8" s="25"/>
      <c r="Y8" s="18">
        <v>25</v>
      </c>
      <c r="Z8" s="18" t="s">
        <v>168</v>
      </c>
      <c r="AA8" s="25"/>
      <c r="AB8" s="18">
        <v>30</v>
      </c>
      <c r="AC8" s="18">
        <v>28</v>
      </c>
      <c r="AD8" s="25"/>
      <c r="AE8" s="18">
        <v>26</v>
      </c>
      <c r="AF8" s="18">
        <v>32</v>
      </c>
      <c r="AG8" s="19"/>
    </row>
    <row r="9" spans="1:33" x14ac:dyDescent="0.35">
      <c r="A9" s="16"/>
      <c r="B9" s="22" t="s">
        <v>265</v>
      </c>
      <c r="C9" s="24">
        <v>25</v>
      </c>
      <c r="D9" s="18">
        <v>23</v>
      </c>
      <c r="E9" s="18" t="s">
        <v>294</v>
      </c>
      <c r="F9" s="25"/>
      <c r="G9" s="18">
        <v>24</v>
      </c>
      <c r="H9" s="18" t="s">
        <v>44</v>
      </c>
      <c r="I9" s="18" t="s">
        <v>44</v>
      </c>
      <c r="J9" s="18" t="s">
        <v>44</v>
      </c>
      <c r="K9" s="18" t="s">
        <v>44</v>
      </c>
      <c r="L9" s="18" t="s">
        <v>44</v>
      </c>
      <c r="M9" s="18" t="s">
        <v>44</v>
      </c>
      <c r="N9" s="18" t="s">
        <v>257</v>
      </c>
      <c r="O9" s="25"/>
      <c r="P9" s="18" t="s">
        <v>44</v>
      </c>
      <c r="Q9" s="18" t="s">
        <v>44</v>
      </c>
      <c r="R9" s="18" t="s">
        <v>173</v>
      </c>
      <c r="S9" s="18" t="s">
        <v>294</v>
      </c>
      <c r="T9" s="18">
        <v>28</v>
      </c>
      <c r="U9" s="25"/>
      <c r="V9" s="18">
        <v>19</v>
      </c>
      <c r="W9" s="18">
        <v>33</v>
      </c>
      <c r="X9" s="25"/>
      <c r="Y9" s="18">
        <v>24</v>
      </c>
      <c r="Z9" s="18" t="s">
        <v>402</v>
      </c>
      <c r="AA9" s="25"/>
      <c r="AB9" s="18">
        <v>27</v>
      </c>
      <c r="AC9" s="18">
        <v>20</v>
      </c>
      <c r="AD9" s="25"/>
      <c r="AE9" s="18">
        <v>30</v>
      </c>
      <c r="AF9" s="18">
        <v>21</v>
      </c>
      <c r="AG9" s="19"/>
    </row>
    <row r="10" spans="1:33" x14ac:dyDescent="0.35">
      <c r="A10" s="16"/>
      <c r="B10" s="22" t="s">
        <v>266</v>
      </c>
      <c r="C10" s="24">
        <v>8</v>
      </c>
      <c r="D10" s="18">
        <v>5</v>
      </c>
      <c r="E10" s="18" t="s">
        <v>364</v>
      </c>
      <c r="F10" s="25"/>
      <c r="G10" s="18">
        <v>8</v>
      </c>
      <c r="H10" s="18" t="s">
        <v>44</v>
      </c>
      <c r="I10" s="18" t="s">
        <v>44</v>
      </c>
      <c r="J10" s="18" t="s">
        <v>44</v>
      </c>
      <c r="K10" s="18" t="s">
        <v>44</v>
      </c>
      <c r="L10" s="18" t="s">
        <v>44</v>
      </c>
      <c r="M10" s="18" t="s">
        <v>44</v>
      </c>
      <c r="N10" s="18" t="s">
        <v>154</v>
      </c>
      <c r="O10" s="25"/>
      <c r="P10" s="18" t="s">
        <v>44</v>
      </c>
      <c r="Q10" s="18" t="s">
        <v>44</v>
      </c>
      <c r="R10" s="18" t="s">
        <v>297</v>
      </c>
      <c r="S10" s="18" t="s">
        <v>69</v>
      </c>
      <c r="T10" s="18">
        <v>5</v>
      </c>
      <c r="U10" s="25"/>
      <c r="V10" s="18">
        <v>4</v>
      </c>
      <c r="W10" s="18">
        <v>14</v>
      </c>
      <c r="X10" s="25"/>
      <c r="Y10" s="18">
        <v>11</v>
      </c>
      <c r="Z10" s="18" t="s">
        <v>85</v>
      </c>
      <c r="AA10" s="25"/>
      <c r="AB10" s="18">
        <v>7</v>
      </c>
      <c r="AC10" s="18">
        <v>11</v>
      </c>
      <c r="AD10" s="25"/>
      <c r="AE10" s="18">
        <v>10</v>
      </c>
      <c r="AF10" s="18">
        <v>7</v>
      </c>
      <c r="AG10" s="19"/>
    </row>
    <row r="11" spans="1:33" x14ac:dyDescent="0.35">
      <c r="A11" s="16"/>
      <c r="B11" s="22" t="s">
        <v>267</v>
      </c>
      <c r="C11" s="24">
        <v>0</v>
      </c>
      <c r="D11" s="18" t="s">
        <v>85</v>
      </c>
      <c r="E11" s="18" t="s">
        <v>193</v>
      </c>
      <c r="F11" s="25"/>
      <c r="G11" s="18" t="s">
        <v>85</v>
      </c>
      <c r="H11" s="18" t="s">
        <v>44</v>
      </c>
      <c r="I11" s="18" t="s">
        <v>44</v>
      </c>
      <c r="J11" s="18" t="s">
        <v>44</v>
      </c>
      <c r="K11" s="18" t="s">
        <v>44</v>
      </c>
      <c r="L11" s="18" t="s">
        <v>44</v>
      </c>
      <c r="M11" s="18" t="s">
        <v>44</v>
      </c>
      <c r="N11" s="18" t="s">
        <v>85</v>
      </c>
      <c r="O11" s="25"/>
      <c r="P11" s="18" t="s">
        <v>44</v>
      </c>
      <c r="Q11" s="18" t="s">
        <v>44</v>
      </c>
      <c r="R11" s="18" t="s">
        <v>85</v>
      </c>
      <c r="S11" s="18" t="s">
        <v>385</v>
      </c>
      <c r="T11" s="18" t="s">
        <v>85</v>
      </c>
      <c r="U11" s="25"/>
      <c r="V11" s="18">
        <v>1</v>
      </c>
      <c r="W11" s="18" t="s">
        <v>85</v>
      </c>
      <c r="X11" s="25"/>
      <c r="Y11" s="18">
        <v>0</v>
      </c>
      <c r="Z11" s="18" t="s">
        <v>85</v>
      </c>
      <c r="AA11" s="25"/>
      <c r="AB11" s="18" t="s">
        <v>85</v>
      </c>
      <c r="AC11" s="18">
        <v>1</v>
      </c>
      <c r="AD11" s="25"/>
      <c r="AE11" s="18">
        <v>1</v>
      </c>
      <c r="AF11" s="18" t="s">
        <v>85</v>
      </c>
      <c r="AG11" s="19"/>
    </row>
    <row r="12" spans="1:33" x14ac:dyDescent="0.35">
      <c r="A12" s="16"/>
      <c r="B12" s="22"/>
      <c r="C12" s="24"/>
      <c r="D12" s="18"/>
      <c r="E12" s="18"/>
      <c r="F12" s="25"/>
      <c r="G12" s="18"/>
      <c r="H12" s="18"/>
      <c r="I12" s="18"/>
      <c r="J12" s="18"/>
      <c r="K12" s="18"/>
      <c r="L12" s="18"/>
      <c r="M12" s="18"/>
      <c r="N12" s="18"/>
      <c r="O12" s="25"/>
      <c r="P12" s="18"/>
      <c r="Q12" s="18"/>
      <c r="R12" s="18"/>
      <c r="S12" s="18"/>
      <c r="T12" s="18"/>
      <c r="U12" s="25"/>
      <c r="V12" s="18"/>
      <c r="W12" s="18"/>
      <c r="X12" s="25"/>
      <c r="Y12" s="18"/>
      <c r="Z12" s="18"/>
      <c r="AA12" s="25"/>
      <c r="AB12" s="18"/>
      <c r="AC12" s="18"/>
      <c r="AD12" s="25"/>
      <c r="AE12" s="18"/>
      <c r="AF12" s="18"/>
      <c r="AG12" s="19"/>
    </row>
    <row r="13" spans="1:33" x14ac:dyDescent="0.35">
      <c r="A13" s="16"/>
      <c r="B13" s="22" t="s">
        <v>255</v>
      </c>
      <c r="C13" s="24"/>
      <c r="D13" s="18"/>
      <c r="E13" s="18"/>
      <c r="F13" s="25"/>
      <c r="G13" s="18"/>
      <c r="H13" s="18"/>
      <c r="I13" s="18"/>
      <c r="J13" s="18"/>
      <c r="K13" s="18"/>
      <c r="L13" s="18"/>
      <c r="M13" s="18"/>
      <c r="N13" s="18"/>
      <c r="O13" s="25"/>
      <c r="P13" s="18"/>
      <c r="Q13" s="18"/>
      <c r="R13" s="18"/>
      <c r="S13" s="18"/>
      <c r="T13" s="18"/>
      <c r="U13" s="25"/>
      <c r="V13" s="18"/>
      <c r="W13" s="18"/>
      <c r="X13" s="25"/>
      <c r="Y13" s="18"/>
      <c r="Z13" s="18"/>
      <c r="AA13" s="25"/>
      <c r="AB13" s="18"/>
      <c r="AC13" s="18"/>
      <c r="AD13" s="25"/>
      <c r="AE13" s="18"/>
      <c r="AF13" s="18"/>
      <c r="AG13" s="19"/>
    </row>
    <row r="14" spans="1:33" x14ac:dyDescent="0.35">
      <c r="A14" s="16"/>
      <c r="B14" s="22" t="s">
        <v>268</v>
      </c>
      <c r="C14" s="24">
        <v>67</v>
      </c>
      <c r="D14" s="18">
        <v>71</v>
      </c>
      <c r="E14" s="18" t="s">
        <v>176</v>
      </c>
      <c r="F14" s="25">
        <v>1.71650623401634E-3</v>
      </c>
      <c r="G14" s="18">
        <v>68</v>
      </c>
      <c r="H14" s="18" t="s">
        <v>44</v>
      </c>
      <c r="I14" s="18" t="s">
        <v>44</v>
      </c>
      <c r="J14" s="18" t="s">
        <v>44</v>
      </c>
      <c r="K14" s="18" t="s">
        <v>44</v>
      </c>
      <c r="L14" s="18" t="s">
        <v>44</v>
      </c>
      <c r="M14" s="18" t="s">
        <v>44</v>
      </c>
      <c r="N14" s="18" t="s">
        <v>358</v>
      </c>
      <c r="O14" s="25">
        <v>5.4866076413561699E-2</v>
      </c>
      <c r="P14" s="18" t="s">
        <v>44</v>
      </c>
      <c r="Q14" s="18" t="s">
        <v>44</v>
      </c>
      <c r="R14" s="18" t="s">
        <v>401</v>
      </c>
      <c r="S14" s="18" t="s">
        <v>384</v>
      </c>
      <c r="T14" s="18">
        <v>67</v>
      </c>
      <c r="U14" s="25">
        <v>0.12821860171696201</v>
      </c>
      <c r="V14" s="18">
        <v>76</v>
      </c>
      <c r="W14" s="18">
        <v>53</v>
      </c>
      <c r="X14" s="25">
        <v>5.7303848524317197E-3</v>
      </c>
      <c r="Y14" s="18">
        <v>65</v>
      </c>
      <c r="Z14" s="18" t="s">
        <v>403</v>
      </c>
      <c r="AA14" s="25">
        <v>0.13286068972593101</v>
      </c>
      <c r="AB14" s="18">
        <v>66</v>
      </c>
      <c r="AC14" s="18">
        <v>68</v>
      </c>
      <c r="AD14" s="25">
        <v>0.33442345122418599</v>
      </c>
      <c r="AE14" s="18">
        <v>60</v>
      </c>
      <c r="AF14" s="18">
        <v>72</v>
      </c>
      <c r="AG14" s="19">
        <v>0.23954698582372499</v>
      </c>
    </row>
    <row r="15" spans="1:33" x14ac:dyDescent="0.35">
      <c r="A15" s="16"/>
      <c r="B15" s="22" t="s">
        <v>265</v>
      </c>
      <c r="C15" s="24">
        <v>25</v>
      </c>
      <c r="D15" s="18">
        <v>23</v>
      </c>
      <c r="E15" s="18" t="s">
        <v>294</v>
      </c>
      <c r="F15" s="25"/>
      <c r="G15" s="18">
        <v>24</v>
      </c>
      <c r="H15" s="18" t="s">
        <v>44</v>
      </c>
      <c r="I15" s="18" t="s">
        <v>44</v>
      </c>
      <c r="J15" s="18" t="s">
        <v>44</v>
      </c>
      <c r="K15" s="18" t="s">
        <v>44</v>
      </c>
      <c r="L15" s="18" t="s">
        <v>44</v>
      </c>
      <c r="M15" s="18" t="s">
        <v>44</v>
      </c>
      <c r="N15" s="18" t="s">
        <v>257</v>
      </c>
      <c r="O15" s="25"/>
      <c r="P15" s="18" t="s">
        <v>44</v>
      </c>
      <c r="Q15" s="18" t="s">
        <v>44</v>
      </c>
      <c r="R15" s="18" t="s">
        <v>173</v>
      </c>
      <c r="S15" s="18" t="s">
        <v>294</v>
      </c>
      <c r="T15" s="18">
        <v>28</v>
      </c>
      <c r="U15" s="25"/>
      <c r="V15" s="18">
        <v>19</v>
      </c>
      <c r="W15" s="18">
        <v>33</v>
      </c>
      <c r="X15" s="25"/>
      <c r="Y15" s="18">
        <v>24</v>
      </c>
      <c r="Z15" s="18" t="s">
        <v>402</v>
      </c>
      <c r="AA15" s="25"/>
      <c r="AB15" s="18">
        <v>27</v>
      </c>
      <c r="AC15" s="18">
        <v>20</v>
      </c>
      <c r="AD15" s="25"/>
      <c r="AE15" s="18">
        <v>30</v>
      </c>
      <c r="AF15" s="18">
        <v>21</v>
      </c>
      <c r="AG15" s="19"/>
    </row>
    <row r="16" spans="1:33" x14ac:dyDescent="0.35">
      <c r="A16" s="16"/>
      <c r="B16" s="22" t="s">
        <v>269</v>
      </c>
      <c r="C16" s="24">
        <v>9</v>
      </c>
      <c r="D16" s="18">
        <v>5</v>
      </c>
      <c r="E16" s="18" t="s">
        <v>257</v>
      </c>
      <c r="F16" s="25"/>
      <c r="G16" s="18">
        <v>8</v>
      </c>
      <c r="H16" s="18" t="s">
        <v>44</v>
      </c>
      <c r="I16" s="18" t="s">
        <v>44</v>
      </c>
      <c r="J16" s="18" t="s">
        <v>44</v>
      </c>
      <c r="K16" s="18" t="s">
        <v>44</v>
      </c>
      <c r="L16" s="18" t="s">
        <v>44</v>
      </c>
      <c r="M16" s="18" t="s">
        <v>44</v>
      </c>
      <c r="N16" s="18" t="s">
        <v>154</v>
      </c>
      <c r="O16" s="25"/>
      <c r="P16" s="18" t="s">
        <v>44</v>
      </c>
      <c r="Q16" s="18" t="s">
        <v>44</v>
      </c>
      <c r="R16" s="18" t="s">
        <v>297</v>
      </c>
      <c r="S16" s="18" t="s">
        <v>58</v>
      </c>
      <c r="T16" s="18">
        <v>5</v>
      </c>
      <c r="U16" s="25"/>
      <c r="V16" s="18">
        <v>5</v>
      </c>
      <c r="W16" s="18">
        <v>14</v>
      </c>
      <c r="X16" s="25"/>
      <c r="Y16" s="18">
        <v>11</v>
      </c>
      <c r="Z16" s="18" t="s">
        <v>85</v>
      </c>
      <c r="AA16" s="25"/>
      <c r="AB16" s="18">
        <v>7</v>
      </c>
      <c r="AC16" s="18">
        <v>12</v>
      </c>
      <c r="AD16" s="25"/>
      <c r="AE16" s="18">
        <v>10</v>
      </c>
      <c r="AF16" s="18">
        <v>7</v>
      </c>
      <c r="AG16" s="19"/>
    </row>
    <row r="17" spans="1:33" x14ac:dyDescent="0.35">
      <c r="A17" s="16"/>
      <c r="B17" s="22"/>
      <c r="C17" s="24"/>
      <c r="D17" s="18"/>
      <c r="E17" s="18"/>
      <c r="F17" s="25"/>
      <c r="G17" s="18"/>
      <c r="H17" s="18"/>
      <c r="I17" s="18"/>
      <c r="J17" s="18"/>
      <c r="K17" s="18"/>
      <c r="L17" s="18"/>
      <c r="M17" s="18"/>
      <c r="N17" s="18"/>
      <c r="O17" s="25"/>
      <c r="P17" s="18"/>
      <c r="Q17" s="18"/>
      <c r="R17" s="18"/>
      <c r="S17" s="18"/>
      <c r="T17" s="18"/>
      <c r="U17" s="25"/>
      <c r="V17" s="18"/>
      <c r="W17" s="18"/>
      <c r="X17" s="25"/>
      <c r="Y17" s="18"/>
      <c r="Z17" s="18"/>
      <c r="AA17" s="25"/>
      <c r="AB17" s="18"/>
      <c r="AC17" s="18"/>
      <c r="AD17" s="25"/>
      <c r="AE17" s="18"/>
      <c r="AF17" s="18"/>
      <c r="AG17" s="19"/>
    </row>
    <row r="18" spans="1:33" x14ac:dyDescent="0.35">
      <c r="A18" s="20" t="s">
        <v>34</v>
      </c>
      <c r="B18" s="26" t="s">
        <v>31</v>
      </c>
      <c r="C18" s="27">
        <v>190</v>
      </c>
      <c r="D18" s="21">
        <v>158</v>
      </c>
      <c r="E18" s="21">
        <v>32</v>
      </c>
      <c r="F18" s="27"/>
      <c r="G18" s="21">
        <v>84</v>
      </c>
      <c r="H18" s="21">
        <v>10</v>
      </c>
      <c r="I18" s="21">
        <v>1</v>
      </c>
      <c r="J18" s="21">
        <v>22</v>
      </c>
      <c r="K18" s="21">
        <v>4</v>
      </c>
      <c r="L18" s="21">
        <v>20</v>
      </c>
      <c r="M18" s="21">
        <v>2</v>
      </c>
      <c r="N18" s="21">
        <v>47</v>
      </c>
      <c r="O18" s="27"/>
      <c r="P18" s="21">
        <v>18</v>
      </c>
      <c r="Q18" s="21">
        <v>12</v>
      </c>
      <c r="R18" s="21">
        <v>46</v>
      </c>
      <c r="S18" s="21">
        <v>49</v>
      </c>
      <c r="T18" s="21">
        <v>65</v>
      </c>
      <c r="U18" s="27"/>
      <c r="V18" s="21">
        <v>120</v>
      </c>
      <c r="W18" s="21">
        <v>70</v>
      </c>
      <c r="X18" s="27"/>
      <c r="Y18" s="21">
        <v>147</v>
      </c>
      <c r="Z18" s="21">
        <v>37</v>
      </c>
      <c r="AA18" s="27"/>
      <c r="AB18" s="21">
        <v>117</v>
      </c>
      <c r="AC18" s="21">
        <v>73</v>
      </c>
      <c r="AD18" s="27"/>
      <c r="AE18" s="21">
        <v>84</v>
      </c>
      <c r="AF18" s="21">
        <v>106</v>
      </c>
      <c r="AG18" s="21"/>
    </row>
    <row r="19" spans="1:33" x14ac:dyDescent="0.35">
      <c r="A19" s="20"/>
      <c r="B19" s="26" t="s">
        <v>32</v>
      </c>
      <c r="C19" s="27">
        <v>187</v>
      </c>
      <c r="D19" s="21">
        <v>154</v>
      </c>
      <c r="E19" s="21">
        <v>32</v>
      </c>
      <c r="F19" s="27"/>
      <c r="G19" s="21">
        <v>80</v>
      </c>
      <c r="H19" s="21">
        <v>13</v>
      </c>
      <c r="I19" s="21">
        <v>1</v>
      </c>
      <c r="J19" s="21">
        <v>17</v>
      </c>
      <c r="K19" s="21">
        <v>4</v>
      </c>
      <c r="L19" s="21">
        <v>20</v>
      </c>
      <c r="M19" s="21">
        <v>3</v>
      </c>
      <c r="N19" s="21">
        <v>48</v>
      </c>
      <c r="O19" s="27"/>
      <c r="P19" s="21">
        <v>13</v>
      </c>
      <c r="Q19" s="21">
        <v>7</v>
      </c>
      <c r="R19" s="21">
        <v>45</v>
      </c>
      <c r="S19" s="21">
        <v>46</v>
      </c>
      <c r="T19" s="21">
        <v>75</v>
      </c>
      <c r="U19" s="27"/>
      <c r="V19" s="21">
        <v>111</v>
      </c>
      <c r="W19" s="21">
        <v>77</v>
      </c>
      <c r="X19" s="27"/>
      <c r="Y19" s="21">
        <v>143</v>
      </c>
      <c r="Z19" s="21">
        <v>37</v>
      </c>
      <c r="AA19" s="27"/>
      <c r="AB19" s="21">
        <v>117</v>
      </c>
      <c r="AC19" s="21">
        <v>70</v>
      </c>
      <c r="AD19" s="27"/>
      <c r="AE19" s="21">
        <v>81</v>
      </c>
      <c r="AF19" s="21">
        <v>106</v>
      </c>
      <c r="AG19" s="21"/>
    </row>
    <row r="20" spans="1:33" x14ac:dyDescent="0.35">
      <c r="A20" s="11" t="s">
        <v>33</v>
      </c>
      <c r="F20" s="12"/>
      <c r="O20" s="12"/>
      <c r="U20" s="12"/>
      <c r="X20" s="12"/>
      <c r="AA20" s="12"/>
      <c r="AD20" s="12"/>
      <c r="AG20" s="12"/>
    </row>
    <row r="21" spans="1:33" x14ac:dyDescent="0.35">
      <c r="F21" s="12"/>
      <c r="O21" s="12"/>
      <c r="U21" s="12"/>
      <c r="X21" s="12"/>
      <c r="AA21" s="12"/>
      <c r="AD21" s="12"/>
      <c r="AG21" s="12"/>
    </row>
    <row r="22" spans="1:33" x14ac:dyDescent="0.35">
      <c r="F22" s="12"/>
      <c r="O22" s="12"/>
      <c r="U22" s="12"/>
      <c r="X22" s="12"/>
      <c r="AA22" s="12"/>
      <c r="AD22" s="12"/>
      <c r="AG22" s="12"/>
    </row>
    <row r="23" spans="1:33" x14ac:dyDescent="0.35">
      <c r="F23" s="12"/>
      <c r="O23" s="12"/>
      <c r="U23" s="12"/>
      <c r="X23" s="12"/>
      <c r="AA23" s="12"/>
      <c r="AD23" s="12"/>
      <c r="AG23" s="12"/>
    </row>
    <row r="24" spans="1:33" x14ac:dyDescent="0.35">
      <c r="F24" s="12"/>
      <c r="O24" s="12"/>
      <c r="U24" s="12"/>
      <c r="X24" s="12"/>
      <c r="AA24" s="12"/>
      <c r="AD24" s="12"/>
      <c r="AG24" s="12"/>
    </row>
  </sheetData>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5" width="40.7265625" customWidth="1"/>
    <col min="6" max="6" width="12.7265625" customWidth="1"/>
    <col min="7" max="7" width="33.7265625" customWidth="1"/>
    <col min="8" max="9" width="40.7265625" customWidth="1"/>
    <col min="10" max="10" width="15.7265625" customWidth="1"/>
    <col min="11" max="11" width="24.7265625" customWidth="1"/>
    <col min="12" max="12" width="12.7265625" customWidth="1"/>
    <col min="13" max="13" width="24.7265625" customWidth="1"/>
    <col min="14" max="14" width="12.7265625" customWidth="1"/>
    <col min="15" max="15" width="18.7265625" customWidth="1"/>
    <col min="16" max="16" width="15.7265625" customWidth="1"/>
    <col min="17" max="17" width="19.7265625" customWidth="1"/>
    <col min="18" max="22" width="12.7265625" customWidth="1"/>
    <col min="23" max="23" width="21.7265625" customWidth="1"/>
    <col min="24" max="24" width="12.7265625" customWidth="1"/>
    <col min="25" max="25" width="40.7265625" customWidth="1"/>
    <col min="26" max="27" width="12.7265625" customWidth="1"/>
    <col min="28" max="28" width="16.7265625" customWidth="1"/>
    <col min="29" max="29" width="17.7265625" customWidth="1"/>
    <col min="30" max="30" width="12.7265625" customWidth="1"/>
  </cols>
  <sheetData>
    <row r="1" spans="1:30" x14ac:dyDescent="0.35">
      <c r="A1" s="9" t="str">
        <f>HYPERLINK("#'Index'!A1", "Back to Index sheet")</f>
        <v>Back to Index sheet</v>
      </c>
    </row>
    <row r="2" spans="1:30" ht="32.15" customHeight="1" x14ac:dyDescent="0.4">
      <c r="A2" s="13" t="s">
        <v>405</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x14ac:dyDescent="0.35">
      <c r="A3" s="10" t="s">
        <v>220</v>
      </c>
    </row>
    <row r="4" spans="1:30" ht="32.15" customHeight="1" x14ac:dyDescent="0.35">
      <c r="A4" s="17"/>
      <c r="B4" s="23"/>
      <c r="C4" s="23" t="s">
        <v>27</v>
      </c>
      <c r="D4" s="17" t="s">
        <v>151</v>
      </c>
      <c r="E4" s="17"/>
      <c r="F4" s="23"/>
      <c r="G4" s="17" t="s">
        <v>145</v>
      </c>
      <c r="H4" s="17"/>
      <c r="I4" s="17"/>
      <c r="J4" s="17"/>
      <c r="K4" s="17"/>
      <c r="L4" s="23"/>
      <c r="M4" s="17" t="s">
        <v>45</v>
      </c>
      <c r="N4" s="17"/>
      <c r="O4" s="17"/>
      <c r="P4" s="17"/>
      <c r="Q4" s="17"/>
      <c r="R4" s="23"/>
      <c r="S4" s="17" t="s">
        <v>24</v>
      </c>
      <c r="T4" s="17"/>
      <c r="U4" s="23"/>
      <c r="V4" s="17" t="s">
        <v>48</v>
      </c>
      <c r="W4" s="17"/>
      <c r="X4" s="23"/>
      <c r="Y4" s="17" t="s">
        <v>51</v>
      </c>
      <c r="Z4" s="17"/>
      <c r="AA4" s="23"/>
      <c r="AB4" s="17" t="s">
        <v>54</v>
      </c>
      <c r="AC4" s="17"/>
      <c r="AD4" s="17"/>
    </row>
    <row r="5" spans="1:30" ht="26.5" x14ac:dyDescent="0.35">
      <c r="A5" s="17"/>
      <c r="B5" s="23" t="s">
        <v>28</v>
      </c>
      <c r="C5" s="23" t="s">
        <v>28</v>
      </c>
      <c r="D5" s="17" t="s">
        <v>149</v>
      </c>
      <c r="E5" s="17" t="s">
        <v>150</v>
      </c>
      <c r="F5" s="23" t="s">
        <v>40</v>
      </c>
      <c r="G5" s="17" t="s">
        <v>126</v>
      </c>
      <c r="H5" s="17" t="s">
        <v>131</v>
      </c>
      <c r="I5" s="17" t="s">
        <v>132</v>
      </c>
      <c r="J5" s="17" t="s">
        <v>133</v>
      </c>
      <c r="K5" s="17" t="s">
        <v>134</v>
      </c>
      <c r="L5" s="23" t="s">
        <v>40</v>
      </c>
      <c r="M5" s="17" t="s">
        <v>35</v>
      </c>
      <c r="N5" s="17" t="s">
        <v>36</v>
      </c>
      <c r="O5" s="17" t="s">
        <v>37</v>
      </c>
      <c r="P5" s="17" t="s">
        <v>38</v>
      </c>
      <c r="Q5" s="17" t="s">
        <v>39</v>
      </c>
      <c r="R5" s="23" t="s">
        <v>40</v>
      </c>
      <c r="S5" s="17" t="s">
        <v>29</v>
      </c>
      <c r="T5" s="17" t="s">
        <v>30</v>
      </c>
      <c r="U5" s="23" t="s">
        <v>40</v>
      </c>
      <c r="V5" s="17" t="s">
        <v>46</v>
      </c>
      <c r="W5" s="17" t="s">
        <v>47</v>
      </c>
      <c r="X5" s="23" t="s">
        <v>40</v>
      </c>
      <c r="Y5" s="17" t="s">
        <v>49</v>
      </c>
      <c r="Z5" s="17" t="s">
        <v>50</v>
      </c>
      <c r="AA5" s="23" t="s">
        <v>40</v>
      </c>
      <c r="AB5" s="17" t="s">
        <v>52</v>
      </c>
      <c r="AC5" s="17" t="s">
        <v>53</v>
      </c>
      <c r="AD5" s="17" t="s">
        <v>40</v>
      </c>
    </row>
    <row r="6" spans="1:30" ht="26.5" x14ac:dyDescent="0.35">
      <c r="A6" s="15" t="s">
        <v>406</v>
      </c>
      <c r="B6" s="22" t="s">
        <v>28</v>
      </c>
      <c r="C6" s="24" t="s">
        <v>41</v>
      </c>
      <c r="D6" s="18" t="s">
        <v>41</v>
      </c>
      <c r="E6" s="18" t="s">
        <v>41</v>
      </c>
      <c r="F6" s="25"/>
      <c r="G6" s="18" t="s">
        <v>41</v>
      </c>
      <c r="H6" s="18" t="s">
        <v>41</v>
      </c>
      <c r="I6" s="18" t="s">
        <v>41</v>
      </c>
      <c r="J6" s="18" t="s">
        <v>41</v>
      </c>
      <c r="K6" s="18" t="s">
        <v>41</v>
      </c>
      <c r="L6" s="25"/>
      <c r="M6" s="18" t="s">
        <v>41</v>
      </c>
      <c r="N6" s="18" t="s">
        <v>41</v>
      </c>
      <c r="O6" s="18" t="s">
        <v>41</v>
      </c>
      <c r="P6" s="18" t="s">
        <v>41</v>
      </c>
      <c r="Q6" s="18" t="s">
        <v>41</v>
      </c>
      <c r="R6" s="25"/>
      <c r="S6" s="18" t="s">
        <v>41</v>
      </c>
      <c r="T6" s="18" t="s">
        <v>41</v>
      </c>
      <c r="U6" s="25"/>
      <c r="V6" s="18" t="s">
        <v>41</v>
      </c>
      <c r="W6" s="18" t="s">
        <v>41</v>
      </c>
      <c r="X6" s="25"/>
      <c r="Y6" s="18" t="s">
        <v>41</v>
      </c>
      <c r="Z6" s="18" t="s">
        <v>41</v>
      </c>
      <c r="AA6" s="25"/>
      <c r="AB6" s="18" t="s">
        <v>41</v>
      </c>
      <c r="AC6" s="18" t="s">
        <v>41</v>
      </c>
      <c r="AD6" s="19"/>
    </row>
    <row r="7" spans="1:30" x14ac:dyDescent="0.35">
      <c r="A7" s="16"/>
      <c r="B7" s="22" t="s">
        <v>263</v>
      </c>
      <c r="C7" s="24">
        <v>29</v>
      </c>
      <c r="D7" s="18">
        <v>35</v>
      </c>
      <c r="E7" s="18">
        <v>10</v>
      </c>
      <c r="F7" s="25">
        <v>8.4892110624828102E-17</v>
      </c>
      <c r="G7" s="18" t="s">
        <v>44</v>
      </c>
      <c r="H7" s="18" t="s">
        <v>44</v>
      </c>
      <c r="I7" s="18" t="s">
        <v>44</v>
      </c>
      <c r="J7" s="18">
        <v>28</v>
      </c>
      <c r="K7" s="18" t="s">
        <v>44</v>
      </c>
      <c r="L7" s="25" t="s">
        <v>156</v>
      </c>
      <c r="M7" s="18" t="s">
        <v>44</v>
      </c>
      <c r="N7" s="18" t="s">
        <v>44</v>
      </c>
      <c r="O7" s="18">
        <v>44</v>
      </c>
      <c r="P7" s="18">
        <v>22</v>
      </c>
      <c r="Q7" s="18">
        <v>25</v>
      </c>
      <c r="R7" s="25">
        <v>9.8975981685081298E-3</v>
      </c>
      <c r="S7" s="18">
        <v>33</v>
      </c>
      <c r="T7" s="18">
        <v>22</v>
      </c>
      <c r="U7" s="25">
        <v>3.8271785807128902E-3</v>
      </c>
      <c r="V7" s="18">
        <v>26</v>
      </c>
      <c r="W7" s="18">
        <v>46</v>
      </c>
      <c r="X7" s="25">
        <v>0.14863108929149399</v>
      </c>
      <c r="Y7" s="18">
        <v>29</v>
      </c>
      <c r="Z7" s="18">
        <v>29</v>
      </c>
      <c r="AA7" s="25">
        <v>0.60201217657198602</v>
      </c>
      <c r="AB7" s="18">
        <v>20</v>
      </c>
      <c r="AC7" s="18">
        <v>34</v>
      </c>
      <c r="AD7" s="19">
        <v>9.8430147696265701E-4</v>
      </c>
    </row>
    <row r="8" spans="1:30" x14ac:dyDescent="0.35">
      <c r="A8" s="16"/>
      <c r="B8" s="22" t="s">
        <v>264</v>
      </c>
      <c r="C8" s="24">
        <v>29</v>
      </c>
      <c r="D8" s="18">
        <v>34</v>
      </c>
      <c r="E8" s="18">
        <v>13</v>
      </c>
      <c r="F8" s="25"/>
      <c r="G8" s="18" t="s">
        <v>44</v>
      </c>
      <c r="H8" s="18" t="s">
        <v>44</v>
      </c>
      <c r="I8" s="18" t="s">
        <v>44</v>
      </c>
      <c r="J8" s="18">
        <v>29</v>
      </c>
      <c r="K8" s="18" t="s">
        <v>44</v>
      </c>
      <c r="L8" s="25"/>
      <c r="M8" s="18" t="s">
        <v>44</v>
      </c>
      <c r="N8" s="18" t="s">
        <v>44</v>
      </c>
      <c r="O8" s="18">
        <v>25</v>
      </c>
      <c r="P8" s="18">
        <v>31</v>
      </c>
      <c r="Q8" s="18">
        <v>31</v>
      </c>
      <c r="R8" s="25"/>
      <c r="S8" s="18">
        <v>33</v>
      </c>
      <c r="T8" s="18">
        <v>23</v>
      </c>
      <c r="U8" s="25"/>
      <c r="V8" s="18">
        <v>30</v>
      </c>
      <c r="W8" s="18">
        <v>23</v>
      </c>
      <c r="X8" s="25"/>
      <c r="Y8" s="18">
        <v>26</v>
      </c>
      <c r="Z8" s="18">
        <v>32</v>
      </c>
      <c r="AA8" s="25"/>
      <c r="AB8" s="18">
        <v>25</v>
      </c>
      <c r="AC8" s="18">
        <v>31</v>
      </c>
      <c r="AD8" s="19"/>
    </row>
    <row r="9" spans="1:30" x14ac:dyDescent="0.35">
      <c r="A9" s="16"/>
      <c r="B9" s="22" t="s">
        <v>265</v>
      </c>
      <c r="C9" s="24">
        <v>28</v>
      </c>
      <c r="D9" s="18">
        <v>25</v>
      </c>
      <c r="E9" s="18">
        <v>36</v>
      </c>
      <c r="F9" s="25"/>
      <c r="G9" s="18" t="s">
        <v>44</v>
      </c>
      <c r="H9" s="18" t="s">
        <v>44</v>
      </c>
      <c r="I9" s="18" t="s">
        <v>44</v>
      </c>
      <c r="J9" s="18">
        <v>28</v>
      </c>
      <c r="K9" s="18" t="s">
        <v>44</v>
      </c>
      <c r="L9" s="25"/>
      <c r="M9" s="18" t="s">
        <v>44</v>
      </c>
      <c r="N9" s="18" t="s">
        <v>44</v>
      </c>
      <c r="O9" s="18">
        <v>26</v>
      </c>
      <c r="P9" s="18">
        <v>28</v>
      </c>
      <c r="Q9" s="18">
        <v>27</v>
      </c>
      <c r="R9" s="25"/>
      <c r="S9" s="18">
        <v>22</v>
      </c>
      <c r="T9" s="18">
        <v>37</v>
      </c>
      <c r="U9" s="25"/>
      <c r="V9" s="18">
        <v>28</v>
      </c>
      <c r="W9" s="18">
        <v>22</v>
      </c>
      <c r="X9" s="25"/>
      <c r="Y9" s="18">
        <v>28</v>
      </c>
      <c r="Z9" s="18">
        <v>27</v>
      </c>
      <c r="AA9" s="25"/>
      <c r="AB9" s="18">
        <v>32</v>
      </c>
      <c r="AC9" s="18">
        <v>25</v>
      </c>
      <c r="AD9" s="19"/>
    </row>
    <row r="10" spans="1:30" x14ac:dyDescent="0.35">
      <c r="A10" s="16"/>
      <c r="B10" s="22" t="s">
        <v>266</v>
      </c>
      <c r="C10" s="24">
        <v>10</v>
      </c>
      <c r="D10" s="18">
        <v>4</v>
      </c>
      <c r="E10" s="18">
        <v>28</v>
      </c>
      <c r="F10" s="25"/>
      <c r="G10" s="18" t="s">
        <v>44</v>
      </c>
      <c r="H10" s="18" t="s">
        <v>44</v>
      </c>
      <c r="I10" s="18" t="s">
        <v>44</v>
      </c>
      <c r="J10" s="18">
        <v>9</v>
      </c>
      <c r="K10" s="18" t="s">
        <v>44</v>
      </c>
      <c r="L10" s="25"/>
      <c r="M10" s="18" t="s">
        <v>44</v>
      </c>
      <c r="N10" s="18" t="s">
        <v>44</v>
      </c>
      <c r="O10" s="18">
        <v>2</v>
      </c>
      <c r="P10" s="18">
        <v>13</v>
      </c>
      <c r="Q10" s="18">
        <v>11</v>
      </c>
      <c r="R10" s="25"/>
      <c r="S10" s="18">
        <v>8</v>
      </c>
      <c r="T10" s="18">
        <v>12</v>
      </c>
      <c r="U10" s="25"/>
      <c r="V10" s="18">
        <v>10</v>
      </c>
      <c r="W10" s="18">
        <v>5</v>
      </c>
      <c r="X10" s="25"/>
      <c r="Y10" s="18">
        <v>11</v>
      </c>
      <c r="Z10" s="18">
        <v>9</v>
      </c>
      <c r="AA10" s="25"/>
      <c r="AB10" s="18">
        <v>17</v>
      </c>
      <c r="AC10" s="18">
        <v>6</v>
      </c>
      <c r="AD10" s="19"/>
    </row>
    <row r="11" spans="1:30" x14ac:dyDescent="0.35">
      <c r="A11" s="16"/>
      <c r="B11" s="22" t="s">
        <v>267</v>
      </c>
      <c r="C11" s="24">
        <v>5</v>
      </c>
      <c r="D11" s="18">
        <v>2</v>
      </c>
      <c r="E11" s="18">
        <v>13</v>
      </c>
      <c r="F11" s="25"/>
      <c r="G11" s="18" t="s">
        <v>44</v>
      </c>
      <c r="H11" s="18" t="s">
        <v>44</v>
      </c>
      <c r="I11" s="18" t="s">
        <v>44</v>
      </c>
      <c r="J11" s="18">
        <v>5</v>
      </c>
      <c r="K11" s="18" t="s">
        <v>44</v>
      </c>
      <c r="L11" s="25"/>
      <c r="M11" s="18" t="s">
        <v>44</v>
      </c>
      <c r="N11" s="18" t="s">
        <v>44</v>
      </c>
      <c r="O11" s="18">
        <v>2</v>
      </c>
      <c r="P11" s="18">
        <v>6</v>
      </c>
      <c r="Q11" s="18">
        <v>6</v>
      </c>
      <c r="R11" s="25"/>
      <c r="S11" s="18">
        <v>4</v>
      </c>
      <c r="T11" s="18">
        <v>6</v>
      </c>
      <c r="U11" s="25"/>
      <c r="V11" s="18">
        <v>5</v>
      </c>
      <c r="W11" s="18">
        <v>4</v>
      </c>
      <c r="X11" s="25"/>
      <c r="Y11" s="18">
        <v>6</v>
      </c>
      <c r="Z11" s="18">
        <v>4</v>
      </c>
      <c r="AA11" s="25"/>
      <c r="AB11" s="18">
        <v>7</v>
      </c>
      <c r="AC11" s="18">
        <v>4</v>
      </c>
      <c r="AD11" s="19"/>
    </row>
    <row r="12" spans="1:30" x14ac:dyDescent="0.35">
      <c r="A12" s="16"/>
      <c r="B12" s="22"/>
      <c r="C12" s="24"/>
      <c r="D12" s="18"/>
      <c r="E12" s="18"/>
      <c r="F12" s="25"/>
      <c r="G12" s="18"/>
      <c r="H12" s="18"/>
      <c r="I12" s="18"/>
      <c r="J12" s="18"/>
      <c r="K12" s="18"/>
      <c r="L12" s="25"/>
      <c r="M12" s="18"/>
      <c r="N12" s="18"/>
      <c r="O12" s="18"/>
      <c r="P12" s="18"/>
      <c r="Q12" s="18"/>
      <c r="R12" s="25"/>
      <c r="S12" s="18"/>
      <c r="T12" s="18"/>
      <c r="U12" s="25"/>
      <c r="V12" s="18"/>
      <c r="W12" s="18"/>
      <c r="X12" s="25"/>
      <c r="Y12" s="18"/>
      <c r="Z12" s="18"/>
      <c r="AA12" s="25"/>
      <c r="AB12" s="18"/>
      <c r="AC12" s="18"/>
      <c r="AD12" s="19"/>
    </row>
    <row r="13" spans="1:30" x14ac:dyDescent="0.35">
      <c r="A13" s="16"/>
      <c r="B13" s="22" t="s">
        <v>255</v>
      </c>
      <c r="C13" s="24"/>
      <c r="D13" s="18"/>
      <c r="E13" s="18"/>
      <c r="F13" s="25"/>
      <c r="G13" s="18"/>
      <c r="H13" s="18"/>
      <c r="I13" s="18"/>
      <c r="J13" s="18"/>
      <c r="K13" s="18"/>
      <c r="L13" s="25"/>
      <c r="M13" s="18"/>
      <c r="N13" s="18"/>
      <c r="O13" s="18"/>
      <c r="P13" s="18"/>
      <c r="Q13" s="18"/>
      <c r="R13" s="25"/>
      <c r="S13" s="18"/>
      <c r="T13" s="18"/>
      <c r="U13" s="25"/>
      <c r="V13" s="18"/>
      <c r="W13" s="18"/>
      <c r="X13" s="25"/>
      <c r="Y13" s="18"/>
      <c r="Z13" s="18"/>
      <c r="AA13" s="25"/>
      <c r="AB13" s="18"/>
      <c r="AC13" s="18"/>
      <c r="AD13" s="19"/>
    </row>
    <row r="14" spans="1:30" x14ac:dyDescent="0.35">
      <c r="A14" s="16"/>
      <c r="B14" s="22" t="s">
        <v>268</v>
      </c>
      <c r="C14" s="24">
        <v>58</v>
      </c>
      <c r="D14" s="18">
        <v>69</v>
      </c>
      <c r="E14" s="18">
        <v>23</v>
      </c>
      <c r="F14" s="25">
        <v>3.2648701215838301E-18</v>
      </c>
      <c r="G14" s="18" t="s">
        <v>44</v>
      </c>
      <c r="H14" s="18" t="s">
        <v>44</v>
      </c>
      <c r="I14" s="18" t="s">
        <v>44</v>
      </c>
      <c r="J14" s="18">
        <v>57</v>
      </c>
      <c r="K14" s="18" t="s">
        <v>44</v>
      </c>
      <c r="L14" s="25" t="s">
        <v>156</v>
      </c>
      <c r="M14" s="18" t="s">
        <v>44</v>
      </c>
      <c r="N14" s="18" t="s">
        <v>44</v>
      </c>
      <c r="O14" s="18">
        <v>69</v>
      </c>
      <c r="P14" s="18">
        <v>53</v>
      </c>
      <c r="Q14" s="18">
        <v>56</v>
      </c>
      <c r="R14" s="25">
        <v>4.0790635399957899E-2</v>
      </c>
      <c r="S14" s="18">
        <v>66</v>
      </c>
      <c r="T14" s="18">
        <v>45</v>
      </c>
      <c r="U14" s="25">
        <v>4.0703421530942298E-4</v>
      </c>
      <c r="V14" s="18">
        <v>56</v>
      </c>
      <c r="W14" s="18">
        <v>69</v>
      </c>
      <c r="X14" s="25">
        <v>0.30920711838621001</v>
      </c>
      <c r="Y14" s="18">
        <v>55</v>
      </c>
      <c r="Z14" s="18">
        <v>60</v>
      </c>
      <c r="AA14" s="25">
        <v>0.38879776908792002</v>
      </c>
      <c r="AB14" s="18">
        <v>44</v>
      </c>
      <c r="AC14" s="18">
        <v>65</v>
      </c>
      <c r="AD14" s="19">
        <v>2.2656483903944999E-4</v>
      </c>
    </row>
    <row r="15" spans="1:30" x14ac:dyDescent="0.35">
      <c r="A15" s="16"/>
      <c r="B15" s="22" t="s">
        <v>265</v>
      </c>
      <c r="C15" s="24">
        <v>28</v>
      </c>
      <c r="D15" s="18">
        <v>25</v>
      </c>
      <c r="E15" s="18">
        <v>36</v>
      </c>
      <c r="F15" s="25"/>
      <c r="G15" s="18" t="s">
        <v>44</v>
      </c>
      <c r="H15" s="18" t="s">
        <v>44</v>
      </c>
      <c r="I15" s="18" t="s">
        <v>44</v>
      </c>
      <c r="J15" s="18">
        <v>28</v>
      </c>
      <c r="K15" s="18" t="s">
        <v>44</v>
      </c>
      <c r="L15" s="25"/>
      <c r="M15" s="18" t="s">
        <v>44</v>
      </c>
      <c r="N15" s="18" t="s">
        <v>44</v>
      </c>
      <c r="O15" s="18">
        <v>26</v>
      </c>
      <c r="P15" s="18">
        <v>28</v>
      </c>
      <c r="Q15" s="18">
        <v>27</v>
      </c>
      <c r="R15" s="25"/>
      <c r="S15" s="18">
        <v>22</v>
      </c>
      <c r="T15" s="18">
        <v>37</v>
      </c>
      <c r="U15" s="25"/>
      <c r="V15" s="18">
        <v>28</v>
      </c>
      <c r="W15" s="18">
        <v>22</v>
      </c>
      <c r="X15" s="25"/>
      <c r="Y15" s="18">
        <v>28</v>
      </c>
      <c r="Z15" s="18">
        <v>27</v>
      </c>
      <c r="AA15" s="25"/>
      <c r="AB15" s="18">
        <v>32</v>
      </c>
      <c r="AC15" s="18">
        <v>25</v>
      </c>
      <c r="AD15" s="19"/>
    </row>
    <row r="16" spans="1:30" x14ac:dyDescent="0.35">
      <c r="A16" s="16"/>
      <c r="B16" s="22" t="s">
        <v>269</v>
      </c>
      <c r="C16" s="24">
        <v>15</v>
      </c>
      <c r="D16" s="18">
        <v>6</v>
      </c>
      <c r="E16" s="18">
        <v>41</v>
      </c>
      <c r="F16" s="25"/>
      <c r="G16" s="18" t="s">
        <v>44</v>
      </c>
      <c r="H16" s="18" t="s">
        <v>44</v>
      </c>
      <c r="I16" s="18" t="s">
        <v>44</v>
      </c>
      <c r="J16" s="18">
        <v>15</v>
      </c>
      <c r="K16" s="18" t="s">
        <v>44</v>
      </c>
      <c r="L16" s="25"/>
      <c r="M16" s="18" t="s">
        <v>44</v>
      </c>
      <c r="N16" s="18" t="s">
        <v>44</v>
      </c>
      <c r="O16" s="18">
        <v>4</v>
      </c>
      <c r="P16" s="18">
        <v>19</v>
      </c>
      <c r="Q16" s="18">
        <v>17</v>
      </c>
      <c r="R16" s="25"/>
      <c r="S16" s="18">
        <v>12</v>
      </c>
      <c r="T16" s="18">
        <v>18</v>
      </c>
      <c r="U16" s="25"/>
      <c r="V16" s="18">
        <v>16</v>
      </c>
      <c r="W16" s="18">
        <v>9</v>
      </c>
      <c r="X16" s="25"/>
      <c r="Y16" s="18">
        <v>17</v>
      </c>
      <c r="Z16" s="18">
        <v>12</v>
      </c>
      <c r="AA16" s="25"/>
      <c r="AB16" s="18">
        <v>24</v>
      </c>
      <c r="AC16" s="18">
        <v>10</v>
      </c>
      <c r="AD16" s="19"/>
    </row>
    <row r="17" spans="1:30" x14ac:dyDescent="0.35">
      <c r="A17" s="16"/>
      <c r="B17" s="22"/>
      <c r="C17" s="24"/>
      <c r="D17" s="18"/>
      <c r="E17" s="18"/>
      <c r="F17" s="25"/>
      <c r="G17" s="18"/>
      <c r="H17" s="18"/>
      <c r="I17" s="18"/>
      <c r="J17" s="18"/>
      <c r="K17" s="18"/>
      <c r="L17" s="25"/>
      <c r="M17" s="18"/>
      <c r="N17" s="18"/>
      <c r="O17" s="18"/>
      <c r="P17" s="18"/>
      <c r="Q17" s="18"/>
      <c r="R17" s="25"/>
      <c r="S17" s="18"/>
      <c r="T17" s="18"/>
      <c r="U17" s="25"/>
      <c r="V17" s="18"/>
      <c r="W17" s="18"/>
      <c r="X17" s="25"/>
      <c r="Y17" s="18"/>
      <c r="Z17" s="18"/>
      <c r="AA17" s="25"/>
      <c r="AB17" s="18"/>
      <c r="AC17" s="18"/>
      <c r="AD17" s="19"/>
    </row>
    <row r="18" spans="1:30" x14ac:dyDescent="0.35">
      <c r="A18" s="20" t="s">
        <v>34</v>
      </c>
      <c r="B18" s="26" t="s">
        <v>31</v>
      </c>
      <c r="C18" s="27">
        <v>418</v>
      </c>
      <c r="D18" s="21">
        <v>312</v>
      </c>
      <c r="E18" s="21">
        <v>106</v>
      </c>
      <c r="F18" s="27"/>
      <c r="G18" s="21">
        <v>4</v>
      </c>
      <c r="H18" s="21">
        <v>1</v>
      </c>
      <c r="I18" s="21">
        <v>11</v>
      </c>
      <c r="J18" s="21">
        <v>400</v>
      </c>
      <c r="K18" s="21">
        <v>2</v>
      </c>
      <c r="L18" s="27"/>
      <c r="M18" s="21">
        <v>20</v>
      </c>
      <c r="N18" s="21">
        <v>22</v>
      </c>
      <c r="O18" s="21">
        <v>117</v>
      </c>
      <c r="P18" s="21">
        <v>150</v>
      </c>
      <c r="Q18" s="21">
        <v>109</v>
      </c>
      <c r="R18" s="27"/>
      <c r="S18" s="21">
        <v>270</v>
      </c>
      <c r="T18" s="21">
        <v>148</v>
      </c>
      <c r="U18" s="27"/>
      <c r="V18" s="21">
        <v>355</v>
      </c>
      <c r="W18" s="21">
        <v>56</v>
      </c>
      <c r="X18" s="27"/>
      <c r="Y18" s="21">
        <v>208</v>
      </c>
      <c r="Z18" s="21">
        <v>210</v>
      </c>
      <c r="AA18" s="27"/>
      <c r="AB18" s="21">
        <v>151</v>
      </c>
      <c r="AC18" s="21">
        <v>267</v>
      </c>
      <c r="AD18" s="21"/>
    </row>
    <row r="19" spans="1:30" x14ac:dyDescent="0.35">
      <c r="A19" s="20"/>
      <c r="B19" s="26" t="s">
        <v>32</v>
      </c>
      <c r="C19" s="27">
        <v>423</v>
      </c>
      <c r="D19" s="21">
        <v>322</v>
      </c>
      <c r="E19" s="21">
        <v>102</v>
      </c>
      <c r="F19" s="27"/>
      <c r="G19" s="21">
        <v>3</v>
      </c>
      <c r="H19" s="21">
        <v>2</v>
      </c>
      <c r="I19" s="21">
        <v>9</v>
      </c>
      <c r="J19" s="21">
        <v>408</v>
      </c>
      <c r="K19" s="21">
        <v>2</v>
      </c>
      <c r="L19" s="27"/>
      <c r="M19" s="21">
        <v>13</v>
      </c>
      <c r="N19" s="21">
        <v>13</v>
      </c>
      <c r="O19" s="21">
        <v>111</v>
      </c>
      <c r="P19" s="21">
        <v>154</v>
      </c>
      <c r="Q19" s="21">
        <v>133</v>
      </c>
      <c r="R19" s="27"/>
      <c r="S19" s="21">
        <v>257</v>
      </c>
      <c r="T19" s="21">
        <v>165</v>
      </c>
      <c r="U19" s="27"/>
      <c r="V19" s="21">
        <v>355</v>
      </c>
      <c r="W19" s="21">
        <v>60</v>
      </c>
      <c r="X19" s="27"/>
      <c r="Y19" s="21">
        <v>212</v>
      </c>
      <c r="Z19" s="21">
        <v>211</v>
      </c>
      <c r="AA19" s="27"/>
      <c r="AB19" s="21">
        <v>144</v>
      </c>
      <c r="AC19" s="21">
        <v>278</v>
      </c>
      <c r="AD19" s="21"/>
    </row>
    <row r="20" spans="1:30" x14ac:dyDescent="0.35">
      <c r="A20" s="11" t="s">
        <v>33</v>
      </c>
      <c r="F20" s="12"/>
      <c r="L20" s="12"/>
      <c r="R20" s="12"/>
      <c r="U20" s="12"/>
      <c r="X20" s="12"/>
      <c r="AA20" s="12"/>
      <c r="AD20" s="12"/>
    </row>
    <row r="21" spans="1:30" x14ac:dyDescent="0.35">
      <c r="F21" s="12"/>
      <c r="L21" s="12"/>
      <c r="R21" s="12"/>
      <c r="U21" s="12"/>
      <c r="X21" s="12"/>
      <c r="AA21" s="12"/>
      <c r="AD21" s="12"/>
    </row>
    <row r="22" spans="1:30" x14ac:dyDescent="0.35">
      <c r="F22" s="12"/>
      <c r="L22" s="12"/>
      <c r="R22" s="12"/>
      <c r="U22" s="12"/>
      <c r="X22" s="12"/>
      <c r="AA22" s="12"/>
      <c r="AD22" s="12"/>
    </row>
    <row r="23" spans="1:30" x14ac:dyDescent="0.35">
      <c r="F23" s="12"/>
      <c r="L23" s="12"/>
      <c r="R23" s="12"/>
      <c r="U23" s="12"/>
      <c r="X23" s="12"/>
      <c r="AA23" s="12"/>
      <c r="AD23" s="12"/>
    </row>
    <row r="24" spans="1:30" x14ac:dyDescent="0.35">
      <c r="F24" s="12"/>
      <c r="L24" s="12"/>
      <c r="R24" s="12"/>
      <c r="U24" s="12"/>
      <c r="X24" s="12"/>
      <c r="AA24" s="12"/>
      <c r="AD24" s="12"/>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24"/>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33.7265625" customWidth="1"/>
    <col min="5" max="10" width="40.7265625" customWidth="1"/>
    <col min="11" max="11" width="15.7265625" customWidth="1"/>
    <col min="12" max="12" width="24.7265625" customWidth="1"/>
    <col min="13" max="13" width="12.7265625" customWidth="1"/>
    <col min="14" max="18" width="40.7265625" customWidth="1"/>
    <col min="19" max="19" width="12.7265625" customWidth="1"/>
    <col min="20" max="20" width="24.7265625" customWidth="1"/>
    <col min="21" max="21" width="12.7265625" customWidth="1"/>
    <col min="22" max="22" width="18.7265625" customWidth="1"/>
    <col min="23" max="23" width="15.7265625" customWidth="1"/>
    <col min="24" max="24" width="19.7265625" customWidth="1"/>
    <col min="25" max="29" width="12.7265625" customWidth="1"/>
    <col min="30" max="30" width="21.7265625" customWidth="1"/>
    <col min="31" max="31" width="12.7265625" customWidth="1"/>
    <col min="32" max="32" width="40.7265625" customWidth="1"/>
    <col min="33" max="34" width="12.7265625" customWidth="1"/>
    <col min="35" max="35" width="16.7265625" customWidth="1"/>
    <col min="36" max="36" width="17.7265625" customWidth="1"/>
    <col min="37" max="37" width="12.7265625" customWidth="1"/>
  </cols>
  <sheetData>
    <row r="1" spans="1:37" x14ac:dyDescent="0.35">
      <c r="A1" s="9" t="str">
        <f>HYPERLINK("#'Index'!A1", "Back to Index sheet")</f>
        <v>Back to Index sheet</v>
      </c>
    </row>
    <row r="2" spans="1:37" ht="32.15" customHeight="1" x14ac:dyDescent="0.4">
      <c r="A2" s="13" t="s">
        <v>408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35">
      <c r="A3" s="10" t="s">
        <v>26</v>
      </c>
    </row>
    <row r="4" spans="1:37" ht="32.15" customHeight="1" x14ac:dyDescent="0.35">
      <c r="A4" s="17"/>
      <c r="B4" s="23"/>
      <c r="C4" s="23" t="s">
        <v>27</v>
      </c>
      <c r="D4" s="17" t="s">
        <v>145</v>
      </c>
      <c r="E4" s="17"/>
      <c r="F4" s="17"/>
      <c r="G4" s="17"/>
      <c r="H4" s="17"/>
      <c r="I4" s="17"/>
      <c r="J4" s="17"/>
      <c r="K4" s="17"/>
      <c r="L4" s="17"/>
      <c r="M4" s="23"/>
      <c r="N4" s="17" t="s">
        <v>112</v>
      </c>
      <c r="O4" s="17"/>
      <c r="P4" s="17"/>
      <c r="Q4" s="17"/>
      <c r="R4" s="17"/>
      <c r="S4" s="23"/>
      <c r="T4" s="17" t="s">
        <v>45</v>
      </c>
      <c r="U4" s="17"/>
      <c r="V4" s="17"/>
      <c r="W4" s="17"/>
      <c r="X4" s="17"/>
      <c r="Y4" s="23"/>
      <c r="Z4" s="17" t="s">
        <v>24</v>
      </c>
      <c r="AA4" s="17"/>
      <c r="AB4" s="23"/>
      <c r="AC4" s="17" t="s">
        <v>48</v>
      </c>
      <c r="AD4" s="17"/>
      <c r="AE4" s="23"/>
      <c r="AF4" s="17" t="s">
        <v>51</v>
      </c>
      <c r="AG4" s="17"/>
      <c r="AH4" s="23"/>
      <c r="AI4" s="17" t="s">
        <v>54</v>
      </c>
      <c r="AJ4" s="17"/>
      <c r="AK4" s="17"/>
    </row>
    <row r="5" spans="1:37" ht="39.5" x14ac:dyDescent="0.35">
      <c r="A5" s="17"/>
      <c r="B5" s="23" t="s">
        <v>28</v>
      </c>
      <c r="C5" s="23" t="s">
        <v>28</v>
      </c>
      <c r="D5" s="17" t="s">
        <v>126</v>
      </c>
      <c r="E5" s="17" t="s">
        <v>127</v>
      </c>
      <c r="F5" s="17" t="s">
        <v>128</v>
      </c>
      <c r="G5" s="17" t="s">
        <v>129</v>
      </c>
      <c r="H5" s="17" t="s">
        <v>130</v>
      </c>
      <c r="I5" s="17" t="s">
        <v>131</v>
      </c>
      <c r="J5" s="17" t="s">
        <v>132</v>
      </c>
      <c r="K5" s="17" t="s">
        <v>133</v>
      </c>
      <c r="L5" s="17" t="s">
        <v>134</v>
      </c>
      <c r="M5" s="23" t="s">
        <v>40</v>
      </c>
      <c r="N5" s="17" t="s">
        <v>105</v>
      </c>
      <c r="O5" s="17" t="s">
        <v>106</v>
      </c>
      <c r="P5" s="17" t="s">
        <v>107</v>
      </c>
      <c r="Q5" s="17" t="s">
        <v>108</v>
      </c>
      <c r="R5" s="17" t="s">
        <v>109</v>
      </c>
      <c r="S5" s="23" t="s">
        <v>40</v>
      </c>
      <c r="T5" s="17" t="s">
        <v>35</v>
      </c>
      <c r="U5" s="17" t="s">
        <v>36</v>
      </c>
      <c r="V5" s="17" t="s">
        <v>37</v>
      </c>
      <c r="W5" s="17" t="s">
        <v>38</v>
      </c>
      <c r="X5" s="17" t="s">
        <v>39</v>
      </c>
      <c r="Y5" s="23" t="s">
        <v>40</v>
      </c>
      <c r="Z5" s="17" t="s">
        <v>29</v>
      </c>
      <c r="AA5" s="17" t="s">
        <v>30</v>
      </c>
      <c r="AB5" s="23" t="s">
        <v>40</v>
      </c>
      <c r="AC5" s="17" t="s">
        <v>46</v>
      </c>
      <c r="AD5" s="17" t="s">
        <v>47</v>
      </c>
      <c r="AE5" s="23" t="s">
        <v>40</v>
      </c>
      <c r="AF5" s="17" t="s">
        <v>49</v>
      </c>
      <c r="AG5" s="17" t="s">
        <v>50</v>
      </c>
      <c r="AH5" s="23" t="s">
        <v>40</v>
      </c>
      <c r="AI5" s="17" t="s">
        <v>52</v>
      </c>
      <c r="AJ5" s="17" t="s">
        <v>53</v>
      </c>
      <c r="AK5" s="17" t="s">
        <v>40</v>
      </c>
    </row>
    <row r="6" spans="1:37" ht="26.5" x14ac:dyDescent="0.35">
      <c r="A6" s="15" t="s">
        <v>170</v>
      </c>
      <c r="B6" s="22" t="s">
        <v>28</v>
      </c>
      <c r="C6" s="24" t="s">
        <v>41</v>
      </c>
      <c r="D6" s="18" t="s">
        <v>41</v>
      </c>
      <c r="E6" s="18" t="s">
        <v>41</v>
      </c>
      <c r="F6" s="18" t="s">
        <v>41</v>
      </c>
      <c r="G6" s="18" t="s">
        <v>41</v>
      </c>
      <c r="H6" s="18" t="s">
        <v>41</v>
      </c>
      <c r="I6" s="18" t="s">
        <v>41</v>
      </c>
      <c r="J6" s="18" t="s">
        <v>41</v>
      </c>
      <c r="K6" s="18" t="s">
        <v>41</v>
      </c>
      <c r="L6" s="18" t="s">
        <v>41</v>
      </c>
      <c r="M6" s="25"/>
      <c r="N6" s="18" t="s">
        <v>41</v>
      </c>
      <c r="O6" s="18" t="s">
        <v>41</v>
      </c>
      <c r="P6" s="18" t="s">
        <v>41</v>
      </c>
      <c r="Q6" s="18" t="s">
        <v>41</v>
      </c>
      <c r="R6" s="18" t="s">
        <v>41</v>
      </c>
      <c r="S6" s="25"/>
      <c r="T6" s="18" t="s">
        <v>41</v>
      </c>
      <c r="U6" s="18" t="s">
        <v>41</v>
      </c>
      <c r="V6" s="18" t="s">
        <v>41</v>
      </c>
      <c r="W6" s="18" t="s">
        <v>41</v>
      </c>
      <c r="X6" s="18" t="s">
        <v>41</v>
      </c>
      <c r="Y6" s="25"/>
      <c r="Z6" s="18" t="s">
        <v>41</v>
      </c>
      <c r="AA6" s="18" t="s">
        <v>41</v>
      </c>
      <c r="AB6" s="25"/>
      <c r="AC6" s="18" t="s">
        <v>41</v>
      </c>
      <c r="AD6" s="18" t="s">
        <v>41</v>
      </c>
      <c r="AE6" s="25"/>
      <c r="AF6" s="18" t="s">
        <v>41</v>
      </c>
      <c r="AG6" s="18" t="s">
        <v>41</v>
      </c>
      <c r="AH6" s="25"/>
      <c r="AI6" s="18" t="s">
        <v>41</v>
      </c>
      <c r="AJ6" s="18" t="s">
        <v>41</v>
      </c>
      <c r="AK6" s="19"/>
    </row>
    <row r="7" spans="1:37" x14ac:dyDescent="0.35">
      <c r="A7" s="16"/>
      <c r="B7" s="22" t="s">
        <v>163</v>
      </c>
      <c r="C7" s="24">
        <v>38</v>
      </c>
      <c r="D7" s="18">
        <v>33</v>
      </c>
      <c r="E7" s="18" t="s">
        <v>44</v>
      </c>
      <c r="F7" s="18" t="s">
        <v>44</v>
      </c>
      <c r="G7" s="18" t="s">
        <v>44</v>
      </c>
      <c r="H7" s="18" t="s">
        <v>44</v>
      </c>
      <c r="I7" s="18" t="s">
        <v>44</v>
      </c>
      <c r="J7" s="18" t="s">
        <v>44</v>
      </c>
      <c r="K7" s="18">
        <v>40</v>
      </c>
      <c r="L7" s="18" t="s">
        <v>44</v>
      </c>
      <c r="M7" s="25" t="s">
        <v>156</v>
      </c>
      <c r="N7" s="18">
        <v>24</v>
      </c>
      <c r="O7" s="18">
        <v>6</v>
      </c>
      <c r="P7" s="18">
        <v>45</v>
      </c>
      <c r="Q7" s="18" t="s">
        <v>212</v>
      </c>
      <c r="R7" s="18" t="s">
        <v>44</v>
      </c>
      <c r="S7" s="25">
        <v>2.6153435286104302E-22</v>
      </c>
      <c r="T7" s="18" t="s">
        <v>295</v>
      </c>
      <c r="U7" s="18" t="s">
        <v>44</v>
      </c>
      <c r="V7" s="18">
        <v>45</v>
      </c>
      <c r="W7" s="18">
        <v>42</v>
      </c>
      <c r="X7" s="18">
        <v>32</v>
      </c>
      <c r="Y7" s="25">
        <v>0.30304676248283302</v>
      </c>
      <c r="Z7" s="18">
        <v>41</v>
      </c>
      <c r="AA7" s="18">
        <v>32</v>
      </c>
      <c r="AB7" s="25">
        <v>8.4509710624519202E-2</v>
      </c>
      <c r="AC7" s="18">
        <v>36</v>
      </c>
      <c r="AD7" s="18">
        <v>50</v>
      </c>
      <c r="AE7" s="25">
        <v>0.32884504001578602</v>
      </c>
      <c r="AF7" s="18">
        <v>36</v>
      </c>
      <c r="AG7" s="18">
        <v>40</v>
      </c>
      <c r="AH7" s="25">
        <v>0.58190464865477698</v>
      </c>
      <c r="AI7" s="18">
        <v>27</v>
      </c>
      <c r="AJ7" s="18">
        <v>44</v>
      </c>
      <c r="AK7" s="19">
        <v>8.2965932843801903E-4</v>
      </c>
    </row>
    <row r="8" spans="1:37" x14ac:dyDescent="0.35">
      <c r="A8" s="16"/>
      <c r="B8" s="22" t="s">
        <v>164</v>
      </c>
      <c r="C8" s="24">
        <v>38</v>
      </c>
      <c r="D8" s="18">
        <v>41</v>
      </c>
      <c r="E8" s="18" t="s">
        <v>44</v>
      </c>
      <c r="F8" s="18" t="s">
        <v>44</v>
      </c>
      <c r="G8" s="18" t="s">
        <v>44</v>
      </c>
      <c r="H8" s="18" t="s">
        <v>44</v>
      </c>
      <c r="I8" s="18" t="s">
        <v>44</v>
      </c>
      <c r="J8" s="18" t="s">
        <v>44</v>
      </c>
      <c r="K8" s="18">
        <v>36</v>
      </c>
      <c r="L8" s="18" t="s">
        <v>44</v>
      </c>
      <c r="M8" s="25"/>
      <c r="N8" s="18">
        <v>51</v>
      </c>
      <c r="O8" s="18">
        <v>14</v>
      </c>
      <c r="P8" s="18">
        <v>39</v>
      </c>
      <c r="Q8" s="18" t="s">
        <v>307</v>
      </c>
      <c r="R8" s="18" t="s">
        <v>44</v>
      </c>
      <c r="S8" s="25"/>
      <c r="T8" s="18" t="s">
        <v>256</v>
      </c>
      <c r="U8" s="18" t="s">
        <v>44</v>
      </c>
      <c r="V8" s="18">
        <v>34</v>
      </c>
      <c r="W8" s="18">
        <v>35</v>
      </c>
      <c r="X8" s="18">
        <v>40</v>
      </c>
      <c r="Y8" s="25"/>
      <c r="Z8" s="18">
        <v>33</v>
      </c>
      <c r="AA8" s="18">
        <v>44</v>
      </c>
      <c r="AB8" s="25"/>
      <c r="AC8" s="18">
        <v>39</v>
      </c>
      <c r="AD8" s="18">
        <v>30</v>
      </c>
      <c r="AE8" s="25"/>
      <c r="AF8" s="18">
        <v>39</v>
      </c>
      <c r="AG8" s="18">
        <v>36</v>
      </c>
      <c r="AH8" s="25"/>
      <c r="AI8" s="18">
        <v>41</v>
      </c>
      <c r="AJ8" s="18">
        <v>35</v>
      </c>
      <c r="AK8" s="19"/>
    </row>
    <row r="9" spans="1:37" x14ac:dyDescent="0.35">
      <c r="A9" s="16"/>
      <c r="B9" s="22" t="s">
        <v>165</v>
      </c>
      <c r="C9" s="24">
        <v>16</v>
      </c>
      <c r="D9" s="18">
        <v>20</v>
      </c>
      <c r="E9" s="18" t="s">
        <v>44</v>
      </c>
      <c r="F9" s="18" t="s">
        <v>44</v>
      </c>
      <c r="G9" s="18" t="s">
        <v>44</v>
      </c>
      <c r="H9" s="18" t="s">
        <v>44</v>
      </c>
      <c r="I9" s="18" t="s">
        <v>44</v>
      </c>
      <c r="J9" s="18" t="s">
        <v>44</v>
      </c>
      <c r="K9" s="18">
        <v>16</v>
      </c>
      <c r="L9" s="18" t="s">
        <v>44</v>
      </c>
      <c r="M9" s="25"/>
      <c r="N9" s="18">
        <v>16</v>
      </c>
      <c r="O9" s="18">
        <v>40</v>
      </c>
      <c r="P9" s="18">
        <v>12</v>
      </c>
      <c r="Q9" s="18" t="s">
        <v>283</v>
      </c>
      <c r="R9" s="18" t="s">
        <v>44</v>
      </c>
      <c r="S9" s="25"/>
      <c r="T9" s="18" t="s">
        <v>364</v>
      </c>
      <c r="U9" s="18" t="s">
        <v>44</v>
      </c>
      <c r="V9" s="18">
        <v>16</v>
      </c>
      <c r="W9" s="18">
        <v>15</v>
      </c>
      <c r="X9" s="18">
        <v>17</v>
      </c>
      <c r="Y9" s="25"/>
      <c r="Z9" s="18">
        <v>18</v>
      </c>
      <c r="AA9" s="18">
        <v>14</v>
      </c>
      <c r="AB9" s="25"/>
      <c r="AC9" s="18">
        <v>16</v>
      </c>
      <c r="AD9" s="18">
        <v>13</v>
      </c>
      <c r="AE9" s="25"/>
      <c r="AF9" s="18">
        <v>15</v>
      </c>
      <c r="AG9" s="18">
        <v>18</v>
      </c>
      <c r="AH9" s="25"/>
      <c r="AI9" s="18">
        <v>21</v>
      </c>
      <c r="AJ9" s="18">
        <v>13</v>
      </c>
      <c r="AK9" s="19"/>
    </row>
    <row r="10" spans="1:37" x14ac:dyDescent="0.35">
      <c r="A10" s="16"/>
      <c r="B10" s="22" t="s">
        <v>166</v>
      </c>
      <c r="C10" s="24">
        <v>5</v>
      </c>
      <c r="D10" s="18">
        <v>4</v>
      </c>
      <c r="E10" s="18" t="s">
        <v>44</v>
      </c>
      <c r="F10" s="18" t="s">
        <v>44</v>
      </c>
      <c r="G10" s="18" t="s">
        <v>44</v>
      </c>
      <c r="H10" s="18" t="s">
        <v>44</v>
      </c>
      <c r="I10" s="18" t="s">
        <v>44</v>
      </c>
      <c r="J10" s="18" t="s">
        <v>44</v>
      </c>
      <c r="K10" s="18">
        <v>4</v>
      </c>
      <c r="L10" s="18" t="s">
        <v>44</v>
      </c>
      <c r="M10" s="25"/>
      <c r="N10" s="18">
        <v>9</v>
      </c>
      <c r="O10" s="18">
        <v>16</v>
      </c>
      <c r="P10" s="18">
        <v>3</v>
      </c>
      <c r="Q10" s="18" t="s">
        <v>58</v>
      </c>
      <c r="R10" s="18" t="s">
        <v>44</v>
      </c>
      <c r="S10" s="25"/>
      <c r="T10" s="18" t="s">
        <v>292</v>
      </c>
      <c r="U10" s="18" t="s">
        <v>44</v>
      </c>
      <c r="V10" s="18">
        <v>3</v>
      </c>
      <c r="W10" s="18">
        <v>5</v>
      </c>
      <c r="X10" s="18">
        <v>7</v>
      </c>
      <c r="Y10" s="25"/>
      <c r="Z10" s="18">
        <v>4</v>
      </c>
      <c r="AA10" s="18">
        <v>7</v>
      </c>
      <c r="AB10" s="25"/>
      <c r="AC10" s="18">
        <v>5</v>
      </c>
      <c r="AD10" s="18">
        <v>4</v>
      </c>
      <c r="AE10" s="25"/>
      <c r="AF10" s="18">
        <v>6</v>
      </c>
      <c r="AG10" s="18">
        <v>5</v>
      </c>
      <c r="AH10" s="25"/>
      <c r="AI10" s="18">
        <v>5</v>
      </c>
      <c r="AJ10" s="18">
        <v>5</v>
      </c>
      <c r="AK10" s="19"/>
    </row>
    <row r="11" spans="1:37" x14ac:dyDescent="0.35">
      <c r="A11" s="16"/>
      <c r="B11" s="22" t="s">
        <v>167</v>
      </c>
      <c r="C11" s="24">
        <v>3</v>
      </c>
      <c r="D11" s="18">
        <v>1</v>
      </c>
      <c r="E11" s="18" t="s">
        <v>44</v>
      </c>
      <c r="F11" s="18" t="s">
        <v>44</v>
      </c>
      <c r="G11" s="18" t="s">
        <v>44</v>
      </c>
      <c r="H11" s="18" t="s">
        <v>44</v>
      </c>
      <c r="I11" s="18" t="s">
        <v>44</v>
      </c>
      <c r="J11" s="18" t="s">
        <v>44</v>
      </c>
      <c r="K11" s="18">
        <v>4</v>
      </c>
      <c r="L11" s="18" t="s">
        <v>44</v>
      </c>
      <c r="M11" s="25"/>
      <c r="N11" s="18" t="s">
        <v>85</v>
      </c>
      <c r="O11" s="18">
        <v>24</v>
      </c>
      <c r="P11" s="18">
        <v>2</v>
      </c>
      <c r="Q11" s="18" t="s">
        <v>85</v>
      </c>
      <c r="R11" s="18" t="s">
        <v>44</v>
      </c>
      <c r="S11" s="25"/>
      <c r="T11" s="18" t="s">
        <v>153</v>
      </c>
      <c r="U11" s="18" t="s">
        <v>44</v>
      </c>
      <c r="V11" s="18">
        <v>2</v>
      </c>
      <c r="W11" s="18">
        <v>4</v>
      </c>
      <c r="X11" s="18">
        <v>4</v>
      </c>
      <c r="Y11" s="25"/>
      <c r="Z11" s="18">
        <v>3</v>
      </c>
      <c r="AA11" s="18">
        <v>4</v>
      </c>
      <c r="AB11" s="25"/>
      <c r="AC11" s="18">
        <v>4</v>
      </c>
      <c r="AD11" s="18">
        <v>3</v>
      </c>
      <c r="AE11" s="25"/>
      <c r="AF11" s="18">
        <v>4</v>
      </c>
      <c r="AG11" s="18">
        <v>3</v>
      </c>
      <c r="AH11" s="25"/>
      <c r="AI11" s="18">
        <v>6</v>
      </c>
      <c r="AJ11" s="18">
        <v>2</v>
      </c>
      <c r="AK11" s="19"/>
    </row>
    <row r="12" spans="1:37" x14ac:dyDescent="0.35">
      <c r="A12" s="16"/>
      <c r="B12" s="22"/>
      <c r="C12" s="24"/>
      <c r="D12" s="18"/>
      <c r="E12" s="18"/>
      <c r="F12" s="18"/>
      <c r="G12" s="18"/>
      <c r="H12" s="18"/>
      <c r="I12" s="18"/>
      <c r="J12" s="18"/>
      <c r="K12" s="18"/>
      <c r="L12" s="18"/>
      <c r="M12" s="25"/>
      <c r="N12" s="18"/>
      <c r="O12" s="18"/>
      <c r="P12" s="18"/>
      <c r="Q12" s="18"/>
      <c r="R12" s="18"/>
      <c r="S12" s="25"/>
      <c r="T12" s="18"/>
      <c r="U12" s="18"/>
      <c r="V12" s="18"/>
      <c r="W12" s="18"/>
      <c r="X12" s="18"/>
      <c r="Y12" s="25"/>
      <c r="Z12" s="18"/>
      <c r="AA12" s="18"/>
      <c r="AB12" s="25"/>
      <c r="AC12" s="18"/>
      <c r="AD12" s="18"/>
      <c r="AE12" s="25"/>
      <c r="AF12" s="18"/>
      <c r="AG12" s="18"/>
      <c r="AH12" s="25"/>
      <c r="AI12" s="18"/>
      <c r="AJ12" s="18"/>
      <c r="AK12" s="19"/>
    </row>
    <row r="13" spans="1:37" x14ac:dyDescent="0.35">
      <c r="A13" s="16"/>
      <c r="B13" s="22" t="s">
        <v>255</v>
      </c>
      <c r="C13" s="24"/>
      <c r="D13" s="18"/>
      <c r="E13" s="18"/>
      <c r="F13" s="18"/>
      <c r="G13" s="18"/>
      <c r="H13" s="18"/>
      <c r="I13" s="18"/>
      <c r="J13" s="18"/>
      <c r="K13" s="18"/>
      <c r="L13" s="18"/>
      <c r="M13" s="25"/>
      <c r="N13" s="18"/>
      <c r="O13" s="18"/>
      <c r="P13" s="18"/>
      <c r="Q13" s="18"/>
      <c r="R13" s="18"/>
      <c r="S13" s="25"/>
      <c r="T13" s="18"/>
      <c r="U13" s="18"/>
      <c r="V13" s="18"/>
      <c r="W13" s="18"/>
      <c r="X13" s="18"/>
      <c r="Y13" s="25"/>
      <c r="Z13" s="18"/>
      <c r="AA13" s="18"/>
      <c r="AB13" s="25"/>
      <c r="AC13" s="18"/>
      <c r="AD13" s="18"/>
      <c r="AE13" s="25"/>
      <c r="AF13" s="18"/>
      <c r="AG13" s="18"/>
      <c r="AH13" s="25"/>
      <c r="AI13" s="18"/>
      <c r="AJ13" s="18"/>
      <c r="AK13" s="19"/>
    </row>
    <row r="14" spans="1:37" x14ac:dyDescent="0.35">
      <c r="A14" s="16"/>
      <c r="B14" s="22" t="s">
        <v>164</v>
      </c>
      <c r="C14" s="24">
        <v>75</v>
      </c>
      <c r="D14" s="18">
        <v>75</v>
      </c>
      <c r="E14" s="18" t="s">
        <v>44</v>
      </c>
      <c r="F14" s="18" t="s">
        <v>44</v>
      </c>
      <c r="G14" s="18" t="s">
        <v>44</v>
      </c>
      <c r="H14" s="18" t="s">
        <v>44</v>
      </c>
      <c r="I14" s="18" t="s">
        <v>44</v>
      </c>
      <c r="J14" s="18" t="s">
        <v>44</v>
      </c>
      <c r="K14" s="18">
        <v>75</v>
      </c>
      <c r="L14" s="18" t="s">
        <v>44</v>
      </c>
      <c r="M14" s="25" t="s">
        <v>156</v>
      </c>
      <c r="N14" s="18">
        <v>75</v>
      </c>
      <c r="O14" s="18">
        <v>20</v>
      </c>
      <c r="P14" s="18">
        <v>84</v>
      </c>
      <c r="Q14" s="18" t="s">
        <v>409</v>
      </c>
      <c r="R14" s="18" t="s">
        <v>44</v>
      </c>
      <c r="S14" s="25">
        <v>4.0007505318028804E-21</v>
      </c>
      <c r="T14" s="18" t="s">
        <v>111</v>
      </c>
      <c r="U14" s="18" t="s">
        <v>44</v>
      </c>
      <c r="V14" s="18">
        <v>79</v>
      </c>
      <c r="W14" s="18">
        <v>76</v>
      </c>
      <c r="X14" s="18">
        <v>72</v>
      </c>
      <c r="Y14" s="25">
        <v>0.55675255527904799</v>
      </c>
      <c r="Z14" s="18">
        <v>75</v>
      </c>
      <c r="AA14" s="18">
        <v>76</v>
      </c>
      <c r="AB14" s="25">
        <v>0.35386454020520502</v>
      </c>
      <c r="AC14" s="18">
        <v>75</v>
      </c>
      <c r="AD14" s="18">
        <v>80</v>
      </c>
      <c r="AE14" s="25">
        <v>0.61495325099531395</v>
      </c>
      <c r="AF14" s="18">
        <v>75</v>
      </c>
      <c r="AG14" s="18">
        <v>75</v>
      </c>
      <c r="AH14" s="25">
        <v>0.363362880540055</v>
      </c>
      <c r="AI14" s="18">
        <v>69</v>
      </c>
      <c r="AJ14" s="18">
        <v>79</v>
      </c>
      <c r="AK14" s="19">
        <v>2.9246549097989599E-2</v>
      </c>
    </row>
    <row r="15" spans="1:37" x14ac:dyDescent="0.35">
      <c r="A15" s="16"/>
      <c r="B15" s="22" t="s">
        <v>165</v>
      </c>
      <c r="C15" s="24">
        <v>16</v>
      </c>
      <c r="D15" s="18">
        <v>20</v>
      </c>
      <c r="E15" s="18" t="s">
        <v>44</v>
      </c>
      <c r="F15" s="18" t="s">
        <v>44</v>
      </c>
      <c r="G15" s="18" t="s">
        <v>44</v>
      </c>
      <c r="H15" s="18" t="s">
        <v>44</v>
      </c>
      <c r="I15" s="18" t="s">
        <v>44</v>
      </c>
      <c r="J15" s="18" t="s">
        <v>44</v>
      </c>
      <c r="K15" s="18">
        <v>16</v>
      </c>
      <c r="L15" s="18" t="s">
        <v>44</v>
      </c>
      <c r="M15" s="25"/>
      <c r="N15" s="18">
        <v>16</v>
      </c>
      <c r="O15" s="18">
        <v>40</v>
      </c>
      <c r="P15" s="18">
        <v>12</v>
      </c>
      <c r="Q15" s="18" t="s">
        <v>283</v>
      </c>
      <c r="R15" s="18" t="s">
        <v>44</v>
      </c>
      <c r="S15" s="25"/>
      <c r="T15" s="18" t="s">
        <v>364</v>
      </c>
      <c r="U15" s="18" t="s">
        <v>44</v>
      </c>
      <c r="V15" s="18">
        <v>16</v>
      </c>
      <c r="W15" s="18">
        <v>15</v>
      </c>
      <c r="X15" s="18">
        <v>17</v>
      </c>
      <c r="Y15" s="25"/>
      <c r="Z15" s="18">
        <v>18</v>
      </c>
      <c r="AA15" s="18">
        <v>14</v>
      </c>
      <c r="AB15" s="25"/>
      <c r="AC15" s="18">
        <v>16</v>
      </c>
      <c r="AD15" s="18">
        <v>13</v>
      </c>
      <c r="AE15" s="25"/>
      <c r="AF15" s="18">
        <v>15</v>
      </c>
      <c r="AG15" s="18">
        <v>18</v>
      </c>
      <c r="AH15" s="25"/>
      <c r="AI15" s="18">
        <v>21</v>
      </c>
      <c r="AJ15" s="18">
        <v>13</v>
      </c>
      <c r="AK15" s="19"/>
    </row>
    <row r="16" spans="1:37" x14ac:dyDescent="0.35">
      <c r="A16" s="16"/>
      <c r="B16" s="22" t="s">
        <v>166</v>
      </c>
      <c r="C16" s="24">
        <v>9</v>
      </c>
      <c r="D16" s="18">
        <v>5</v>
      </c>
      <c r="E16" s="18" t="s">
        <v>44</v>
      </c>
      <c r="F16" s="18" t="s">
        <v>44</v>
      </c>
      <c r="G16" s="18" t="s">
        <v>44</v>
      </c>
      <c r="H16" s="18" t="s">
        <v>44</v>
      </c>
      <c r="I16" s="18" t="s">
        <v>44</v>
      </c>
      <c r="J16" s="18" t="s">
        <v>44</v>
      </c>
      <c r="K16" s="18">
        <v>9</v>
      </c>
      <c r="L16" s="18" t="s">
        <v>44</v>
      </c>
      <c r="M16" s="25"/>
      <c r="N16" s="18">
        <v>9</v>
      </c>
      <c r="O16" s="18">
        <v>41</v>
      </c>
      <c r="P16" s="18">
        <v>4</v>
      </c>
      <c r="Q16" s="18" t="s">
        <v>58</v>
      </c>
      <c r="R16" s="18" t="s">
        <v>44</v>
      </c>
      <c r="S16" s="25"/>
      <c r="T16" s="18" t="s">
        <v>42</v>
      </c>
      <c r="U16" s="18" t="s">
        <v>44</v>
      </c>
      <c r="V16" s="18">
        <v>6</v>
      </c>
      <c r="W16" s="18">
        <v>9</v>
      </c>
      <c r="X16" s="18">
        <v>11</v>
      </c>
      <c r="Y16" s="25"/>
      <c r="Z16" s="18">
        <v>8</v>
      </c>
      <c r="AA16" s="18">
        <v>10</v>
      </c>
      <c r="AB16" s="25"/>
      <c r="AC16" s="18">
        <v>9</v>
      </c>
      <c r="AD16" s="18">
        <v>6</v>
      </c>
      <c r="AE16" s="25"/>
      <c r="AF16" s="18">
        <v>10</v>
      </c>
      <c r="AG16" s="18">
        <v>7</v>
      </c>
      <c r="AH16" s="25"/>
      <c r="AI16" s="18">
        <v>11</v>
      </c>
      <c r="AJ16" s="18">
        <v>7</v>
      </c>
      <c r="AK16" s="19"/>
    </row>
    <row r="17" spans="1:37" x14ac:dyDescent="0.35">
      <c r="A17" s="16"/>
      <c r="B17" s="22"/>
      <c r="C17" s="24"/>
      <c r="D17" s="18"/>
      <c r="E17" s="18"/>
      <c r="F17" s="18"/>
      <c r="G17" s="18"/>
      <c r="H17" s="18"/>
      <c r="I17" s="18"/>
      <c r="J17" s="18"/>
      <c r="K17" s="18"/>
      <c r="L17" s="18"/>
      <c r="M17" s="25"/>
      <c r="N17" s="18"/>
      <c r="O17" s="18"/>
      <c r="P17" s="18"/>
      <c r="Q17" s="18"/>
      <c r="R17" s="18"/>
      <c r="S17" s="25"/>
      <c r="T17" s="18"/>
      <c r="U17" s="18"/>
      <c r="V17" s="18"/>
      <c r="W17" s="18"/>
      <c r="X17" s="18"/>
      <c r="Y17" s="25"/>
      <c r="Z17" s="18"/>
      <c r="AA17" s="18"/>
      <c r="AB17" s="25"/>
      <c r="AC17" s="18"/>
      <c r="AD17" s="18"/>
      <c r="AE17" s="25"/>
      <c r="AF17" s="18"/>
      <c r="AG17" s="18"/>
      <c r="AH17" s="25"/>
      <c r="AI17" s="18"/>
      <c r="AJ17" s="18"/>
      <c r="AK17" s="19"/>
    </row>
    <row r="18" spans="1:37" x14ac:dyDescent="0.35">
      <c r="A18" s="20" t="s">
        <v>34</v>
      </c>
      <c r="B18" s="26" t="s">
        <v>31</v>
      </c>
      <c r="C18" s="27">
        <v>595</v>
      </c>
      <c r="D18" s="21">
        <v>84</v>
      </c>
      <c r="E18" s="21">
        <v>10</v>
      </c>
      <c r="F18" s="21">
        <v>1</v>
      </c>
      <c r="G18" s="21">
        <v>23</v>
      </c>
      <c r="H18" s="21">
        <v>4</v>
      </c>
      <c r="I18" s="21">
        <v>20</v>
      </c>
      <c r="J18" s="21">
        <v>13</v>
      </c>
      <c r="K18" s="21">
        <v>403</v>
      </c>
      <c r="L18" s="21">
        <v>28</v>
      </c>
      <c r="M18" s="27"/>
      <c r="N18" s="21">
        <v>68</v>
      </c>
      <c r="O18" s="21">
        <v>55</v>
      </c>
      <c r="P18" s="21">
        <v>428</v>
      </c>
      <c r="Q18" s="21">
        <v>34</v>
      </c>
      <c r="R18" s="21">
        <v>7</v>
      </c>
      <c r="S18" s="27"/>
      <c r="T18" s="21">
        <v>43</v>
      </c>
      <c r="U18" s="21">
        <v>29</v>
      </c>
      <c r="V18" s="21">
        <v>160</v>
      </c>
      <c r="W18" s="21">
        <v>192</v>
      </c>
      <c r="X18" s="21">
        <v>171</v>
      </c>
      <c r="Y18" s="27"/>
      <c r="Z18" s="21">
        <v>377</v>
      </c>
      <c r="AA18" s="21">
        <v>218</v>
      </c>
      <c r="AB18" s="27"/>
      <c r="AC18" s="21">
        <v>494</v>
      </c>
      <c r="AD18" s="21">
        <v>90</v>
      </c>
      <c r="AE18" s="27"/>
      <c r="AF18" s="21">
        <v>314</v>
      </c>
      <c r="AG18" s="21">
        <v>281</v>
      </c>
      <c r="AH18" s="27"/>
      <c r="AI18" s="21">
        <v>233</v>
      </c>
      <c r="AJ18" s="21">
        <v>362</v>
      </c>
      <c r="AK18" s="21"/>
    </row>
    <row r="19" spans="1:37" x14ac:dyDescent="0.35">
      <c r="A19" s="20"/>
      <c r="B19" s="26" t="s">
        <v>32</v>
      </c>
      <c r="C19" s="27">
        <v>592</v>
      </c>
      <c r="D19" s="21">
        <v>80</v>
      </c>
      <c r="E19" s="21">
        <v>13</v>
      </c>
      <c r="F19" s="21">
        <v>1</v>
      </c>
      <c r="G19" s="21">
        <v>18</v>
      </c>
      <c r="H19" s="21">
        <v>4</v>
      </c>
      <c r="I19" s="21">
        <v>20</v>
      </c>
      <c r="J19" s="21">
        <v>11</v>
      </c>
      <c r="K19" s="21">
        <v>408</v>
      </c>
      <c r="L19" s="21">
        <v>26</v>
      </c>
      <c r="M19" s="27"/>
      <c r="N19" s="21">
        <v>64</v>
      </c>
      <c r="O19" s="21">
        <v>53</v>
      </c>
      <c r="P19" s="21">
        <v>432</v>
      </c>
      <c r="Q19" s="21">
        <v>33</v>
      </c>
      <c r="R19" s="21">
        <v>6</v>
      </c>
      <c r="S19" s="27"/>
      <c r="T19" s="21">
        <v>30</v>
      </c>
      <c r="U19" s="21">
        <v>17</v>
      </c>
      <c r="V19" s="21">
        <v>153</v>
      </c>
      <c r="W19" s="21">
        <v>193</v>
      </c>
      <c r="X19" s="21">
        <v>203</v>
      </c>
      <c r="Y19" s="27"/>
      <c r="Z19" s="21">
        <v>350</v>
      </c>
      <c r="AA19" s="21">
        <v>242</v>
      </c>
      <c r="AB19" s="27"/>
      <c r="AC19" s="21">
        <v>491</v>
      </c>
      <c r="AD19" s="21">
        <v>92</v>
      </c>
      <c r="AE19" s="27"/>
      <c r="AF19" s="21">
        <v>312</v>
      </c>
      <c r="AG19" s="21">
        <v>279</v>
      </c>
      <c r="AH19" s="27"/>
      <c r="AI19" s="21">
        <v>223</v>
      </c>
      <c r="AJ19" s="21">
        <v>369</v>
      </c>
      <c r="AK19" s="21"/>
    </row>
    <row r="20" spans="1:37" x14ac:dyDescent="0.35">
      <c r="A20" s="11" t="s">
        <v>33</v>
      </c>
      <c r="M20" s="12"/>
      <c r="S20" s="12"/>
      <c r="Y20" s="12"/>
      <c r="AB20" s="12"/>
      <c r="AE20" s="12"/>
      <c r="AH20" s="12"/>
      <c r="AK20" s="12"/>
    </row>
    <row r="21" spans="1:37" x14ac:dyDescent="0.35">
      <c r="M21" s="12"/>
      <c r="S21" s="12"/>
      <c r="Y21" s="12"/>
      <c r="AB21" s="12"/>
      <c r="AE21" s="12"/>
      <c r="AH21" s="12"/>
      <c r="AK21" s="12"/>
    </row>
    <row r="22" spans="1:37" x14ac:dyDescent="0.35">
      <c r="M22" s="12"/>
      <c r="S22" s="12"/>
      <c r="Y22" s="12"/>
      <c r="AB22" s="12"/>
      <c r="AE22" s="12"/>
      <c r="AH22" s="12"/>
      <c r="AK22" s="12"/>
    </row>
    <row r="23" spans="1:37" x14ac:dyDescent="0.35">
      <c r="M23" s="12"/>
      <c r="S23" s="12"/>
      <c r="Y23" s="12"/>
      <c r="AB23" s="12"/>
      <c r="AE23" s="12"/>
      <c r="AH23" s="12"/>
      <c r="AK23" s="12"/>
    </row>
    <row r="24" spans="1:37" x14ac:dyDescent="0.35">
      <c r="M24" s="12"/>
      <c r="S24" s="12"/>
      <c r="Y24" s="12"/>
      <c r="AB24" s="12"/>
      <c r="AE24" s="12"/>
      <c r="AH24" s="12"/>
      <c r="AK24" s="12"/>
    </row>
  </sheetData>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18"/>
  <sheetViews>
    <sheetView showGridLines="0" workbookViewId="0"/>
  </sheetViews>
  <sheetFormatPr defaultColWidth="11.453125" defaultRowHeight="14.5" x14ac:dyDescent="0.35"/>
  <cols>
    <col min="1" max="1" width="68.1796875" customWidth="1"/>
    <col min="2" max="2" width="30.7265625" customWidth="1"/>
    <col min="3" max="3" width="12.7265625" customWidth="1"/>
    <col min="4" max="4" width="24.7265625" customWidth="1"/>
    <col min="5" max="5" width="12.7265625" customWidth="1"/>
    <col min="6" max="6" width="18.7265625" customWidth="1"/>
    <col min="7" max="7" width="15.7265625" customWidth="1"/>
    <col min="8" max="8" width="19.7265625" customWidth="1"/>
    <col min="9" max="13" width="12.7265625" customWidth="1"/>
    <col min="14" max="14" width="21.7265625" customWidth="1"/>
    <col min="15" max="15" width="12.7265625" customWidth="1"/>
    <col min="16" max="16" width="40.7265625" customWidth="1"/>
    <col min="17" max="18" width="12.7265625" customWidth="1"/>
    <col min="19" max="19" width="16.7265625" customWidth="1"/>
    <col min="20" max="20" width="17.7265625" customWidth="1"/>
    <col min="21" max="21" width="12.7265625" customWidth="1"/>
  </cols>
  <sheetData>
    <row r="1" spans="1:21" x14ac:dyDescent="0.35">
      <c r="A1" s="9" t="str">
        <f>HYPERLINK("#'Index'!A1", "Back to Index sheet")</f>
        <v>Back to Index sheet</v>
      </c>
    </row>
    <row r="2" spans="1:21" ht="32.15" customHeight="1" x14ac:dyDescent="0.4">
      <c r="A2" s="13" t="s">
        <v>411</v>
      </c>
      <c r="B2" s="14"/>
      <c r="C2" s="14"/>
      <c r="D2" s="14"/>
      <c r="E2" s="14"/>
      <c r="F2" s="14"/>
      <c r="G2" s="14"/>
      <c r="H2" s="14"/>
      <c r="I2" s="14"/>
      <c r="J2" s="14"/>
      <c r="K2" s="14"/>
      <c r="L2" s="14"/>
      <c r="M2" s="14"/>
      <c r="N2" s="14"/>
      <c r="O2" s="14"/>
      <c r="P2" s="14"/>
      <c r="Q2" s="14"/>
      <c r="R2" s="14"/>
      <c r="S2" s="14"/>
      <c r="T2" s="14"/>
      <c r="U2" s="14"/>
    </row>
    <row r="3" spans="1:21" x14ac:dyDescent="0.35">
      <c r="A3" s="10" t="s">
        <v>412</v>
      </c>
    </row>
    <row r="4" spans="1:21" ht="32.15" customHeight="1" x14ac:dyDescent="0.35">
      <c r="A4" s="17"/>
      <c r="B4" s="23"/>
      <c r="C4" s="23" t="s">
        <v>27</v>
      </c>
      <c r="D4" s="17" t="s">
        <v>45</v>
      </c>
      <c r="E4" s="17"/>
      <c r="F4" s="17"/>
      <c r="G4" s="17"/>
      <c r="H4" s="17"/>
      <c r="I4" s="23"/>
      <c r="J4" s="17" t="s">
        <v>24</v>
      </c>
      <c r="K4" s="17"/>
      <c r="L4" s="23"/>
      <c r="M4" s="17" t="s">
        <v>48</v>
      </c>
      <c r="N4" s="17"/>
      <c r="O4" s="23"/>
      <c r="P4" s="17" t="s">
        <v>51</v>
      </c>
      <c r="Q4" s="17"/>
      <c r="R4" s="23"/>
      <c r="S4" s="17" t="s">
        <v>54</v>
      </c>
      <c r="T4" s="17"/>
      <c r="U4" s="17"/>
    </row>
    <row r="5" spans="1:21" x14ac:dyDescent="0.35">
      <c r="A5" s="17"/>
      <c r="B5" s="23" t="s">
        <v>28</v>
      </c>
      <c r="C5" s="23" t="s">
        <v>28</v>
      </c>
      <c r="D5" s="17" t="s">
        <v>35</v>
      </c>
      <c r="E5" s="17" t="s">
        <v>36</v>
      </c>
      <c r="F5" s="17" t="s">
        <v>37</v>
      </c>
      <c r="G5" s="17" t="s">
        <v>38</v>
      </c>
      <c r="H5" s="17" t="s">
        <v>39</v>
      </c>
      <c r="I5" s="23" t="s">
        <v>40</v>
      </c>
      <c r="J5" s="17" t="s">
        <v>29</v>
      </c>
      <c r="K5" s="17" t="s">
        <v>30</v>
      </c>
      <c r="L5" s="23" t="s">
        <v>40</v>
      </c>
      <c r="M5" s="17" t="s">
        <v>46</v>
      </c>
      <c r="N5" s="17" t="s">
        <v>47</v>
      </c>
      <c r="O5" s="23" t="s">
        <v>40</v>
      </c>
      <c r="P5" s="17" t="s">
        <v>49</v>
      </c>
      <c r="Q5" s="17" t="s">
        <v>50</v>
      </c>
      <c r="R5" s="23" t="s">
        <v>40</v>
      </c>
      <c r="S5" s="17" t="s">
        <v>52</v>
      </c>
      <c r="T5" s="17" t="s">
        <v>53</v>
      </c>
      <c r="U5" s="17" t="s">
        <v>40</v>
      </c>
    </row>
    <row r="6" spans="1:21" x14ac:dyDescent="0.35">
      <c r="A6" s="15" t="s">
        <v>413</v>
      </c>
      <c r="B6" s="22" t="s">
        <v>28</v>
      </c>
      <c r="C6" s="24" t="s">
        <v>41</v>
      </c>
      <c r="D6" s="18" t="s">
        <v>41</v>
      </c>
      <c r="E6" s="18" t="s">
        <v>41</v>
      </c>
      <c r="F6" s="18" t="s">
        <v>41</v>
      </c>
      <c r="G6" s="18" t="s">
        <v>41</v>
      </c>
      <c r="H6" s="18" t="s">
        <v>41</v>
      </c>
      <c r="I6" s="25"/>
      <c r="J6" s="18" t="s">
        <v>41</v>
      </c>
      <c r="K6" s="18" t="s">
        <v>41</v>
      </c>
      <c r="L6" s="25"/>
      <c r="M6" s="18" t="s">
        <v>41</v>
      </c>
      <c r="N6" s="18" t="s">
        <v>41</v>
      </c>
      <c r="O6" s="25"/>
      <c r="P6" s="18" t="s">
        <v>41</v>
      </c>
      <c r="Q6" s="18" t="s">
        <v>41</v>
      </c>
      <c r="R6" s="25"/>
      <c r="S6" s="18" t="s">
        <v>41</v>
      </c>
      <c r="T6" s="18" t="s">
        <v>41</v>
      </c>
      <c r="U6" s="19"/>
    </row>
    <row r="7" spans="1:21" x14ac:dyDescent="0.35">
      <c r="A7" s="16"/>
      <c r="B7" s="22" t="s">
        <v>414</v>
      </c>
      <c r="C7" s="24">
        <v>71</v>
      </c>
      <c r="D7" s="18" t="s">
        <v>44</v>
      </c>
      <c r="E7" s="18" t="s">
        <v>44</v>
      </c>
      <c r="F7" s="18" t="s">
        <v>372</v>
      </c>
      <c r="G7" s="18" t="s">
        <v>44</v>
      </c>
      <c r="H7" s="18" t="s">
        <v>44</v>
      </c>
      <c r="I7" s="25">
        <v>0.48054512452610998</v>
      </c>
      <c r="J7" s="18">
        <v>67</v>
      </c>
      <c r="K7" s="18" t="s">
        <v>44</v>
      </c>
      <c r="L7" s="25">
        <v>0.26334166105078599</v>
      </c>
      <c r="M7" s="18">
        <v>72</v>
      </c>
      <c r="N7" s="18" t="s">
        <v>44</v>
      </c>
      <c r="O7" s="25">
        <v>0.88825447654309297</v>
      </c>
      <c r="P7" s="18" t="s">
        <v>192</v>
      </c>
      <c r="Q7" s="18">
        <v>71</v>
      </c>
      <c r="R7" s="25">
        <v>0.98801065457057302</v>
      </c>
      <c r="S7" s="18">
        <v>77</v>
      </c>
      <c r="T7" s="18">
        <v>65</v>
      </c>
      <c r="U7" s="19">
        <v>0.190970588398511</v>
      </c>
    </row>
    <row r="8" spans="1:21" ht="26" x14ac:dyDescent="0.35">
      <c r="A8" s="16"/>
      <c r="B8" s="22" t="s">
        <v>415</v>
      </c>
      <c r="C8" s="24">
        <v>76</v>
      </c>
      <c r="D8" s="18" t="s">
        <v>44</v>
      </c>
      <c r="E8" s="18" t="s">
        <v>44</v>
      </c>
      <c r="F8" s="18" t="s">
        <v>68</v>
      </c>
      <c r="G8" s="18" t="s">
        <v>44</v>
      </c>
      <c r="H8" s="18" t="s">
        <v>44</v>
      </c>
      <c r="I8" s="25">
        <v>2.5187618944177301E-2</v>
      </c>
      <c r="J8" s="18">
        <v>75</v>
      </c>
      <c r="K8" s="18" t="s">
        <v>44</v>
      </c>
      <c r="L8" s="25">
        <v>0.74838358619114198</v>
      </c>
      <c r="M8" s="18">
        <v>77</v>
      </c>
      <c r="N8" s="18" t="s">
        <v>44</v>
      </c>
      <c r="O8" s="25">
        <v>0.43955554384148599</v>
      </c>
      <c r="P8" s="18" t="s">
        <v>418</v>
      </c>
      <c r="Q8" s="18">
        <v>76</v>
      </c>
      <c r="R8" s="25">
        <v>0.94903746073420803</v>
      </c>
      <c r="S8" s="18">
        <v>72</v>
      </c>
      <c r="T8" s="18">
        <v>79</v>
      </c>
      <c r="U8" s="19">
        <v>0.45208726821039402</v>
      </c>
    </row>
    <row r="9" spans="1:21" x14ac:dyDescent="0.35">
      <c r="A9" s="16"/>
      <c r="B9" s="22" t="s">
        <v>416</v>
      </c>
      <c r="C9" s="24">
        <v>75</v>
      </c>
      <c r="D9" s="18" t="s">
        <v>44</v>
      </c>
      <c r="E9" s="18" t="s">
        <v>44</v>
      </c>
      <c r="F9" s="18" t="s">
        <v>60</v>
      </c>
      <c r="G9" s="18" t="s">
        <v>44</v>
      </c>
      <c r="H9" s="18" t="s">
        <v>44</v>
      </c>
      <c r="I9" s="25">
        <v>0.150154204319566</v>
      </c>
      <c r="J9" s="18">
        <v>84</v>
      </c>
      <c r="K9" s="18" t="s">
        <v>44</v>
      </c>
      <c r="L9" s="25">
        <v>1.1761252568393801E-2</v>
      </c>
      <c r="M9" s="18">
        <v>74</v>
      </c>
      <c r="N9" s="18" t="s">
        <v>44</v>
      </c>
      <c r="O9" s="25">
        <v>0.19899655253816201</v>
      </c>
      <c r="P9" s="18" t="s">
        <v>372</v>
      </c>
      <c r="Q9" s="18">
        <v>73</v>
      </c>
      <c r="R9" s="25">
        <v>0.60687461104516705</v>
      </c>
      <c r="S9" s="18">
        <v>64</v>
      </c>
      <c r="T9" s="18">
        <v>84</v>
      </c>
      <c r="U9" s="19">
        <v>2.87692252717738E-2</v>
      </c>
    </row>
    <row r="10" spans="1:21" ht="26" x14ac:dyDescent="0.35">
      <c r="A10" s="16"/>
      <c r="B10" s="22" t="s">
        <v>417</v>
      </c>
      <c r="C10" s="24">
        <v>74</v>
      </c>
      <c r="D10" s="18" t="s">
        <v>44</v>
      </c>
      <c r="E10" s="18" t="s">
        <v>44</v>
      </c>
      <c r="F10" s="18" t="s">
        <v>43</v>
      </c>
      <c r="G10" s="18" t="s">
        <v>44</v>
      </c>
      <c r="H10" s="18" t="s">
        <v>44</v>
      </c>
      <c r="I10" s="25">
        <v>1.46184001685059E-2</v>
      </c>
      <c r="J10" s="18">
        <v>79</v>
      </c>
      <c r="K10" s="18" t="s">
        <v>44</v>
      </c>
      <c r="L10" s="25">
        <v>0.21953335428101001</v>
      </c>
      <c r="M10" s="18">
        <v>76</v>
      </c>
      <c r="N10" s="18" t="s">
        <v>44</v>
      </c>
      <c r="O10" s="25">
        <v>0.167850010180319</v>
      </c>
      <c r="P10" s="18" t="s">
        <v>60</v>
      </c>
      <c r="Q10" s="18">
        <v>68</v>
      </c>
      <c r="R10" s="25">
        <v>0.201907256412592</v>
      </c>
      <c r="S10" s="18">
        <v>73</v>
      </c>
      <c r="T10" s="18">
        <v>75</v>
      </c>
      <c r="U10" s="19">
        <v>0.88429213448015498</v>
      </c>
    </row>
    <row r="11" spans="1:21" x14ac:dyDescent="0.35">
      <c r="A11" s="16"/>
      <c r="B11" s="22" t="s">
        <v>228</v>
      </c>
      <c r="C11" s="24">
        <v>1</v>
      </c>
      <c r="D11" s="18" t="s">
        <v>85</v>
      </c>
      <c r="E11" s="18" t="s">
        <v>85</v>
      </c>
      <c r="F11" s="18" t="s">
        <v>85</v>
      </c>
      <c r="G11" s="18" t="s">
        <v>85</v>
      </c>
      <c r="H11" s="18" t="s">
        <v>44</v>
      </c>
      <c r="I11" s="25">
        <v>0.29199058070893702</v>
      </c>
      <c r="J11" s="18" t="s">
        <v>85</v>
      </c>
      <c r="K11" s="18" t="s">
        <v>44</v>
      </c>
      <c r="L11" s="25">
        <v>0.16741213224697599</v>
      </c>
      <c r="M11" s="18">
        <v>2</v>
      </c>
      <c r="N11" s="18" t="s">
        <v>85</v>
      </c>
      <c r="O11" s="25">
        <v>0.67799425708307204</v>
      </c>
      <c r="P11" s="18" t="s">
        <v>85</v>
      </c>
      <c r="Q11" s="18">
        <v>3</v>
      </c>
      <c r="R11" s="25">
        <v>0.361180487229046</v>
      </c>
      <c r="S11" s="18" t="s">
        <v>85</v>
      </c>
      <c r="T11" s="18">
        <v>3</v>
      </c>
      <c r="U11" s="19">
        <v>0.33592168507452702</v>
      </c>
    </row>
    <row r="12" spans="1:21" x14ac:dyDescent="0.35">
      <c r="A12" s="20" t="s">
        <v>34</v>
      </c>
      <c r="B12" s="26" t="s">
        <v>31</v>
      </c>
      <c r="C12" s="27">
        <v>104</v>
      </c>
      <c r="D12" s="21">
        <v>5</v>
      </c>
      <c r="E12" s="21">
        <v>2</v>
      </c>
      <c r="F12" s="21">
        <v>47</v>
      </c>
      <c r="G12" s="21">
        <v>29</v>
      </c>
      <c r="H12" s="21">
        <v>21</v>
      </c>
      <c r="I12" s="27"/>
      <c r="J12" s="21">
        <v>75</v>
      </c>
      <c r="K12" s="21">
        <v>29</v>
      </c>
      <c r="L12" s="27"/>
      <c r="M12" s="21">
        <v>87</v>
      </c>
      <c r="N12" s="21">
        <v>15</v>
      </c>
      <c r="O12" s="27"/>
      <c r="P12" s="21">
        <v>46</v>
      </c>
      <c r="Q12" s="21">
        <v>58</v>
      </c>
      <c r="R12" s="27"/>
      <c r="S12" s="21">
        <v>51</v>
      </c>
      <c r="T12" s="21">
        <v>53</v>
      </c>
      <c r="U12" s="21"/>
    </row>
    <row r="13" spans="1:21" x14ac:dyDescent="0.35">
      <c r="A13" s="20"/>
      <c r="B13" s="26" t="s">
        <v>32</v>
      </c>
      <c r="C13" s="27">
        <v>104</v>
      </c>
      <c r="D13" s="21">
        <v>4</v>
      </c>
      <c r="E13" s="21">
        <v>1</v>
      </c>
      <c r="F13" s="21">
        <v>44</v>
      </c>
      <c r="G13" s="21">
        <v>30</v>
      </c>
      <c r="H13" s="21">
        <v>24</v>
      </c>
      <c r="I13" s="27"/>
      <c r="J13" s="21">
        <v>68</v>
      </c>
      <c r="K13" s="21">
        <v>36</v>
      </c>
      <c r="L13" s="27"/>
      <c r="M13" s="21">
        <v>87</v>
      </c>
      <c r="N13" s="21">
        <v>14</v>
      </c>
      <c r="O13" s="27"/>
      <c r="P13" s="21">
        <v>46</v>
      </c>
      <c r="Q13" s="21">
        <v>58</v>
      </c>
      <c r="R13" s="27"/>
      <c r="S13" s="21">
        <v>49</v>
      </c>
      <c r="T13" s="21">
        <v>55</v>
      </c>
      <c r="U13" s="21"/>
    </row>
    <row r="14" spans="1:21" x14ac:dyDescent="0.35">
      <c r="A14" s="11" t="s">
        <v>33</v>
      </c>
      <c r="I14" s="12"/>
      <c r="L14" s="12"/>
      <c r="O14" s="12"/>
      <c r="R14" s="12"/>
      <c r="U14" s="12"/>
    </row>
    <row r="15" spans="1:21" x14ac:dyDescent="0.35">
      <c r="I15" s="12"/>
      <c r="L15" s="12"/>
      <c r="O15" s="12"/>
      <c r="R15" s="12"/>
      <c r="U15" s="12"/>
    </row>
    <row r="16" spans="1:21" x14ac:dyDescent="0.35">
      <c r="I16" s="12"/>
      <c r="L16" s="12"/>
      <c r="O16" s="12"/>
      <c r="R16" s="12"/>
      <c r="U16" s="12"/>
    </row>
    <row r="17" spans="9:21" x14ac:dyDescent="0.35">
      <c r="I17" s="12"/>
      <c r="L17" s="12"/>
      <c r="O17" s="12"/>
      <c r="R17" s="12"/>
      <c r="U17" s="12"/>
    </row>
    <row r="18" spans="9:21" x14ac:dyDescent="0.35">
      <c r="I18" s="12"/>
      <c r="L18" s="12"/>
      <c r="O18" s="12"/>
      <c r="R18" s="12"/>
      <c r="U18" s="12"/>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Index</vt:lpstr>
      <vt:lpstr>L4501</vt:lpstr>
      <vt:lpstr>L4502</vt:lpstr>
      <vt:lpstr>L4503</vt:lpstr>
      <vt:lpstr>L4504</vt:lpstr>
      <vt:lpstr>L4505</vt:lpstr>
      <vt:lpstr>L4506</vt:lpstr>
      <vt:lpstr>L4507</vt:lpstr>
      <vt:lpstr>L4508</vt:lpstr>
      <vt:lpstr>L4509</vt:lpstr>
      <vt:lpstr>L4511</vt:lpstr>
      <vt:lpstr>L4513</vt:lpstr>
      <vt:lpstr>L4514</vt:lpstr>
      <vt:lpstr>L4515</vt:lpstr>
      <vt:lpstr>L4516</vt:lpstr>
      <vt:lpstr>L4518</vt:lpstr>
      <vt:lpstr>L4522</vt:lpstr>
      <vt:lpstr>L4523</vt:lpstr>
      <vt:lpstr>L4524</vt:lpstr>
      <vt:lpstr>L4525</vt:lpstr>
      <vt:lpstr>L4526</vt:lpstr>
      <vt:lpstr>L4527</vt:lpstr>
      <vt:lpstr>L4528</vt:lpstr>
      <vt:lpstr>L4529</vt:lpstr>
      <vt:lpstr>L4530</vt:lpstr>
      <vt:lpstr>L4532</vt:lpstr>
      <vt:lpstr>L4533</vt:lpstr>
      <vt:lpstr>L4534</vt:lpstr>
      <vt:lpstr>L4535</vt:lpstr>
      <vt:lpstr>L4536</vt:lpstr>
      <vt:lpstr>L4537</vt:lpstr>
      <vt:lpstr>L4538</vt:lpstr>
      <vt:lpstr>L4539</vt:lpstr>
      <vt:lpstr>L4540</vt:lpstr>
      <vt:lpstr>L4541</vt:lpstr>
      <vt:lpstr>L4542</vt:lpstr>
      <vt:lpstr>L4543</vt:lpstr>
      <vt:lpstr>L4544</vt:lpstr>
      <vt:lpstr>L4545</vt:lpstr>
      <vt:lpstr>L4546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linek</dc:creator>
  <cp:lastModifiedBy>ROBINSON, James</cp:lastModifiedBy>
  <dcterms:created xsi:type="dcterms:W3CDTF">2025-02-27T13:46:51Z</dcterms:created>
  <dcterms:modified xsi:type="dcterms:W3CDTF">2025-03-20T13:41:09Z</dcterms:modified>
</cp:coreProperties>
</file>