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fileSharing readOnlyRecommended="1"/>
  <workbookPr defaultThemeVersion="166925"/>
  <mc:AlternateContent xmlns:mc="http://schemas.openxmlformats.org/markup-compatibility/2006">
    <mc:Choice Requires="x15">
      <x15ac:absPath xmlns:x15ac="http://schemas.microsoft.com/office/spreadsheetml/2010/11/ac" url="https://beisgov.sharepoint.com/sites/UKSACoEs/Shared Documents/Commercial/003 Policies, Guidance &amp; Templates/002 Grants/Assessment Criteria/"/>
    </mc:Choice>
  </mc:AlternateContent>
  <xr:revisionPtr revIDLastSave="0" documentId="8_{8965104B-70FD-4107-97F2-281E867185F2}" xr6:coauthVersionLast="47" xr6:coauthVersionMax="47" xr10:uidLastSave="{00000000-0000-0000-0000-000000000000}"/>
  <bookViews>
    <workbookView xWindow="-38520" yWindow="-11925" windowWidth="38640" windowHeight="21120" tabRatio="479" firstSheet="2" activeTab="2" xr2:uid="{54C2D674-26F9-4636-A9F9-5E20893082B2}"/>
  </bookViews>
  <sheets>
    <sheet name="Initial Criteria " sheetId="2" state="hidden" r:id="rId1"/>
    <sheet name="Grant Call- Guidance" sheetId="43" r:id="rId2"/>
    <sheet name="Assessment Criteria" sheetId="41" r:id="rId3"/>
    <sheet name="Investment Criteria notes  &gt;&gt;&gt;&gt;" sheetId="30" state="hidden" r:id="rId4"/>
    <sheet name="Proposed Invesment Criteria" sheetId="29" state="hidden" r:id="rId5"/>
    <sheet name="Pro-active proposals&gt;&gt;&gt;&gt;&gt; " sheetId="33" state="hidden" r:id="rId6"/>
    <sheet name="Evaluation Criteria" sheetId="34" state="hidden" r:id="rId7"/>
    <sheet name="Decision Tree" sheetId="35" state="hidden" r:id="rId8"/>
    <sheet name="Purpose " sheetId="36" state="hidden" r:id="rId9"/>
    <sheet name="Roles " sheetId="37" state="hidden" r:id="rId10"/>
    <sheet name="Decison Making Process" sheetId="38" state="hidden" r:id="rId11"/>
    <sheet name="Service design (lite)" sheetId="39" state="hidden"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34" l="1"/>
  <c r="K28"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tc={17E54C13-21EF-410B-A7C7-6F29901EF845}</author>
    <author>tc={772DFA1A-0315-4520-91F3-FDCF493A1215}</author>
    <author>tc={53A69F0B-97BE-4655-8BEB-B9084AB9F32B}</author>
    <author>tc={99B5B8AA-503D-4390-9A06-514C22E034BD}</author>
    <author>tc={9EB8BD1A-6C3C-464F-A6AE-97D34F02A1D8}</author>
    <author>tc={957CF40E-C7A6-4A02-936F-02572405DFE3}</author>
  </authors>
  <commentList>
    <comment ref="D6" authorId="0" shapeId="0" xr:uid="{17E54C13-21EF-410B-A7C7-6F29901EF845}">
      <text>
        <t xml:space="preserve">[Threaded comment]
Your version of Excel allows you to read this threaded comment; however, any edits to it will get removed if the file is opened in a newer version of Excel. Learn more: https://go.microsoft.com/fwlink/?linkid=870924
Comment:
    To be used in 'project guidance' report </t>
      </text>
    </comment>
    <comment ref="P7" authorId="1" shapeId="0" xr:uid="{772DFA1A-0315-4520-91F3-FDCF493A1215}">
      <text>
        <t>[Threaded comment]
Your version of Excel allows you to read this threaded comment; however, any edits to it will get removed if the file is opened in a newer version of Excel. Learn more: https://go.microsoft.com/fwlink/?linkid=870924
Comment:
    @Lewinska, Susie (UKSA) Just a thought while I'm responding to these questions - you mentioned the purpose of this work was to allow reserve list projects to move between programmes. 2 points. 1) wouldn't it be easier to move money and share resource between teams rather than risk making assessment generic and transferable? 2) If not, the approach I've referenced in this cell could mean that whatever the specific questions you ask under strategic question, if it got a passing score you could make an argument that it has passed the strategic criteria for any programme using this approach.
I still think that if we get this right the key benefits will be to improve the process and open up standardisation that would help applicants, assessors and UKSA staff to speed up the process.
Reply:
    @Barr, Alexander (UKSA) for info. I've referenced you in 12H too.
Reply:
    @Khatibzadeh2, Darius (UKSA) I would also be interested to get your view on whether this (section in green) might be a more sensible framework to arrange the criteria around?
Reply:
    @Blake-Kerry, Charlotte (UKSA) FYI
Reply:
    @Hughes3, Iain (UKSA) I think it's a good approach - depending on how many total Qs we're thinking, it gives us some flex on specific "value proposition" and possibly some technical Qs if required
Reply:
    @Khatibzadeh2, Darius (UKSA)  Yes, the technical question would probably need to be separate: On NSIP it is the largest individual part of the application form. I guess across UKSA it would be the equivalent of the actual proposal be that technical/educational/science etc. I'll add another section in.</t>
      </text>
    </comment>
    <comment ref="J19" authorId="2" shapeId="0" xr:uid="{53A69F0B-97BE-4655-8BEB-B9084AB9F32B}">
      <text>
        <t>[Threaded comment]
Your version of Excel allows you to read this threaded comment; however, any edits to it will get removed if the file is opened in a newer version of Excel. Learn more: https://go.microsoft.com/fwlink/?linkid=870924
Comment:
    I think the MtCO2e could be hard for some projects to calculate- such as feasability studies- suspect it would be more applicable for larger calls such as SCIF
Reply:
    Agree - I don't think this should be a cross-cutting question.</t>
      </text>
    </comment>
    <comment ref="B22" authorId="3" shapeId="0" xr:uid="{99B5B8AA-503D-4390-9A06-514C22E034BD}">
      <text>
        <t>[Threaded comment]
Your version of Excel allows you to read this threaded comment; however, any edits to it will get removed if the file is opened in a newer version of Excel. Learn more: https://go.microsoft.com/fwlink/?linkid=870924
Comment:
    Grant Management</t>
      </text>
    </comment>
    <comment ref="C22" authorId="4" shapeId="0" xr:uid="{9EB8BD1A-6C3C-464F-A6AE-97D34F02A1D8}">
      <text>
        <t>[Threaded comment]
Your version of Excel allows you to read this threaded comment; however, any edits to it will get removed if the file is opened in a newer version of Excel. Learn more: https://go.microsoft.com/fwlink/?linkid=870924
Comment:
    Grant Management</t>
      </text>
    </comment>
    <comment ref="F22" authorId="5" shapeId="0" xr:uid="{957CF40E-C7A6-4A02-936F-02572405DFE3}">
      <text>
        <t>[Threaded comment]
Your version of Excel allows you to read this threaded comment; however, any edits to it will get removed if the file is opened in a newer version of Excel. Learn more: https://go.microsoft.com/fwlink/?linkid=870924
Comment:
    Some of these points cross over with other questions such as risk, project management , market potential. Likely duplication and make applications longer rather then shorter</t>
      </text>
    </comment>
  </commentList>
</comments>
</file>

<file path=xl/sharedStrings.xml><?xml version="1.0" encoding="utf-8"?>
<sst xmlns="http://schemas.openxmlformats.org/spreadsheetml/2006/main" count="436" uniqueCount="382">
  <si>
    <t>Appendix: Top 30+ Investment Criteria Questions for UKSA</t>
  </si>
  <si>
    <t>Type of Fund</t>
  </si>
  <si>
    <t>Weighting  %</t>
  </si>
  <si>
    <t>Strategic Alignment:</t>
  </si>
  <si>
    <t>A</t>
  </si>
  <si>
    <t>B</t>
  </si>
  <si>
    <t>C</t>
  </si>
  <si>
    <t>D</t>
  </si>
  <si>
    <t>How closely does the investment opportunity align with the strategic goals and mission of the UKSA?</t>
  </si>
  <si>
    <t>In what ways does the proposed project contribute to the long-term vision of the space industry?</t>
  </si>
  <si>
    <t>Can the investment be clearly linked to specific strategic objectives outlined by the UKSA?</t>
  </si>
  <si>
    <t>How does the investment fit into the broader context of existing initiatives within the space industry?</t>
  </si>
  <si>
    <t>What considerations have been given to ensure alignment with the overall mission and vision of the UKSA?</t>
  </si>
  <si>
    <r>
      <t>Innovation and Technological Impact:</t>
    </r>
    <r>
      <rPr>
        <b/>
        <sz val="7"/>
        <color theme="1"/>
        <rFont val="Segoe UI"/>
        <family val="2"/>
      </rPr>
      <t xml:space="preserve"> </t>
    </r>
  </si>
  <si>
    <t xml:space="preserve">    What level of innovation and technological advancement does the proposed project bring?</t>
  </si>
  <si>
    <t>How does the project leverage cutting-edge technologies within the space industry?</t>
  </si>
  <si>
    <t>Are there patents, proprietary technologies, or novel approaches associated with the project?</t>
  </si>
  <si>
    <t>How does the investment contribute to technological advancement within the space sector?</t>
  </si>
  <si>
    <t>In what ways does the project align with the technological goals set by the UKSA?</t>
  </si>
  <si>
    <t>Market Potential and Commercial Viability:</t>
  </si>
  <si>
    <t xml:space="preserve">    What market research supports the commercial potential of the investment opportunity?</t>
  </si>
  <si>
    <t>How well does the investment address current market needs and demands?</t>
  </si>
  <si>
    <t>Is there a clear understanding of the competitive landscape and market positioning?</t>
  </si>
  <si>
    <t>What strategies are in place to ensure the commercial success of the investment?</t>
  </si>
  <si>
    <t>How does the investment contribute to the broader goal of commercialization within the space industry?</t>
  </si>
  <si>
    <r>
      <t>Feasibility and Scalability:</t>
    </r>
    <r>
      <rPr>
        <b/>
        <sz val="7"/>
        <color theme="1"/>
        <rFont val="Segoe UI"/>
        <family val="2"/>
      </rPr>
      <t xml:space="preserve"> </t>
    </r>
  </si>
  <si>
    <t xml:space="preserve">    What evidence supports the feasibility of the proposed investment?</t>
  </si>
  <si>
    <t>How does the investment demonstrate potential for scalability, especially in a real-world scenario?</t>
  </si>
  <si>
    <t>Are there potential obstacles or challenges that could impede the feasibility of the investment?</t>
  </si>
  <si>
    <t>What measures are in place to address scalability as the investment evolves?</t>
  </si>
  <si>
    <t>In what ways does the investment align with scalability objectives outlined by the UKSA?</t>
  </si>
  <si>
    <r>
      <t>Financial Viability and Risk Management:</t>
    </r>
    <r>
      <rPr>
        <b/>
        <sz val="7"/>
        <color theme="1"/>
        <rFont val="Segoe UI"/>
        <family val="2"/>
      </rPr>
      <t xml:space="preserve"> </t>
    </r>
  </si>
  <si>
    <t xml:space="preserve">    How well is the financial model of the investment structured, and what assumptions are being made?</t>
  </si>
  <si>
    <t>Are there clear projections for revenue, costs, and potential returns on investment?</t>
  </si>
  <si>
    <t>What risk mitigation strategies are in place to address potential challenges?</t>
  </si>
  <si>
    <t>How sensitive is the investment to external economic factors, and how are these accounted for?</t>
  </si>
  <si>
    <t>What measures are in place to ensure financial sustainability throughout the investment lifecycle?</t>
  </si>
  <si>
    <r>
      <t>Impact on Industry and Society:</t>
    </r>
    <r>
      <rPr>
        <b/>
        <sz val="7"/>
        <color theme="1"/>
        <rFont val="Segoe UI"/>
        <family val="2"/>
      </rPr>
      <t xml:space="preserve"> </t>
    </r>
  </si>
  <si>
    <t xml:space="preserve">    How does the investment contribute to the advancement and growth of the space industry?</t>
  </si>
  <si>
    <t>What societal benefits are anticipated from the successful implementation of the investment?</t>
  </si>
  <si>
    <t>Are there any potential negative impacts or ethical considerations associated with the investment?</t>
  </si>
  <si>
    <t>How well does the investment align with the broader societal impact goals set by the UKSA?</t>
  </si>
  <si>
    <t>What measures are in place to maximize positive impacts and mitigate negative consequences?</t>
  </si>
  <si>
    <r>
      <t>Project Management and Governance:</t>
    </r>
    <r>
      <rPr>
        <b/>
        <sz val="11"/>
        <color theme="1"/>
        <rFont val="Calibri"/>
        <family val="2"/>
        <scheme val="minor"/>
      </rPr>
      <t xml:space="preserve"> </t>
    </r>
  </si>
  <si>
    <t>What project management practices will be employed to ensure successful project delivery?</t>
  </si>
  <si>
    <t>Are there contingency plans for unexpected challenges that may arise during implementation?</t>
  </si>
  <si>
    <t>How does the project align with effective implementation objectives set by the UKSA?</t>
  </si>
  <si>
    <t>What mechanisms are in place for regular reporting, monitoring, and feedback throughout the project lifecycle?</t>
  </si>
  <si>
    <t>Grant Call- Assessment Criteria</t>
  </si>
  <si>
    <t xml:space="preserve">This document supports Grant mangers in setting standardised assessment criteria when running UKSA Grant calls. UKSA uses a standardised Grant assessment criteria, with common questions being adopted across all UKSA calls. This improves consistency across all UKSA calls and provides a more structured approach for industry when bidding into calls. Some elements remain flexible to allow teams to capture the intricacies of their strategic objectives for each call. This document provides guidance on how the questions and assessment should be implemented. 
The expectation is these assessment criteria and questions will be used for all calls unless there are exceptional reasons that have been agreed with your Commercial Lead at the call design stage. For further guidance on drafting calls and using the assessment criteria, please consult the Commercial Centre of Excellence. </t>
  </si>
  <si>
    <t>Questions</t>
  </si>
  <si>
    <r>
      <t xml:space="preserve">The assessment criteria consists of 5 Mandatory Questions. These mandatory questions align to the 5 case model of the Business Case and have been developed to focus on the key areas that are to be assessed for all UKSA Grant calls. These mandatory questions should make up a </t>
    </r>
    <r>
      <rPr>
        <b/>
        <sz val="11"/>
        <color theme="1"/>
        <rFont val="Calibri"/>
        <family val="2"/>
        <scheme val="minor"/>
      </rPr>
      <t>minimum of 75%</t>
    </r>
    <r>
      <rPr>
        <sz val="11"/>
        <color theme="1"/>
        <rFont val="Calibri"/>
        <family val="2"/>
        <scheme val="minor"/>
      </rPr>
      <t xml:space="preserve"> of the total weighting of the grant call assessment. Additionally, no individual mandatory question should be set at lower then </t>
    </r>
    <r>
      <rPr>
        <b/>
        <sz val="11"/>
        <color theme="1"/>
        <rFont val="Calibri"/>
        <family val="2"/>
        <scheme val="minor"/>
      </rPr>
      <t>10%</t>
    </r>
    <r>
      <rPr>
        <sz val="11"/>
        <color theme="1"/>
        <rFont val="Calibri"/>
        <family val="2"/>
        <scheme val="minor"/>
      </rPr>
      <t xml:space="preserve">. Project teams have a level of flexibility to set the weighting of individual questions. Suggested weightings are identified below. Optional questions have been identified that can be included in addition to the mandatory questions. </t>
    </r>
  </si>
  <si>
    <t>Mandatory Minimum  weighting</t>
  </si>
  <si>
    <t>Mandatory</t>
  </si>
  <si>
    <t>Strategic Fit</t>
  </si>
  <si>
    <t>Value for Money</t>
  </si>
  <si>
    <t>Project Management</t>
  </si>
  <si>
    <t>Catalyse investment</t>
  </si>
  <si>
    <t>Benefits</t>
  </si>
  <si>
    <t xml:space="preserve">Optional </t>
  </si>
  <si>
    <t>Technical Feasibility*</t>
  </si>
  <si>
    <t>Environmental</t>
  </si>
  <si>
    <t xml:space="preserve">All questions and guidance for both evaluators and applicants have been provided and should be included for use with the questions. These should be followed when awarding the call to ensure consistency. </t>
  </si>
  <si>
    <t>Guidance for Strategic Fit question</t>
  </si>
  <si>
    <t xml:space="preserve">The strategic fit question provides the main context for the grant call. As this question references the stated strategic aims of the call and is scored accordingly, calls should be specific in the strategic aims of the call. This gives applicants the best chance of ensuring they clearly articulate how their planned project directly aligns to strategy of the call. Within the call guidance, calls should clearly articulate the strategic aim of the call. This should include any secondary criteria that wish to be considered for when assessing grant responses. 
Any identified wider Government priorities that are also important to the wider strategy should also be included within the strategic aims (such as Net Zero, or levelling up). This is not required but will help ensure applicants are aware of any pan government aims  that the call wishes to address. </t>
  </si>
  <si>
    <t xml:space="preserve">Requested benefits should be clearly identified within each call and specific to the nature of the call. This will ensure that the anticipated benefits are identified up front, and deliver against those identified within the business case. Similar to the strategic question, each call should Cleary set out those benefits each call seeks to deliver. The benefits question will then be assessed against each applicants ability to deliver these benefits. Strong responses shall provide a clear link to the requested benefits and a strong methodology for their delivery. Further guidance on setting benefits can be found within the benefits framework. </t>
  </si>
  <si>
    <t>Benefits framework</t>
  </si>
  <si>
    <t>Technical Feasibility</t>
  </si>
  <si>
    <r>
      <t xml:space="preserve">Technical feasibility is a specific question aimed at assessing that the proposal is technically achievable. This differs from the strategic intent question, which assesses alignment to Agency goals. This questions seems to seek clarity that the technology being proposed has a good chance of progressing as proposed based on sound technology development. This question is likely to require technical (OCE) overview to assess that the proposed technology is realistic/based on good engineering practices. This question looks to ensure that the Agency funds something that is technically going to succeed. this question should be </t>
    </r>
    <r>
      <rPr>
        <b/>
        <sz val="11"/>
        <color theme="1"/>
        <rFont val="Calibri"/>
        <family val="2"/>
        <scheme val="minor"/>
      </rPr>
      <t xml:space="preserve">mandatory </t>
    </r>
    <r>
      <rPr>
        <sz val="11"/>
        <color theme="1"/>
        <rFont val="Calibri"/>
        <family val="2"/>
        <scheme val="minor"/>
      </rPr>
      <t xml:space="preserve">for any technology development project. Projects not seeking to develop specific technology/advance TRL may not need to include this question - please consult your Commercial Lead and OCE for advice. </t>
    </r>
  </si>
  <si>
    <t>Grant Assessment Criteria: Scoring Sheet</t>
  </si>
  <si>
    <t xml:space="preserve">This sheet can be copied for use when assessing multiple applications. </t>
  </si>
  <si>
    <t>Application Reference Number:</t>
  </si>
  <si>
    <t>Applicant Name:</t>
  </si>
  <si>
    <t xml:space="preserve">Application Title: </t>
  </si>
  <si>
    <t>Mandatory/ optional</t>
  </si>
  <si>
    <t>Question</t>
  </si>
  <si>
    <t>Applicant Guidance</t>
  </si>
  <si>
    <t>Evaluator Guidance</t>
  </si>
  <si>
    <t>Feedback - these comments will be shared with applicants when they are notified of the outcome</t>
  </si>
  <si>
    <t>The UK Space Agency's aim is to deliver the policy objectives identified within the National Space Strategy. 
How does your proposal advance the strategic goals identified within the call document and the wider goals of the UK Government?</t>
  </si>
  <si>
    <t xml:space="preserve">Your response should clearly identify how the proposed project will help advance the strategic goals set out in section 1 and 2 of the specific call guidance. For calls with multiple identified strategic aims, each one should be addressed, with reference to how your project specifically progresses or delivers them. 
Higher scoring responses will reference wider Government strategic objectives (e.g. net zero or levelling up) that your project will advance. Projects that are clearly aligned to the strategic goal of the call and will also support the delivery of wider Government priorities are likely to score highly. </t>
  </si>
  <si>
    <r>
      <rPr>
        <b/>
        <sz val="11"/>
        <color rgb="FF000000"/>
        <rFont val="Calibri"/>
        <family val="2"/>
        <scheme val="minor"/>
      </rPr>
      <t>(5)</t>
    </r>
    <r>
      <rPr>
        <sz val="11"/>
        <color rgb="FF000000"/>
        <rFont val="Calibri"/>
        <family val="2"/>
        <scheme val="minor"/>
      </rPr>
      <t xml:space="preserve">: Clear alignment to the strategic nature of the call. Considerations have been made as to how the proposed project will deliver the aim of the call. Additional evidence of also meeting wider Government priorities that are appropriate to the project (e.g. net zero,  levelling up, Space Industrial Plan). Clear and specific evidence provided about how the project supports both UKSA strategic aims and other wider Government objectives.
</t>
    </r>
    <r>
      <rPr>
        <b/>
        <sz val="11"/>
        <color rgb="FF000000"/>
        <rFont val="Calibri"/>
        <family val="2"/>
        <scheme val="minor"/>
      </rPr>
      <t>(4):</t>
    </r>
    <r>
      <rPr>
        <sz val="11"/>
        <color rgb="FF000000"/>
        <rFont val="Calibri"/>
        <family val="2"/>
        <scheme val="minor"/>
      </rPr>
      <t xml:space="preserve"> Clear alignment to the identified call aims, with evidence provided that gives confidence that delivery of the project would advance the strategic objective. Wider Government priorities/strategic aims considered but links are unclear or there is limited confidence that the project would deliver on these.
</t>
    </r>
    <r>
      <rPr>
        <b/>
        <sz val="11"/>
        <color rgb="FF000000"/>
        <rFont val="Calibri"/>
        <family val="2"/>
        <scheme val="minor"/>
      </rPr>
      <t>(3):</t>
    </r>
    <r>
      <rPr>
        <sz val="11"/>
        <color rgb="FF000000"/>
        <rFont val="Calibri"/>
        <family val="2"/>
        <scheme val="minor"/>
      </rPr>
      <t xml:space="preserve"> Strategic alignment to the call given with clear supporting evidence but no further explanation of wider Government alignment. 
</t>
    </r>
    <r>
      <rPr>
        <b/>
        <sz val="11"/>
        <color rgb="FF000000"/>
        <rFont val="Calibri"/>
        <family val="2"/>
        <scheme val="minor"/>
      </rPr>
      <t>(2)</t>
    </r>
    <r>
      <rPr>
        <sz val="11"/>
        <color rgb="FF000000"/>
        <rFont val="Calibri"/>
        <family val="2"/>
        <scheme val="minor"/>
      </rPr>
      <t xml:space="preserve">: Limited strategic alignment to the aims of the call, with partial supporting evidence. No clear links to wider Government objectives clearly identified. 
</t>
    </r>
    <r>
      <rPr>
        <b/>
        <sz val="11"/>
        <color rgb="FF000000"/>
        <rFont val="Calibri"/>
        <family val="2"/>
        <scheme val="minor"/>
      </rPr>
      <t xml:space="preserve">(1): </t>
    </r>
    <r>
      <rPr>
        <sz val="11"/>
        <color rgb="FF000000"/>
        <rFont val="Calibri"/>
        <family val="2"/>
        <scheme val="minor"/>
      </rPr>
      <t xml:space="preserve">No clear alignment to the strategy of the call. Lack of evidence that delivery would support identified call objectives.
</t>
    </r>
    <r>
      <rPr>
        <b/>
        <sz val="11"/>
        <color rgb="FF000000"/>
        <rFont val="Calibri"/>
        <family val="2"/>
        <scheme val="minor"/>
      </rPr>
      <t>(0):</t>
    </r>
    <r>
      <rPr>
        <sz val="11"/>
        <color rgb="FF000000"/>
        <rFont val="Calibri"/>
        <family val="2"/>
        <scheme val="minor"/>
      </rPr>
      <t xml:space="preserve"> No evidence provided to demonstrate any alignment to strategic nature of the call or answer is missing substantial amounts of information that would be reasonably expected.</t>
    </r>
  </si>
  <si>
    <t>The spending of grant funding should deliver Value for Money to the UK tax payer, including robust financial accounting practices. 
Why do you need grant funding, how will you spend it and how does this represent good value for money for the taxpayer?</t>
  </si>
  <si>
    <t xml:space="preserve">Responses should identify how you have calculated your proposed project costs to ensure they represent the minimum budget required to deliver your specified project objectives and offer good value for money. Where costs have been mitigated these should be demonstrated. Confirmation should be provided that quotes have been confirmed and verified. This provides evaluators with confidence that the programme has been budgeted effectivly and costs have been accurately captured, with sufficient planning. Responses should demonstrate that public funding is the most effective mechanism to deliver the project. </t>
  </si>
  <si>
    <r>
      <rPr>
        <b/>
        <sz val="11"/>
        <color theme="1"/>
        <rFont val="Calibri"/>
        <family val="2"/>
        <scheme val="minor"/>
      </rPr>
      <t>(5):</t>
    </r>
    <r>
      <rPr>
        <sz val="11"/>
        <color theme="1"/>
        <rFont val="Calibri"/>
        <family val="2"/>
        <scheme val="minor"/>
      </rPr>
      <t xml:space="preserve"> Strong justification for the requested costs with clear process detailed that demonstrates costing has been robustly prepared with supporting quotes obtained for the duration. Justification for public funding is clear. 
</t>
    </r>
    <r>
      <rPr>
        <b/>
        <sz val="11"/>
        <color theme="1"/>
        <rFont val="Calibri"/>
        <family val="2"/>
        <scheme val="minor"/>
      </rPr>
      <t>(4):</t>
    </r>
    <r>
      <rPr>
        <sz val="11"/>
        <color theme="1"/>
        <rFont val="Calibri"/>
        <family val="2"/>
        <scheme val="minor"/>
      </rPr>
      <t xml:space="preserve"> Good justification for requested costs with clear process and robust costings, but supporting quotes or evidence is incomplete. Justification for public funding is clear.
</t>
    </r>
    <r>
      <rPr>
        <b/>
        <sz val="11"/>
        <color theme="1"/>
        <rFont val="Calibri"/>
        <family val="2"/>
        <scheme val="minor"/>
      </rPr>
      <t>(3):</t>
    </r>
    <r>
      <rPr>
        <sz val="11"/>
        <color theme="1"/>
        <rFont val="Calibri"/>
        <family val="2"/>
        <scheme val="minor"/>
      </rPr>
      <t xml:space="preserve"> Justification for requested costs, but process is unclear or costings are not robust. Some explanation of how costs have been prepared but some key cost elements not explained, justified or are incomplete. Justification for public funding is limited or unclear.
</t>
    </r>
    <r>
      <rPr>
        <b/>
        <sz val="11"/>
        <color theme="1"/>
        <rFont val="Calibri"/>
        <family val="2"/>
        <scheme val="minor"/>
      </rPr>
      <t>(2):</t>
    </r>
    <r>
      <rPr>
        <sz val="11"/>
        <color theme="1"/>
        <rFont val="Calibri"/>
        <family val="2"/>
        <scheme val="minor"/>
      </rPr>
      <t xml:space="preserve"> Large parts of the costed proposal fails to adequately describe how costs have been priced, leading to limited confidence that accurate financial controls have been implemented to ensure value for money. Justification for public funding is very limited or very unclear.
</t>
    </r>
    <r>
      <rPr>
        <b/>
        <sz val="11"/>
        <color theme="1"/>
        <rFont val="Calibri"/>
        <family val="2"/>
        <scheme val="minor"/>
      </rPr>
      <t>(1):</t>
    </r>
    <r>
      <rPr>
        <sz val="11"/>
        <color theme="1"/>
        <rFont val="Calibri"/>
        <family val="2"/>
        <scheme val="minor"/>
      </rPr>
      <t xml:space="preserve"> Limited evidence with no or poor justification of costs being requested. Proposal fails to adequately identify how costs have been developed or how they offer value for money. No justification for use of public funds. 
</t>
    </r>
    <r>
      <rPr>
        <b/>
        <sz val="11"/>
        <color theme="1"/>
        <rFont val="Calibri"/>
        <family val="2"/>
        <scheme val="minor"/>
      </rPr>
      <t>(0):</t>
    </r>
    <r>
      <rPr>
        <sz val="11"/>
        <color theme="1"/>
        <rFont val="Calibri"/>
        <family val="2"/>
        <scheme val="minor"/>
      </rPr>
      <t xml:space="preserve"> No evidence of adequate costing practices or completed budget template is not submitted. No justification for use of public funds. </t>
    </r>
  </si>
  <si>
    <t>Projects have a greater chance of being delivered to time and budget if they are well managed throughout their delivery. 
How will you ensure effective delivery of this project throughout its full duration?</t>
  </si>
  <si>
    <t xml:space="preserve">This section should clearly set out how the proposed project shall be delivered. This section will focus on elements such as project management approach, identification and management of risks, timescales etc. The Agency is looking for assurance that the project has a robust plan for delivering the project. 
Responses should identify the resources needed to deliver the proposed project, including the team that will deliver the programme and the necessary skills they possess. Information should be provided on any key sub contractors/project partners, linked to the specific work packages they will deliver and how these relationships will be effectively managed by the lead organisation.
Project management processes that will be used to ensure successful project delivery should be identified. Timescales should be clearly documented, including the different stages of the programme and the required output at each stage and any dependencies identified. 
Risks should be clearly identified &amp; scored with suitable mitigations identified. Suitable risk mitigation methodologies should be identified within the project management approach for the project. 
This section should include the following information:
* A Gantt Chart or similar diagram that sets out the proposed project schedule, with each work package detailed
* A breakdown of each work package, including the key milestone deliverables and resources allocated to achieve these
* A scored risk register that identifies key risks and mitigations
* Information about the resources required to deliver the project, and the skills and experience of the team, including any that are external to the business and the resourcing/ recruitment plan associated. </t>
  </si>
  <si>
    <r>
      <rPr>
        <b/>
        <sz val="11"/>
        <color theme="1"/>
        <rFont val="Calibri"/>
        <family val="2"/>
        <scheme val="minor"/>
      </rPr>
      <t>(5):</t>
    </r>
    <r>
      <rPr>
        <sz val="11"/>
        <color theme="1"/>
        <rFont val="Calibri"/>
        <family val="2"/>
        <scheme val="minor"/>
      </rPr>
      <t xml:space="preserve"> High confidence that robust project management approaches have been considered and will lead to succesful project delivery. Project management documents are robust and well thought out. Identified team is of a high level of skill and covers all elements required to effectively deliver the project. 
</t>
    </r>
    <r>
      <rPr>
        <b/>
        <sz val="11"/>
        <color theme="1"/>
        <rFont val="Calibri"/>
        <family val="2"/>
        <scheme val="minor"/>
      </rPr>
      <t>(4):</t>
    </r>
    <r>
      <rPr>
        <sz val="11"/>
        <color theme="1"/>
        <rFont val="Calibri"/>
        <family val="2"/>
        <scheme val="minor"/>
      </rPr>
      <t xml:space="preserve"> Good approach to project managment overall with good confidence that project can effectively be delivered throughout its duration. Some concerns raised, but these are not considered material to the delivery of the project. 
</t>
    </r>
    <r>
      <rPr>
        <b/>
        <sz val="11"/>
        <color theme="1"/>
        <rFont val="Calibri"/>
        <family val="2"/>
        <scheme val="minor"/>
      </rPr>
      <t>(3):</t>
    </r>
    <r>
      <rPr>
        <sz val="11"/>
        <color theme="1"/>
        <rFont val="Calibri"/>
        <family val="2"/>
        <scheme val="minor"/>
      </rPr>
      <t xml:space="preserve"> Adequate confidence that the project can be delivered.  Some discrepencies identified within the management approach or documents. Improvements could be delivered, but overall confidence that the project could be delivered within the requested period is moderate. 
</t>
    </r>
    <r>
      <rPr>
        <b/>
        <sz val="11"/>
        <color theme="1"/>
        <rFont val="Calibri"/>
        <family val="2"/>
        <scheme val="minor"/>
      </rPr>
      <t>(2):</t>
    </r>
    <r>
      <rPr>
        <sz val="11"/>
        <color theme="1"/>
        <rFont val="Calibri"/>
        <family val="2"/>
        <scheme val="minor"/>
      </rPr>
      <t xml:space="preserve"> Limited project managment methodology or concerns identified within the documents that are substantive - suggesting the project would not be managed to a high level, likely resulting in issues within the delivery of the project. 
</t>
    </r>
    <r>
      <rPr>
        <b/>
        <sz val="11"/>
        <color theme="1"/>
        <rFont val="Calibri"/>
        <family val="2"/>
        <scheme val="minor"/>
      </rPr>
      <t xml:space="preserve">(1): </t>
    </r>
    <r>
      <rPr>
        <sz val="11"/>
        <color theme="1"/>
        <rFont val="Calibri"/>
        <family val="2"/>
        <scheme val="minor"/>
      </rPr>
      <t xml:space="preserve">Deficiencies identified within the Project Managment approach. High confidence that the identified deficiencies likely to lead to issues within the project delivery. 
</t>
    </r>
    <r>
      <rPr>
        <b/>
        <sz val="11"/>
        <color theme="1"/>
        <rFont val="Calibri"/>
        <family val="2"/>
        <scheme val="minor"/>
      </rPr>
      <t>(0):</t>
    </r>
    <r>
      <rPr>
        <sz val="11"/>
        <color theme="1"/>
        <rFont val="Calibri"/>
        <family val="2"/>
        <scheme val="minor"/>
      </rPr>
      <t xml:space="preserve"> Material deficiencies identified within the approach being adopted for the project. High confidence that the project is undeliverable. 
</t>
    </r>
  </si>
  <si>
    <t xml:space="preserve">The Agency seeks to ensure that the investment it makes delivers a strong return  and supports the space sector's future growth. 
How will this project catalyse future investment into the UK space sector? </t>
  </si>
  <si>
    <t xml:space="preserve">Responses should discuss the extent to which the proposed project will attract additional investment or funding from external sources beyond the life of the project. This can include reference to future growth and innovation within the industry ecosystem (e.g. potential for new jobs, potential for benefits to the UK supply chain). If you include estimates of future growth arising from the grant, please explain how these have been calculated.                                                                                                                                                                                                                          </t>
  </si>
  <si>
    <r>
      <rPr>
        <b/>
        <sz val="11"/>
        <color theme="1"/>
        <rFont val="Calibri"/>
        <family val="2"/>
        <scheme val="minor"/>
      </rPr>
      <t>(5)</t>
    </r>
    <r>
      <rPr>
        <sz val="11"/>
        <color theme="1"/>
        <rFont val="Calibri"/>
        <family val="2"/>
        <scheme val="minor"/>
      </rPr>
      <t xml:space="preserve">: Excellent methodology and rationale with significant, realistic benefits identified from the funding being requested. High confidence they will be delivered through the delivery of the programme. Clear path for investment to be catalysed, supported by clear evidence.
</t>
    </r>
    <r>
      <rPr>
        <b/>
        <sz val="11"/>
        <color theme="1"/>
        <rFont val="Calibri"/>
        <family val="2"/>
        <scheme val="minor"/>
      </rPr>
      <t>(4)</t>
    </r>
    <r>
      <rPr>
        <sz val="11"/>
        <color theme="1"/>
        <rFont val="Calibri"/>
        <family val="2"/>
        <scheme val="minor"/>
      </rPr>
      <t xml:space="preserve">: Good confidence in the methodology for catalysing investment and good identification of investment to be catalysed. Return provides a good likelihood of strong benefits being delivered. Projections are supported by evidence, but this could be clearer or more robust. 
</t>
    </r>
    <r>
      <rPr>
        <b/>
        <sz val="11"/>
        <color theme="1"/>
        <rFont val="Calibri"/>
        <family val="2"/>
        <scheme val="minor"/>
      </rPr>
      <t>(3)</t>
    </r>
    <r>
      <rPr>
        <sz val="11"/>
        <color theme="1"/>
        <rFont val="Calibri"/>
        <family val="2"/>
        <scheme val="minor"/>
      </rPr>
      <t xml:space="preserve">: Some positive evidence of the project catalysing investment. Some deficiencies identified with the methodology or narrative that may risk the investment not being fully delivered, or the path to investment being catalysed is unclear or unrealistic and supporting evidence is weak. 
</t>
    </r>
    <r>
      <rPr>
        <b/>
        <sz val="11"/>
        <color theme="1"/>
        <rFont val="Calibri"/>
        <family val="2"/>
        <scheme val="minor"/>
      </rPr>
      <t>(2)</t>
    </r>
    <r>
      <rPr>
        <sz val="11"/>
        <color theme="1"/>
        <rFont val="Calibri"/>
        <family val="2"/>
        <scheme val="minor"/>
      </rPr>
      <t xml:space="preserve">: Identification of investment to be catalysed and there is some potential, but limited confidence this will be delivered. Supporting evidence is vague, unrealistic or missing key details. 
</t>
    </r>
    <r>
      <rPr>
        <b/>
        <sz val="11"/>
        <color theme="1"/>
        <rFont val="Calibri"/>
        <family val="2"/>
        <scheme val="minor"/>
      </rPr>
      <t>(1)</t>
    </r>
    <r>
      <rPr>
        <sz val="11"/>
        <color theme="1"/>
        <rFont val="Calibri"/>
        <family val="2"/>
        <scheme val="minor"/>
      </rPr>
      <t xml:space="preserve">: Low confidence on any investment to be catalysed due to major concerns or insufficient evidence being provided. 
</t>
    </r>
    <r>
      <rPr>
        <b/>
        <sz val="11"/>
        <color theme="1"/>
        <rFont val="Calibri"/>
        <family val="2"/>
        <scheme val="minor"/>
      </rPr>
      <t>(0)</t>
    </r>
    <r>
      <rPr>
        <sz val="11"/>
        <color theme="1"/>
        <rFont val="Calibri"/>
        <family val="2"/>
        <scheme val="minor"/>
      </rPr>
      <t xml:space="preserve">: No evidence of any investment being catalysed through the project. </t>
    </r>
  </si>
  <si>
    <t xml:space="preserve">Benefits should be tracked throughout the life of grant funded projects to help us understand the impact that public investment makes on the sector and any wider benefits to society that emerge. 
What will be the impact of receiving the grant, both for your organisation and outside your organisation?
</t>
  </si>
  <si>
    <t xml:space="preserve">Responses should clearly demonstrate how it will deliver the identified benefits of the call. The proposal should provide clear description of how the proposal will deliver the benefits, including a clear methodology for tracking and recording benefits. The response should include, but not limited to: 
- Demonstration of the requested benefits the proposal will deliver against. 
- Clear methodology for the delivery of benefits. 
- metrics or key performance indicators (KPIs) that will be used to track project benefits                                                                                               
 - how you will monitor progress and address any deviations from expected  outcomes                                                                                               
 - any potential barriers or challenges to realising project benefits, and how you plan to overcome them 
- How well defined are expected benefits and their alignment to the project objectives 
-  Clear list of assumptions  </t>
  </si>
  <si>
    <r>
      <rPr>
        <b/>
        <sz val="11"/>
        <color rgb="FF000000"/>
        <rFont val="Calibri"/>
        <scheme val="minor"/>
      </rPr>
      <t>(5):</t>
    </r>
    <r>
      <rPr>
        <sz val="11"/>
        <color rgb="FF000000"/>
        <rFont val="Calibri"/>
        <scheme val="minor"/>
      </rPr>
      <t xml:space="preserve"> Clear identification of significant wider benefits identified from the project,  with clear success criteria and strong confidence that they will be delivered as identified within the proposal
</t>
    </r>
    <r>
      <rPr>
        <b/>
        <sz val="11"/>
        <color rgb="FF000000"/>
        <rFont val="Calibri"/>
        <scheme val="minor"/>
      </rPr>
      <t>(4)</t>
    </r>
    <r>
      <rPr>
        <sz val="11"/>
        <color rgb="FF000000"/>
        <rFont val="Calibri"/>
        <scheme val="minor"/>
      </rPr>
      <t xml:space="preserve">: Good identification of wider benefits with confidence most can be delivered as proposed. 
</t>
    </r>
    <r>
      <rPr>
        <b/>
        <sz val="11"/>
        <color rgb="FF000000"/>
        <rFont val="Calibri"/>
        <scheme val="minor"/>
      </rPr>
      <t>(3):</t>
    </r>
    <r>
      <rPr>
        <sz val="11"/>
        <color rgb="FF000000"/>
        <rFont val="Calibri"/>
        <scheme val="minor"/>
      </rPr>
      <t xml:space="preserve"> Alignment to benfits identified but limited confidence based on the evidence that they will materialise. 
</t>
    </r>
    <r>
      <rPr>
        <b/>
        <sz val="11"/>
        <color rgb="FF000000"/>
        <rFont val="Calibri"/>
        <scheme val="minor"/>
      </rPr>
      <t>(2)</t>
    </r>
    <r>
      <rPr>
        <sz val="11"/>
        <color rgb="FF000000"/>
        <rFont val="Calibri"/>
        <scheme val="minor"/>
      </rPr>
      <t xml:space="preserve">:  Some evidence of benefits or concerns that they will not deliver as identified. 
</t>
    </r>
    <r>
      <rPr>
        <b/>
        <sz val="11"/>
        <color rgb="FF000000"/>
        <rFont val="Calibri"/>
        <scheme val="minor"/>
      </rPr>
      <t>(1)</t>
    </r>
    <r>
      <rPr>
        <sz val="11"/>
        <color rgb="FF000000"/>
        <rFont val="Calibri"/>
        <scheme val="minor"/>
      </rPr>
      <t xml:space="preserve">:  Limited evidence of benefits or significant concerns that they will not deliver as identified. 
</t>
    </r>
    <r>
      <rPr>
        <b/>
        <sz val="11"/>
        <color rgb="FF000000"/>
        <rFont val="Calibri"/>
        <scheme val="minor"/>
      </rPr>
      <t>(0)</t>
    </r>
    <r>
      <rPr>
        <sz val="11"/>
        <color rgb="FF000000"/>
        <rFont val="Calibri"/>
        <scheme val="minor"/>
      </rPr>
      <t>: No clear benefits identified</t>
    </r>
  </si>
  <si>
    <t>Optional</t>
  </si>
  <si>
    <t xml:space="preserve">With limited public funding, UKSA prioritises technical projects that push the boundaries of innovation. These should also be practically achievable and have strong technical or scientific foundations that make successful development more likely. 
How is your idea both innovative and technically feasible? </t>
  </si>
  <si>
    <t>Responses should demonstrate the proposed feasibility of the technology to ascertain if the proposed project has a good chance of success. Responses should identify any research methodology relied upon, work undertaken on earlier stages of technology development, plans for development during the proposed project, in order to provide the Authority with confidence that the proposed project has a high chance of success. Any engineerting best practice/ technology development road maps should be clearly identified to provide the Agency with confidence that the technology/ science is sound. 
Specific technical risks should be cross referenced from the risk register. There should be discussion of how the proposed idea is innovative.</t>
  </si>
  <si>
    <r>
      <rPr>
        <b/>
        <sz val="11"/>
        <color theme="1"/>
        <rFont val="Calibri"/>
        <family val="2"/>
        <scheme val="minor"/>
      </rPr>
      <t>(5):</t>
    </r>
    <r>
      <rPr>
        <sz val="11"/>
        <color theme="1"/>
        <rFont val="Calibri"/>
        <family val="2"/>
        <scheme val="minor"/>
      </rPr>
      <t xml:space="preserve"> Robust technical plan put in place with significant chance of success for the desired TRL development. Planned approach is technically robust. Technical risks have been clearly articulated and mitigated accordingly. High confidence that the TRL progression is achievable within the proposed timescale. Project is highly innovative. 
</t>
    </r>
    <r>
      <rPr>
        <b/>
        <sz val="11"/>
        <color theme="1"/>
        <rFont val="Calibri"/>
        <family val="2"/>
        <scheme val="minor"/>
      </rPr>
      <t>(4)</t>
    </r>
    <r>
      <rPr>
        <sz val="11"/>
        <color theme="1"/>
        <rFont val="Calibri"/>
        <family val="2"/>
        <scheme val="minor"/>
      </rPr>
      <t xml:space="preserve">: Technical approach is considered good, with good confidence that the technology development is realistic within the proposed timescale. Technical risks have been articulated and mitigated, but there are some deficiencies in the approach. Project is innnovative. 
</t>
    </r>
    <r>
      <rPr>
        <b/>
        <sz val="11"/>
        <color theme="1"/>
        <rFont val="Calibri"/>
        <family val="2"/>
        <scheme val="minor"/>
      </rPr>
      <t>(3</t>
    </r>
    <r>
      <rPr>
        <sz val="11"/>
        <color theme="1"/>
        <rFont val="Calibri"/>
        <family val="2"/>
        <scheme val="minor"/>
      </rPr>
      <t xml:space="preserve">): Technical approach is considered adequate with confidence that the project could deliver proposed TRL progression, but some deficiency in the proposed technical approach such as unidentified risks which could impact delivery timescale, or an overambitious delivery timetable. Project is innovative.
</t>
    </r>
    <r>
      <rPr>
        <b/>
        <sz val="11"/>
        <color theme="1"/>
        <rFont val="Calibri"/>
        <family val="2"/>
        <scheme val="minor"/>
      </rPr>
      <t xml:space="preserve">(2) </t>
    </r>
    <r>
      <rPr>
        <sz val="11"/>
        <color theme="1"/>
        <rFont val="Calibri"/>
        <family val="2"/>
        <scheme val="minor"/>
      </rPr>
      <t xml:space="preserve">Technical approach is considered concerning with additional risks likely to arise that will impact delivery of the project. Limited degree of innovation demonstrated.
</t>
    </r>
    <r>
      <rPr>
        <b/>
        <sz val="11"/>
        <color theme="1"/>
        <rFont val="Calibri"/>
        <family val="2"/>
        <scheme val="minor"/>
      </rPr>
      <t>(1)</t>
    </r>
    <r>
      <rPr>
        <sz val="11"/>
        <color theme="1"/>
        <rFont val="Calibri"/>
        <family val="2"/>
        <scheme val="minor"/>
      </rPr>
      <t xml:space="preserve"> Technical approach is highly risky with no clear plan for managing project risks. Major concerns as to the deliverability of the project within the desired timescale. Very limited degree of innovation demonstrated.
</t>
    </r>
    <r>
      <rPr>
        <b/>
        <sz val="11"/>
        <color theme="1"/>
        <rFont val="Calibri"/>
        <family val="2"/>
        <scheme val="minor"/>
      </rPr>
      <t>(0)</t>
    </r>
    <r>
      <rPr>
        <sz val="11"/>
        <color theme="1"/>
        <rFont val="Calibri"/>
        <family val="2"/>
        <scheme val="minor"/>
      </rPr>
      <t xml:space="preserve"> Technical approach has major concerns that would make the project undeliverable. No consideration of innovation. </t>
    </r>
  </si>
  <si>
    <t xml:space="preserve">Sustainability should be embedded throughout the life of the project to ensure environmental assets are protected on this planet and beyond. 
How does your proposed project aim to have a positive impact on the environment and incorporate sustainability practices? </t>
  </si>
  <si>
    <t xml:space="preserve">Responses should demonstrate that the project will have a positive effect on the enviroment and deliver on sustainability targets. High scoring projects will demonstrate their benefit to the environment but also how sustainability has been delivered throughout all elements of the project delivery, considering elements such as the supply chain, sustainability througout the life of the project, and enviromentally friendly practices. </t>
  </si>
  <si>
    <r>
      <rPr>
        <b/>
        <sz val="11"/>
        <color theme="1"/>
        <rFont val="Calibri"/>
        <family val="2"/>
        <scheme val="minor"/>
      </rPr>
      <t>(5)</t>
    </r>
    <r>
      <rPr>
        <sz val="11"/>
        <color theme="1"/>
        <rFont val="Calibri"/>
        <family val="2"/>
        <scheme val="minor"/>
      </rPr>
      <t xml:space="preserve"> The proposal directly looks to address sustainability projects and has clearly implemented a full sustainability process through all elements of the project. Aim of the project looks to tackle a major sustainability issue with a high chance of success. High confidence that sustainability is clearly considered at all elements of the project and will succesfully deliver the claims made within the proposal. 
</t>
    </r>
    <r>
      <rPr>
        <b/>
        <sz val="11"/>
        <color theme="1"/>
        <rFont val="Calibri"/>
        <family val="2"/>
        <scheme val="minor"/>
      </rPr>
      <t>(4)</t>
    </r>
    <r>
      <rPr>
        <sz val="11"/>
        <color theme="1"/>
        <rFont val="Calibri"/>
        <family val="2"/>
        <scheme val="minor"/>
      </rPr>
      <t xml:space="preserve"> The proposal directly looks to address sustainability issues and has implemented a good sustainability process through most of the elements of the project. Sustainability less well explained within some parts of the project. 
</t>
    </r>
    <r>
      <rPr>
        <b/>
        <sz val="11"/>
        <color theme="1"/>
        <rFont val="Calibri"/>
        <family val="2"/>
        <scheme val="minor"/>
      </rPr>
      <t>(3)</t>
    </r>
    <r>
      <rPr>
        <sz val="11"/>
        <color theme="1"/>
        <rFont val="Calibri"/>
        <family val="2"/>
        <scheme val="minor"/>
      </rPr>
      <t xml:space="preserve"> The proposal directly looks to address sustainability projects with good chance of succeeding. Sustainability practices not built into other elements of the project sufficiently. 
</t>
    </r>
    <r>
      <rPr>
        <b/>
        <sz val="11"/>
        <color theme="1"/>
        <rFont val="Calibri"/>
        <family val="2"/>
        <scheme val="minor"/>
      </rPr>
      <t>(2)</t>
    </r>
    <r>
      <rPr>
        <sz val="11"/>
        <color theme="1"/>
        <rFont val="Calibri"/>
        <family val="2"/>
        <scheme val="minor"/>
      </rPr>
      <t xml:space="preserve"> The proposal only tangentially considers sustainability, but could be applied to tackle sustainability issues. 
</t>
    </r>
    <r>
      <rPr>
        <b/>
        <sz val="11"/>
        <color theme="1"/>
        <rFont val="Calibri"/>
        <family val="2"/>
        <scheme val="minor"/>
      </rPr>
      <t xml:space="preserve">(1) </t>
    </r>
    <r>
      <rPr>
        <sz val="11"/>
        <color theme="1"/>
        <rFont val="Calibri"/>
        <family val="2"/>
        <scheme val="minor"/>
      </rPr>
      <t xml:space="preserve">Project not linked to any sustainability issues, but some consideration for sustainability within the project delivery. 
</t>
    </r>
    <r>
      <rPr>
        <b/>
        <sz val="11"/>
        <color theme="1"/>
        <rFont val="Calibri"/>
        <family val="2"/>
        <scheme val="minor"/>
      </rPr>
      <t>(0)</t>
    </r>
    <r>
      <rPr>
        <sz val="11"/>
        <color theme="1"/>
        <rFont val="Calibri"/>
        <family val="2"/>
        <scheme val="minor"/>
      </rPr>
      <t xml:space="preserve"> No effort to make a clear link to sustainability either within the nature of the project or within the project delivery.</t>
    </r>
  </si>
  <si>
    <t xml:space="preserve">This draft reflects updates from v.01 as at  22/12/23 post discussion with Craig Brown,   Susie Lewinska 22/01/ 2024 </t>
  </si>
  <si>
    <t xml:space="preserve">Problem Statement </t>
  </si>
  <si>
    <t xml:space="preserve">Lack of consistent agency wide criteria to guide investment and intervention decisions towards agaency priorities resulting in funding calls , competitions and proposals being assessed differently. </t>
  </si>
  <si>
    <t>v2. Assumptions:</t>
  </si>
  <si>
    <t xml:space="preserve"> - Presumes all questions are mandatory</t>
  </si>
  <si>
    <t xml:space="preserve"> - Covers questions for grant assessments, proactive proposals and contracts</t>
  </si>
  <si>
    <t xml:space="preserve"> - Each category response by bidder limited to between 400 - 600 words (where applicable tbd)</t>
  </si>
  <si>
    <t xml:space="preserve"> - Accompanying financial model to be populated by bidders (financial model in progress)</t>
  </si>
  <si>
    <t>v3. Assumptions:</t>
  </si>
  <si>
    <t xml:space="preserve"> - Includes updates from initial stakeholders w/c 28 Jan (see list below)</t>
  </si>
  <si>
    <t xml:space="preserve"> - Proposal for combination of Mandatory and Optional</t>
  </si>
  <si>
    <t>Headings Definitions - Investment Criteria tab:</t>
  </si>
  <si>
    <r>
      <rPr>
        <b/>
        <sz val="11"/>
        <color theme="5" tint="-0.249977111117893"/>
        <rFont val="Calibri"/>
        <family val="2"/>
        <scheme val="minor"/>
      </rPr>
      <t>Key Criterion:</t>
    </r>
    <r>
      <rPr>
        <sz val="11"/>
        <color theme="1"/>
        <rFont val="Calibri"/>
        <family val="2"/>
        <scheme val="minor"/>
      </rPr>
      <t xml:space="preserve">   Key category of questioning</t>
    </r>
  </si>
  <si>
    <r>
      <rPr>
        <b/>
        <sz val="11"/>
        <color theme="5" tint="0.39997558519241921"/>
        <rFont val="Calibri"/>
        <family val="2"/>
        <scheme val="minor"/>
      </rPr>
      <t xml:space="preserve">Purpose:    </t>
    </r>
    <r>
      <rPr>
        <sz val="11"/>
        <color theme="1"/>
        <rFont val="Calibri"/>
        <family val="2"/>
        <scheme val="minor"/>
      </rPr>
      <t xml:space="preserve">       The purpose of the question and it's scope. To be used as a basis of future guidance notes</t>
    </r>
  </si>
  <si>
    <r>
      <rPr>
        <b/>
        <sz val="11"/>
        <color theme="5" tint="-0.249977111117893"/>
        <rFont val="Calibri"/>
        <family val="2"/>
        <scheme val="minor"/>
      </rPr>
      <t>Core question to ask bidder:</t>
    </r>
    <r>
      <rPr>
        <sz val="11"/>
        <color theme="1"/>
        <rFont val="Calibri"/>
        <family val="2"/>
        <scheme val="minor"/>
      </rPr>
      <t xml:space="preserve"> The key category question for the bidder to consider</t>
    </r>
  </si>
  <si>
    <r>
      <rPr>
        <b/>
        <sz val="11"/>
        <color theme="5" tint="0.39997558519241921"/>
        <rFont val="Calibri"/>
        <family val="2"/>
        <scheme val="minor"/>
      </rPr>
      <t>Explain in your answer:</t>
    </r>
    <r>
      <rPr>
        <sz val="11"/>
        <color theme="1"/>
        <rFont val="Calibri"/>
        <family val="2"/>
        <scheme val="minor"/>
      </rPr>
      <t xml:space="preserve">  The intention is that the bidder will include, where applicable the following information </t>
    </r>
  </si>
  <si>
    <r>
      <t xml:space="preserve">Scoring : </t>
    </r>
    <r>
      <rPr>
        <sz val="11"/>
        <color theme="1"/>
        <rFont val="Calibri"/>
        <family val="2"/>
        <scheme val="minor"/>
      </rPr>
      <t>The intention of the scoring is to enable the evaluator to score the strength of the proposal based on evidence provided. The questions are proposed as Mandatory and where applicable optional pending on the nature of the call. The criterion weighting and the scoring breakdown is a draft proposal.</t>
    </r>
  </si>
  <si>
    <r>
      <rPr>
        <b/>
        <sz val="11"/>
        <color theme="5" tint="0.39997558519241921"/>
        <rFont val="Calibri"/>
        <family val="2"/>
        <scheme val="minor"/>
      </rPr>
      <t>Link to 5 case model framework</t>
    </r>
    <r>
      <rPr>
        <b/>
        <sz val="11"/>
        <color theme="5" tint="-0.249977111117893"/>
        <rFont val="Calibri"/>
        <family val="2"/>
        <scheme val="minor"/>
      </rPr>
      <t xml:space="preserve"> :</t>
    </r>
    <r>
      <rPr>
        <sz val="11"/>
        <color theme="5" tint="-0.249977111117893"/>
        <rFont val="Calibri"/>
        <family val="2"/>
        <scheme val="minor"/>
      </rPr>
      <t xml:space="preserve"> </t>
    </r>
    <r>
      <rPr>
        <sz val="11"/>
        <color theme="1"/>
        <rFont val="Calibri"/>
        <family val="2"/>
        <scheme val="minor"/>
      </rPr>
      <t>Each question has been considered to align with the UK Governmnet 5 case model framework</t>
    </r>
  </si>
  <si>
    <r>
      <t>Link to 5 value proposition :</t>
    </r>
    <r>
      <rPr>
        <sz val="11"/>
        <color theme="1"/>
        <rFont val="Calibri"/>
        <family val="2"/>
        <scheme val="minor"/>
      </rPr>
      <t xml:space="preserve"> Relevant</t>
    </r>
    <r>
      <rPr>
        <sz val="11"/>
        <color theme="5" tint="-0.249977111117893"/>
        <rFont val="Calibri"/>
        <family val="2"/>
        <scheme val="minor"/>
      </rPr>
      <t xml:space="preserve"> </t>
    </r>
    <r>
      <rPr>
        <sz val="11"/>
        <color theme="1"/>
        <rFont val="Calibri"/>
        <family val="2"/>
        <scheme val="minor"/>
      </rPr>
      <t xml:space="preserve">questions are shown to align with the UKSA value proposition  </t>
    </r>
  </si>
  <si>
    <r>
      <rPr>
        <b/>
        <sz val="11"/>
        <color theme="5" tint="0.39997558519241921"/>
        <rFont val="Calibri"/>
        <family val="2"/>
        <scheme val="minor"/>
      </rPr>
      <t>Notes:</t>
    </r>
    <r>
      <rPr>
        <sz val="11"/>
        <color theme="1"/>
        <rFont val="Calibri"/>
        <family val="2"/>
        <scheme val="minor"/>
      </rPr>
      <t xml:space="preserve">   General notes / reminders 'to do' </t>
    </r>
  </si>
  <si>
    <t>Timelines (next steps)</t>
  </si>
  <si>
    <t>Draft for core group of reviewers sent out 26/1/24, feedback and comments by cop 1 February</t>
  </si>
  <si>
    <t>Updated criteria to be sent to 2nd group of stakeholders for review w/c 05/02/24</t>
  </si>
  <si>
    <t xml:space="preserve">Stakeholders </t>
  </si>
  <si>
    <t>V1  Craig B , Susie L, Darius K</t>
  </si>
  <si>
    <t>V2  Laura M, Alex B, Darius K, Iain H, M Collison , Susie L</t>
  </si>
  <si>
    <r>
      <t xml:space="preserve">V3 •	Claire Barcham from </t>
    </r>
    <r>
      <rPr>
        <sz val="11"/>
        <color theme="5" tint="-0.249977111117893"/>
        <rFont val="Calibri"/>
        <family val="2"/>
        <scheme val="minor"/>
      </rPr>
      <t>Corporate Service</t>
    </r>
    <r>
      <rPr>
        <sz val="11"/>
        <color theme="1"/>
        <rFont val="Calibri"/>
        <family val="2"/>
        <scheme val="minor"/>
      </rPr>
      <t xml:space="preserve">s Directorate provided names of - </t>
    </r>
    <r>
      <rPr>
        <sz val="11"/>
        <color rgb="FFFF0000"/>
        <rFont val="Calibri"/>
        <family val="2"/>
        <scheme val="minor"/>
      </rPr>
      <t>Matt Cocker</t>
    </r>
    <r>
      <rPr>
        <sz val="11"/>
        <color theme="1"/>
        <rFont val="Calibri"/>
        <family val="2"/>
        <scheme val="minor"/>
      </rPr>
      <t xml:space="preserve"> to represent Strategy, Planning and Portfolio teams; </t>
    </r>
    <r>
      <rPr>
        <sz val="11"/>
        <color rgb="FFFF0000"/>
        <rFont val="Calibri"/>
        <family val="2"/>
        <scheme val="minor"/>
      </rPr>
      <t>Alex Barr</t>
    </r>
    <r>
      <rPr>
        <sz val="11"/>
        <color theme="1"/>
        <rFont val="Calibri"/>
        <family val="2"/>
        <scheme val="minor"/>
      </rPr>
      <t xml:space="preserve"> who heads up the Evidence team and is keen on being involved in Assessment Criteria and Grant Management Process; Catherine Banks / Olu Mohammed for Finance where required. </t>
    </r>
    <r>
      <rPr>
        <sz val="11"/>
        <color theme="5" tint="-0.249977111117893"/>
        <rFont val="Calibri"/>
        <family val="2"/>
        <scheme val="minor"/>
      </rPr>
      <t xml:space="preserve">Dale Cox </t>
    </r>
    <r>
      <rPr>
        <sz val="11"/>
        <color theme="1"/>
        <rFont val="Calibri"/>
        <family val="2"/>
        <scheme val="minor"/>
      </rPr>
      <t xml:space="preserve">in Susie L absence. </t>
    </r>
    <r>
      <rPr>
        <sz val="11"/>
        <color theme="5" tint="-0.249977111117893"/>
        <rFont val="Calibri"/>
        <family val="2"/>
        <scheme val="minor"/>
      </rPr>
      <t>Craig Brown</t>
    </r>
    <r>
      <rPr>
        <sz val="11"/>
        <color theme="1"/>
        <rFont val="Calibri"/>
        <family val="2"/>
        <scheme val="minor"/>
      </rPr>
      <t xml:space="preserve"> as SRO
•	Matt Archer from</t>
    </r>
    <r>
      <rPr>
        <sz val="11"/>
        <color theme="5" tint="-0.249977111117893"/>
        <rFont val="Calibri"/>
        <family val="2"/>
        <scheme val="minor"/>
      </rPr>
      <t xml:space="preserve"> M&amp;C</t>
    </r>
    <r>
      <rPr>
        <sz val="11"/>
        <color theme="1"/>
        <rFont val="Calibri"/>
        <family val="2"/>
        <scheme val="minor"/>
      </rPr>
      <t xml:space="preserve"> (Launch) provided names of - </t>
    </r>
    <r>
      <rPr>
        <sz val="11"/>
        <color rgb="FFFF0000"/>
        <rFont val="Calibri"/>
        <family val="2"/>
        <scheme val="minor"/>
      </rPr>
      <t>Paul Hancock; Karen Neal; Rebekah Bayliss</t>
    </r>
    <r>
      <rPr>
        <sz val="11"/>
        <color theme="1"/>
        <rFont val="Calibri"/>
        <family val="2"/>
        <scheme val="minor"/>
      </rPr>
      <t xml:space="preserve">
•	 Anu Ojha from </t>
    </r>
    <r>
      <rPr>
        <sz val="11"/>
        <color theme="5" tint="-0.249977111117893"/>
        <rFont val="Calibri"/>
        <family val="2"/>
        <scheme val="minor"/>
      </rPr>
      <t>Championing Space</t>
    </r>
    <r>
      <rPr>
        <sz val="11"/>
        <color theme="1"/>
        <rFont val="Calibri"/>
        <family val="2"/>
        <scheme val="minor"/>
      </rPr>
      <t xml:space="preserve"> provided names of - </t>
    </r>
    <r>
      <rPr>
        <sz val="11"/>
        <color rgb="FFFF0000"/>
        <rFont val="Calibri"/>
        <family val="2"/>
        <scheme val="minor"/>
      </rPr>
      <t>Laura Mason</t>
    </r>
    <r>
      <rPr>
        <sz val="11"/>
        <color theme="1"/>
        <rFont val="Calibri"/>
        <family val="2"/>
        <scheme val="minor"/>
      </rPr>
      <t>.  @Hughes3, Iain (UKSA) @Hulks, Jon (UKSA) Please continue to work closely with Tanya on the Stakeholder WG which will cover out project on the relationship management workstream front. Reach out to Ken Roberts for further suggestions.
•	We have yet to receive nominations from Julie Black (M&amp;C Discovery and Sustainability) and Harshbir Sangha (M&amp;C EO/LEO).Reach out to</t>
    </r>
    <r>
      <rPr>
        <sz val="11"/>
        <color theme="5" tint="-0.249977111117893"/>
        <rFont val="Calibri"/>
        <family val="2"/>
        <scheme val="minor"/>
      </rPr>
      <t xml:space="preserve"> Robert Sainsbury </t>
    </r>
    <r>
      <rPr>
        <sz val="11"/>
        <color theme="1"/>
        <rFont val="Calibri"/>
        <family val="2"/>
        <scheme val="minor"/>
      </rPr>
      <t>for further suggestions.</t>
    </r>
  </si>
  <si>
    <t>V3 - All stakeholders above engaged with the exception of M&amp;C EO/LEO team. Agreed to complete v4 without this feedback (SL).</t>
  </si>
  <si>
    <t xml:space="preserve">Investment Assessment Criteria </t>
  </si>
  <si>
    <t>Feedback</t>
  </si>
  <si>
    <t>DK: Can see the word 'investment' mentioned in every core question. Just a sense but wondering whether organisations may not always be considering their bids as 'investment proposals'? MG updated)
DK: Similar to above, how are we ensuring that we're capturing other parts of the Value Proposition? This criteria set needs to be flexible so would assume we would have elements about impact of the proposal on championing space or how it supports directly/indirectly the UK on delivering space missions and capabilities.
MC- Agree with the above point- I think we need to refer back to Grant Proposal rather then investment as from a process we are actually awarding grants- which comes with its own functional standards etc so should follow that terminology.</t>
  </si>
  <si>
    <t xml:space="preserve">Form of question </t>
  </si>
  <si>
    <t>Key Criterion</t>
  </si>
  <si>
    <t>Purpose</t>
  </si>
  <si>
    <t>Core Question to ask Bidder</t>
  </si>
  <si>
    <t>Explain in your answer….</t>
  </si>
  <si>
    <t xml:space="preserve">Scoring </t>
  </si>
  <si>
    <t>Link to 5 Case Business Framework</t>
  </si>
  <si>
    <t>Link to UKSA Value Proposition</t>
  </si>
  <si>
    <t>Notes</t>
  </si>
  <si>
    <t>Feedback Comments for v3</t>
  </si>
  <si>
    <t>Feedback Comments for v4</t>
  </si>
  <si>
    <t>Strategic alignment (25% weighting)</t>
  </si>
  <si>
    <t>To assess the extent to which a proposal aligns with what the UK Space Agency, and the UK Government wants to achieve through its funding call, and more broadly, in the space domain. Proposals will need to demonstrate how they meet and exceed the ambitions set out in the call for proposals and in strategic documents, including the National Space Strategy, UK Space Agency Corporate Plan, [and the Space Sector Industrial Plan: tbc - in due course]. 
Where applicable, proposals will need to specify the areas of the UK's space strategy most relevant for the funding call.
Where applicable, other government department strategies can be used to assess a proposals strategic alignment. Where this is to be assessed, these should be specifically referenced in the questions asked of applicants.
Where applicable, proposals will need to fall within a call's defined Technology Readiness Level (TRL) or Manufacturing Readiness Level (MRL).To assess whether a proposal aligns with the comparative strengths of the UK space sector and the wider UK economy, as defined in the National Space Strategy and by the Department for Business and Trade.
https://www.great.gov.uk/international/content/investment/why-invest-in-the-uk/ https://economy2030.resolutionfoundation.org/reports/enduring-strengths/</t>
  </si>
  <si>
    <r>
      <t xml:space="preserve">How does your proposal/ bid fit with the goals and plans of the UK Space Agency?
</t>
    </r>
    <r>
      <rPr>
        <strike/>
        <sz val="8"/>
        <color rgb="FF000000"/>
        <rFont val="Calibri"/>
        <family val="2"/>
        <scheme val="minor"/>
      </rPr>
      <t xml:space="preserve">      </t>
    </r>
    <r>
      <rPr>
        <sz val="8"/>
        <color rgb="FF000000"/>
        <rFont val="Calibri"/>
        <family val="2"/>
        <scheme val="minor"/>
      </rPr>
      <t xml:space="preserve">                                                                                                                                                                                                                                                                </t>
    </r>
  </si>
  <si>
    <t xml:space="preserve"> - how  the project contributes towards the broader mission  of the UK Space agency                                                                                         - how your project fits in to the agency's strategic priorities in terms of delivering missions and capabilities and / or championing space                                                                                      - how your proposal will deliver against the strategic requirements as set out in the investment call                                                                                                          - specific aspects of your project which can be considered of national importance?</t>
  </si>
  <si>
    <r>
      <rPr>
        <sz val="8"/>
        <color rgb="FF000000"/>
        <rFont val="Calibri"/>
        <family val="2"/>
      </rPr>
      <t xml:space="preserve">1.To what extent does the proposal directly address the strategic priorities outlined by the UK Space Agency?    (Max 10%)                                                                                                                                                                                                                       2. How does the proposal contribute to the agency's long-term objectives in the space sector?     (Max 5%)                                                        3.What are the </t>
    </r>
    <r>
      <rPr>
        <sz val="8"/>
        <color rgb="FFFF0000"/>
        <rFont val="Calibri"/>
        <family val="2"/>
      </rPr>
      <t>specific metrics</t>
    </r>
    <r>
      <rPr>
        <sz val="8"/>
        <color rgb="FF000000"/>
        <rFont val="Calibri"/>
        <family val="2"/>
      </rPr>
      <t xml:space="preserve"> or indicators that demonstrate alignment with strategic goals?    (Max 5%)                                                            </t>
    </r>
    <r>
      <rPr>
        <sz val="8"/>
        <color rgb="FFFF0000"/>
        <rFont val="Calibri"/>
        <family val="2"/>
      </rPr>
      <t xml:space="preserve">     </t>
    </r>
    <r>
      <rPr>
        <sz val="8"/>
        <color rgb="FF000000"/>
        <rFont val="Calibri"/>
        <family val="2"/>
      </rPr>
      <t xml:space="preserve">4. How does the proposal support the UK's position and competitiveness in the global space industry?       (Max 3%)                                                                                              </t>
    </r>
    <r>
      <rPr>
        <sz val="8"/>
        <color rgb="FFFF0000"/>
        <rFont val="Calibri"/>
        <family val="2"/>
      </rPr>
      <t xml:space="preserve">                                                                                                                             </t>
    </r>
    <r>
      <rPr>
        <sz val="8"/>
        <color rgb="FF000000"/>
        <rFont val="Calibri"/>
        <family val="2"/>
      </rPr>
      <t xml:space="preserve">                                          5. How does the proposal address any gaps or opportunities identified in the agency's strategic plan? (Max 2%)  </t>
    </r>
  </si>
  <si>
    <r>
      <rPr>
        <b/>
        <sz val="8"/>
        <rFont val="Calibri"/>
        <family val="2"/>
      </rPr>
      <t>The Strategic Case</t>
    </r>
    <r>
      <rPr>
        <sz val="8"/>
        <rFont val="Calibri"/>
        <family val="2"/>
      </rPr>
      <t xml:space="preserve"> within the 5 Case Business Framework ensures that the proposed investment aligns with the broader strategic objectives and priorities of the UK government.                                It involves assessing whether the investment supports key policy goals, addresses identified challenges, and contributes to long-term strategic outcomes. For UKSA, this would involve evaluating how the proposed project aligns with the government's space strategy and objectives, ensuring that investments are strategically sound and support broader national priorities in space exploration and innovation.</t>
    </r>
  </si>
  <si>
    <r>
      <rPr>
        <b/>
        <sz val="8"/>
        <rFont val="Calibri"/>
        <family val="2"/>
      </rPr>
      <t>Championing Space Missions:</t>
    </r>
    <r>
      <rPr>
        <sz val="8"/>
        <rFont val="Calibri"/>
        <family val="2"/>
      </rPr>
      <t xml:space="preserve"> The UK Space Agency champions space missions by leading and supporting both national and international initiatives. This includes planning, funding, and coordinating missions to explore space, conduct scientific research, and develop new technologies. By championing ambitious space missions, the agency showcases the UK's expertise, capabilities, and leadership in space exploration, inspiring collaboration and cooperation with other countries and space agencies.                                                     </t>
    </r>
    <r>
      <rPr>
        <b/>
        <sz val="8"/>
        <rFont val="Calibri"/>
        <family val="2"/>
      </rPr>
      <t>Developing Mission Capabilities:</t>
    </r>
    <r>
      <rPr>
        <sz val="8"/>
        <rFont val="Calibri"/>
        <family val="2"/>
      </rPr>
      <t xml:space="preserve"> The agency focuses on developing and enhancing mission capabilities across various areas, including satellite technology, space exploration, Earth observation, and space science. This involves investing in research, infrastructure, and technology development to enable innovative missions and projects. By fostering the development of advanced capabilities, the agency strengthens the UK's position as a global leader in space exploration and technology, opening up new opportunities for scientific discovery, commercialization, and collaboration.                                         </t>
    </r>
    <r>
      <rPr>
        <b/>
        <sz val="8"/>
        <rFont val="Calibri"/>
        <family val="2"/>
      </rPr>
      <t>National Security:</t>
    </r>
    <r>
      <rPr>
        <sz val="8"/>
        <rFont val="Calibri"/>
        <family val="2"/>
      </rPr>
      <t xml:space="preserve"> Space plays a crucial role in national security, providing capabilities such as satellite communication, Earth observation, and navigation services that are essential for defence and security purposes. The UK Space Agency works to enhance the country's space-based capabilities, ensuring the safety and security of its citizens and interests.</t>
    </r>
  </si>
  <si>
    <r>
      <t>[</t>
    </r>
    <r>
      <rPr>
        <b/>
        <sz val="8"/>
        <color rgb="FF000000"/>
        <rFont val="Calibri"/>
        <family val="2"/>
        <scheme val="minor"/>
      </rPr>
      <t xml:space="preserve">Needs to be defined - using </t>
    </r>
    <r>
      <rPr>
        <sz val="8"/>
        <color rgb="FF000000"/>
        <rFont val="Calibri"/>
        <family val="2"/>
        <scheme val="minor"/>
      </rPr>
      <t>Value proposition; National Space Strategy; Corporate Plan; UKSA priorities. Contents of these documents] Technology Readiness Level 
What is TRL of the proposal? Does it map onto the TRL sought as a part of the funding call?
Civil space capabilities - due as part of the Space Sector Plan.                                                                                                                                                                                                     Something to include in due course - mid-2024.Include link to the UK Space Agency's strategy, as set out in the National Space Strategy and the 2022-25 Corporate Plan?                                                                    0) Proposal Question: 0a) Provide detail and justification of the proposed project (would address any given programme e.g. NSIP would be a technical case, but I imagine this would differ for others)
1) Strategic Question: 1a)alignment with UKSA/HMG goals, 1b,c,d) optional programme specific questions (innovation, levelling up, collaboration, tech disruption, academic) 
2) Economic Question: 2a)NSM (incl. CI metrics), 2b)Value for Money,  Market Potential (to be assessed by economists)
3) Commercial Question: 3a) Route to market, 3b) Business case 3c) Competition and Barriers
4) Financial Question: Financial profile, work package breakdown, milestone/deliverable payments
5) Management Question: 5a)Risk Management, 5b)Quality of Team, 5c)Gantt chart, 5d)Regulatory compliance 
I think taking an approach like this could be better tied back to our programme business cases, would be standardisable, and could therefore be better articulated to colleagues who we want to make use of this.</t>
    </r>
  </si>
  <si>
    <r>
      <rPr>
        <sz val="8"/>
        <color rgb="FF000000"/>
        <rFont val="Calibri"/>
        <family val="2"/>
        <scheme val="minor"/>
      </rPr>
      <t xml:space="preserve">IH - If we were to build on the comments Alex Barr and Susie made at the last meeting, it could be sensible to rejig the criteria to match the 5 business case categories: Strategic, Economic, Financial, Commercial and Management. We could seek that all applicants provide a response to the specific strategic aims of the relevant programme e.g. innovation, levelling up, science superpower, international collaboration etc. It may even be the case that the strategic question covers several sub questions to reflect the purpose of the programme. 
</t>
    </r>
    <r>
      <rPr>
        <sz val="8"/>
        <color rgb="FFFF0000"/>
        <rFont val="Calibri"/>
        <family val="2"/>
        <scheme val="minor"/>
      </rPr>
      <t xml:space="preserve">As a starter for 10 I could imagine the following:
0) Proposal Question: 0a) Provide detail and justification of the proposed project (would address any given programme e.g. NSIP would be a technical case, but I imagine this would differ for others)
1) Strategic Question: 1a)alignment with UKSA/HMG goals, 1b,c,d) optional programme specific questions (innovation, levelling up, collaboration, tech disruption, academic) 
2) Economic Question: 2a)NSM (incl. CI metrics), 2b)Value for Money,  Market Potential (to be assessed by economists)
3) Commercial Question: 3a) Route to market, 3b) Business case 3c) Competition and Barriers
4) Financial Question: Financial profile, work package breakdown, milestone/deliverable payments
5) Management Question: 5a)Risk Management, 5b)Quality of Team, 5c)Gantt chart, 5d)Regulatory compliance 
I think taking an approach like this could be better tied back to our programme business cases, would be standardisable, and could therefore be better articulated to colleagues who we want to make use of this.
</t>
    </r>
  </si>
  <si>
    <t xml:space="preserve">Mandatory </t>
  </si>
  <si>
    <t xml:space="preserve"> Risk &amp; Project Management  (15% weighting)</t>
  </si>
  <si>
    <r>
      <t xml:space="preserve">Assessing the level of </t>
    </r>
    <r>
      <rPr>
        <sz val="8"/>
        <color rgb="FFFF0000"/>
        <rFont val="Calibri"/>
        <family val="2"/>
        <scheme val="minor"/>
      </rPr>
      <t>risk</t>
    </r>
    <r>
      <rPr>
        <sz val="8"/>
        <color theme="1"/>
        <rFont val="Calibri"/>
        <family val="2"/>
        <scheme val="minor"/>
      </rPr>
      <t xml:space="preserve"> associated with the investment (financial and non financial) . Demonstrate that an appropriate level of risk has been taken as a part of the proposal, and whether an assessment of risks has been undertaken in a risk management plan or risk register. As part of this, mitigations should  be identified and developed.                                                                                                                                                                                                                                                                                                                                                                      To assess the fundamental </t>
    </r>
    <r>
      <rPr>
        <sz val="8"/>
        <color rgb="FFFF0000"/>
        <rFont val="Calibri"/>
        <family val="2"/>
        <scheme val="minor"/>
      </rPr>
      <t>project management</t>
    </r>
    <r>
      <rPr>
        <sz val="8"/>
        <color theme="1"/>
        <rFont val="Calibri"/>
        <family val="2"/>
        <scheme val="minor"/>
      </rPr>
      <t xml:space="preserve"> of this project, including a methodical approach to cost, quality and schedule. To include the development of appropriate and relevant Key Performance Indicators (KPI's) and change management practices. To ensure that the bidder plans to measure and report on the performance of the project </t>
    </r>
  </si>
  <si>
    <t>How are you planning to make sure things go smoothly and handle any problems that might arise in the project?</t>
  </si>
  <si>
    <t xml:space="preserve"> - the approach to be taken by your team to identify and assess potential risks that could affect the success of the project                                                                                                                    - the potential risks you foresee in the execution of the project                                                                                                                                                                                                                                                        - the expected timeline for different phases of the investment and your key project milestones                                                                                                - the  resource constraints , bottlenecks and key dependencies in the project and how you will ensure the project is achieving success                                                                                                                   - your proposal to establish and communicate clear performance metrics to ensure transparency and alignment with contractual expectations                                                                              - the  long term outputs you believe are crucial for measuring the success of this project                                                                                                                                           - the specific mechanisms that will be in place to keep UKSA informed about the projects' progress and performance against agreed- upon metrics                                                                                                                                                                                                                                                                                                                       - the approach to evaluating the cost-effectiveness of your project, ensuring that resources are optimally allocated to deliver the desired outcomes 
-  specific examples of cost-saving measures or efficiency improvements incorporated into the project design                                                                                                    - your approach to managing/ recording and mitigating risk                                                                                                                                                                                                                                                                                                                                                                        </t>
  </si>
  <si>
    <t>1. Has the proposal identified potential risks and uncertainties associated with project implementation? (Max 3 %)                                                                                                                   2. What risk mitigation strategies are proposed to address identified risks and ensure project success? (Max 3%)                                                                                                               3. How robust is the project management plan in terms of scheduling, resource allocation, and stakeholder coordination? (Max 3 %)                                                                         4. What contingency plans are in place to address unexpected challenges or changes in project scope? (Max 3%)                                                                                                        5. What evidence is there that the project team has the necessary expertise and experience to effectively manage project risks and deliverables? (Max 3 %)</t>
  </si>
  <si>
    <r>
      <rPr>
        <b/>
        <sz val="8"/>
        <color theme="1"/>
        <rFont val="Calibri"/>
        <family val="2"/>
        <scheme val="minor"/>
      </rPr>
      <t>The Management Case</t>
    </r>
    <r>
      <rPr>
        <sz val="8"/>
        <color theme="1"/>
        <rFont val="Calibri"/>
        <family val="2"/>
        <scheme val="minor"/>
      </rPr>
      <t xml:space="preserve"> within the 5 Case Business Framework focuses on assessing the feasibility and manageability of the proposed investment project. It involves identifying and managing risks, establishing robust project management processes, and ensuring effective governance structures are in place. For UKSA, this would involve evaluating the bidder's risk management strategies, project planning capabilities, and governance arrangements to mitigate potential risks and ensure the successful delivery of the investment project.</t>
    </r>
  </si>
  <si>
    <t>n/a</t>
  </si>
  <si>
    <t>Review what is UKSA risk tolerance as part of the wider review of risk.      (IH) A possible further assessment of risk to include a template risk register with prompts and asking bidders to complete , include "what is your approach to managing / recording / mitigating risk?"</t>
  </si>
  <si>
    <t>MC- Terminology- KPIs &amp; Bidder more contractual- change to Long Term Outputs and Recipients
IH - Ideally I would assess this by providing a template risk register with prompts and asking them to complete it. In the past this has shown which applicants have considered risks beyond surface level. If you were to ask a question I might  put in a small open text box asking "what is your approach to managing/recording/mitigating risk?"</t>
  </si>
  <si>
    <t>Mandatory: Benefits Realisation</t>
  </si>
  <si>
    <r>
      <rPr>
        <strike/>
        <sz val="8"/>
        <color theme="1"/>
        <rFont val="Calibri"/>
        <family val="2"/>
        <scheme val="minor"/>
      </rPr>
      <t xml:space="preserve">To assess whether the proposal has identified clear </t>
    </r>
    <r>
      <rPr>
        <strike/>
        <sz val="8"/>
        <color rgb="FFFF0000"/>
        <rFont val="Calibri"/>
        <family val="2"/>
        <scheme val="minor"/>
      </rPr>
      <t xml:space="preserve">benefits </t>
    </r>
    <r>
      <rPr>
        <strike/>
        <sz val="8"/>
        <color theme="1"/>
        <rFont val="Calibri"/>
        <family val="2"/>
        <scheme val="minor"/>
      </rPr>
      <t>relevant to the project and to space, and has a benefits realisation plan in place to improve the delivery of intended benefits and ensure that the investment brings real and valuable benefits to the UK Space Agency and the space industry.</t>
    </r>
  </si>
  <si>
    <t xml:space="preserve">1.How well does the bidder articulate the expected benefits , and are they realistic and achievable within the proposed project timeline?                                                                                                                                               2 What mechanisms does the bidder have in place to measure and report on the progress of benefits realisation throughout the project lifecycle?                                                                                                                         3. How does the bidder plan to adapt strategies if there are deviations in achieving the initially stated benefits? </t>
  </si>
  <si>
    <r>
      <rPr>
        <strike/>
        <sz val="8"/>
        <color theme="8" tint="-0.249977111117893"/>
        <rFont val="Calibri"/>
        <family val="2"/>
        <scheme val="minor"/>
      </rPr>
      <t xml:space="preserve">1. How does the proposed project outline specify and measure benefits that align with the objectives of the UK Space Agency?     </t>
    </r>
    <r>
      <rPr>
        <strike/>
        <sz val="8"/>
        <color theme="1"/>
        <rFont val="Calibri"/>
        <family val="2"/>
        <scheme val="minor"/>
      </rPr>
      <t xml:space="preserve">                                                                                                                                              2.                                                                     </t>
    </r>
    <r>
      <rPr>
        <strike/>
        <sz val="8"/>
        <color theme="8" tint="-0.249977111117893"/>
        <rFont val="Calibri"/>
        <family val="2"/>
        <scheme val="minor"/>
      </rPr>
      <t xml:space="preserve">3. How will the project plan to track and demonstrate the tangible outcomes and positive impacts of the proposed investment?  </t>
    </r>
  </si>
  <si>
    <t>In a majority of cases revenue / market growth/ jobs as benefits . (Action: check what NSS say explicitly about benefits)</t>
  </si>
  <si>
    <t>Mandatory: Project Management</t>
  </si>
  <si>
    <r>
      <t xml:space="preserve">To assess the fundamental </t>
    </r>
    <r>
      <rPr>
        <strike/>
        <sz val="8"/>
        <color theme="8" tint="-0.249977111117893"/>
        <rFont val="Calibri"/>
        <family val="2"/>
        <scheme val="minor"/>
      </rPr>
      <t>project management</t>
    </r>
    <r>
      <rPr>
        <strike/>
        <sz val="8"/>
        <color theme="1"/>
        <rFont val="Calibri"/>
        <family val="2"/>
        <scheme val="minor"/>
      </rPr>
      <t xml:space="preserve"> of this project, including a methodical approach to cost, quality and schedule. To include the development of appropriate and relevant Key Performance Indicators (KPI's) and change management practices. To ensure that the bidder plans to measure and report on the performance of the project </t>
    </r>
  </si>
  <si>
    <t>1. What is the expected timeline for different phases of the investment, and is it reasonable?                                                                                                                                2. How does the project plan account for potential delays or unforeseen circumstances?
3. Are the necessary resources, including personnel and technology, adequately allocated for the project?                                                                                                                                                  4. How does the project ensure efficient resource utilization and avoid bottlenecks?
5. What external factors or dependencies could impact the success of the investment, and how are they addressed?                                                                                                                                                                                    6. How does the project plan for potential changes in external conditions or dependencies?                                                                                                                                                                                                     7. How well does the bidder define and prioritise performance metrics , and are they directly linked to the overall success of the project ?                                                                                                                                                  8. What measures are in place to ensure accurate and timely reporting of performance metrics, and how frequently will updates be provided?                                                                                                                                                      9. How does the bidder plan to address any discrepancies or concerns raised through performance metrics, and what corrective action is proposed?</t>
  </si>
  <si>
    <r>
      <rPr>
        <strike/>
        <sz val="8"/>
        <color theme="8" tint="-0.249977111117893"/>
        <rFont val="Calibri"/>
        <family val="2"/>
        <scheme val="minor"/>
      </rPr>
      <t xml:space="preserve">1. What is the expected timeline for different phases of the investment, and what are your key milestones?       </t>
    </r>
    <r>
      <rPr>
        <strike/>
        <sz val="8"/>
        <color theme="1"/>
        <rFont val="Calibri"/>
        <family val="2"/>
        <scheme val="minor"/>
      </rPr>
      <t xml:space="preserve">                                                                                        </t>
    </r>
    <r>
      <rPr>
        <strike/>
        <sz val="8"/>
        <color theme="8" tint="-0.249977111117893"/>
        <rFont val="Calibri"/>
        <family val="2"/>
        <scheme val="minor"/>
      </rPr>
      <t>2. How will you identify resource constraints , bottlenecks and key dependencies in the project and ensure the project is going well?</t>
    </r>
    <r>
      <rPr>
        <strike/>
        <sz val="8"/>
        <color theme="1"/>
        <rFont val="Calibri"/>
        <family val="2"/>
        <scheme val="minor"/>
      </rPr>
      <t xml:space="preserve">
3. What is your plan to deliver this project, and how does it align with industry best practice?                                                                                                              </t>
    </r>
    <r>
      <rPr>
        <strike/>
        <sz val="8"/>
        <color theme="8" tint="-0.249977111117893"/>
        <rFont val="Calibri"/>
        <family val="2"/>
        <scheme val="minor"/>
      </rPr>
      <t>4. How do you propose to establish and communicate clear performance metrics to ensure transparency and alignment with contractual expectations   ?</t>
    </r>
    <r>
      <rPr>
        <strike/>
        <sz val="8"/>
        <color theme="1"/>
        <rFont val="Calibri"/>
        <family val="2"/>
        <scheme val="minor"/>
      </rPr>
      <t xml:space="preserve">                                                                              </t>
    </r>
    <r>
      <rPr>
        <strike/>
        <sz val="8"/>
        <color theme="8" tint="-0.249977111117893"/>
        <rFont val="Calibri"/>
        <family val="2"/>
        <scheme val="minor"/>
      </rPr>
      <t xml:space="preserve">5. Can you provide examples of key performance indicators (KPI's) that you believe are crucial for measuring the success of this project?   </t>
    </r>
    <r>
      <rPr>
        <strike/>
        <sz val="8"/>
        <color theme="1"/>
        <rFont val="Calibri"/>
        <family val="2"/>
        <scheme val="minor"/>
      </rPr>
      <t xml:space="preserve">                                                                                                                                        </t>
    </r>
    <r>
      <rPr>
        <strike/>
        <sz val="8"/>
        <color theme="8" tint="-0.249977111117893"/>
        <rFont val="Calibri"/>
        <family val="2"/>
        <scheme val="minor"/>
      </rPr>
      <t>6. What reporting mechanisms will be in place to keep stakeholders informed about the projects' progress and performance against agreed- upon metrics?</t>
    </r>
  </si>
  <si>
    <t>Quality of Team                              (15% weighting)</t>
  </si>
  <si>
    <r>
      <t xml:space="preserve">To demonstrate the </t>
    </r>
    <r>
      <rPr>
        <sz val="8"/>
        <color rgb="FFFF0000"/>
        <rFont val="Calibri"/>
        <family val="2"/>
        <scheme val="minor"/>
      </rPr>
      <t>capabilities and expertise of the team</t>
    </r>
    <r>
      <rPr>
        <sz val="8"/>
        <color theme="1"/>
        <rFont val="Calibri"/>
        <family val="2"/>
        <scheme val="minor"/>
      </rPr>
      <t xml:space="preserve"> proposed to carry out the work </t>
    </r>
  </si>
  <si>
    <t>How does your team's skills and collaboration make them the right fit for this project?</t>
  </si>
  <si>
    <r>
      <t xml:space="preserve"> - the key skills and expertise of your team members and how they are well suited for the execution of the project.  Please include short cv's/ resumes of key members of the project                                                                                                                                                                                                                                                             - how your team plans to collaborate and leverage individual strengths to ensure the project's success                                                                                                                         - the contingency plans in place to address potential disruptions to the team, such as key members leaving or unexpected challenges                          </t>
    </r>
    <r>
      <rPr>
        <strike/>
        <sz val="8"/>
        <color theme="1"/>
        <rFont val="Calibri"/>
        <family val="2"/>
        <scheme val="minor"/>
      </rPr>
      <t xml:space="preserve">   </t>
    </r>
  </si>
  <si>
    <t>1. What is the level of expertise and experience of the project team members in relevant domains? (Max 3%)                                                                                                            2.Check  that key roles and responsibilities are clearly defined within the project team? (Max 3%)                                                        3. What notable achievements or past successes of team members is relevant to the proposed project? (Max 3 %)                                                                                                4. How does the project team demonstrate effective collaboration and communication skills? (Max 3 %)                                                                        5. What gaps or limitations are in the composition of the project team, and are they addressed? (Max 3%)</t>
  </si>
  <si>
    <r>
      <rPr>
        <b/>
        <sz val="8"/>
        <color theme="1"/>
        <rFont val="Calibri"/>
        <family val="2"/>
        <scheme val="minor"/>
      </rPr>
      <t>The Management Case</t>
    </r>
    <r>
      <rPr>
        <sz val="8"/>
        <color theme="1"/>
        <rFont val="Calibri"/>
        <family val="2"/>
        <scheme val="minor"/>
      </rPr>
      <t xml:space="preserve"> within the 5 Case Business Framework focuses on assessing the capabilities and expertise of the project team responsible for delivering the investment project. It involves evaluating the skills, experience, and resources of the project team, as well as their ability to effectively manage and execute the project. For UKSA, this would involve evaluating the qualifications, expertise, and track record of the bidder's team members, ensuring that they have the necessary skills and experience to successfully deliver on the investment project.</t>
    </r>
  </si>
  <si>
    <t>IH - I recommend this is assessed by requesting short CVs of key individuals in the project team. I think I mentioned this before on a previous iteration, but I think there is little to no value in asking the question proposed.</t>
  </si>
  <si>
    <t>IH - I think this question is often better scored by asking the applicants to share short CVs of the key members of the project delivery team/key partners. Asking an open question here about how they would run a team could generate some generic responses.</t>
  </si>
  <si>
    <t>Mandatory (except education / public/ social specific teams)</t>
  </si>
  <si>
    <t>Catalysing Investment                       (25% weighting)</t>
  </si>
  <si>
    <r>
      <t>Assessing the potential</t>
    </r>
    <r>
      <rPr>
        <sz val="8"/>
        <color rgb="FFFF0000"/>
        <rFont val="Calibri"/>
        <family val="2"/>
        <scheme val="minor"/>
      </rPr>
      <t xml:space="preserve"> financial and economic benefits</t>
    </r>
    <r>
      <rPr>
        <sz val="8"/>
        <color theme="1"/>
        <rFont val="Calibri"/>
        <family val="2"/>
        <scheme val="minor"/>
      </rPr>
      <t xml:space="preserve"> and contributions to job creation and overall economic growth. To align with the North Star Metric, specific metrics include:
•	 The amount of match funding provided;  
•	 Additional revenue generated;  
•	 Private investment generated;  
•	 Internal investment of funds; and  
•	 Additional jobs created.                                                                                                                        To assess whether the proposal has identified clear benefits relevant to the project and to space, and has a benefits realisation plan in place to improve the delivery of intended benefits and ensure that the investment brings real and valuable benefits to the UK Space Agency and the space industry.</t>
    </r>
  </si>
  <si>
    <t>How do you plan to use the investment and ensure the project brings about positive outcomes and benefits?</t>
  </si>
  <si>
    <t xml:space="preserve"> -  the strategy for ensuring the financial sustainability of your project                                                                                                                                                                                                - the impact your project will have whether in terms of financial ROI/ revenue growth and/ or other non financial measures                                                                                                                                              -  How you anticipate your project will create jobs and contribute to economic growth                                                                                                                                                                                                                                              -  Why you believe public funding from the UKSA is necessary for the success of your project , and how it complements or enhances other funding sources used to deliver the project results                                                                                                                                                                                                                                                                                                                                                                                                                                                                                                       </t>
  </si>
  <si>
    <t>1. What is the potential for the proposed project to attract additional investment or funding from external sources? (Max 10%)                                                                                                          2. What if  any,  partnerships or collaborations are established that could leverage additional resources or support for the project? (Max 3%)                                                                                                     3.How does the project contribute to fostering innovation and growth within the space industry ecosystem? (Max 2%)                                                                                                                              4. How is it evidenced that this project can justify the need for public funding? (Max 5%)                                                                                                              5. What barriers or challenges is there to securing additional investment, and how are they addressed? (Max 5%)</t>
  </si>
  <si>
    <r>
      <rPr>
        <b/>
        <sz val="8"/>
        <color theme="1"/>
        <rFont val="Calibri"/>
        <family val="2"/>
        <scheme val="minor"/>
      </rPr>
      <t>The Economic Case</t>
    </r>
    <r>
      <rPr>
        <sz val="8"/>
        <color theme="1"/>
        <rFont val="Calibri"/>
        <family val="2"/>
        <scheme val="minor"/>
      </rPr>
      <t xml:space="preserve"> within the 5 Case Business Framework evaluates the financial viability and economic impact of the proposed investment, including its potential to catalyse additional investment from public and private sources. For UKSA, this would involve assessing the multiplier effect of the investment on attracting further investment into the space sector, stimulating economic growth, and leveraging additional funding from other stakeholders.</t>
    </r>
  </si>
  <si>
    <r>
      <rPr>
        <b/>
        <sz val="8"/>
        <color theme="1"/>
        <rFont val="Calibri"/>
        <family val="2"/>
        <scheme val="minor"/>
      </rPr>
      <t xml:space="preserve">Catalyse Investment: </t>
    </r>
    <r>
      <rPr>
        <sz val="8"/>
        <color theme="1"/>
        <rFont val="Calibri"/>
        <family val="2"/>
        <scheme val="minor"/>
      </rPr>
      <t>The UK Space Agency serves as a catalyst for investment in the space sector by providing financial incentives, grants, and strategic support to businesses, startups, and research institutions. By facilitating access to funding and reducing barriers to entry, the agency fosters a vibrant ecosystem of innovation and entrepreneurship within the space industry. This investment not only drives economic growth and creates job opportunities but also accelerates the development of cutting-edge technologies and solutions with both space and terrestrial applications. Through targeted initiatives and partnerships, the UK Space Agency actively encourages public and private investment in space-related ventures, positioning the UK as a global hub for space innovation and investment.</t>
    </r>
  </si>
  <si>
    <t>Note: How to demonstrate VfM (See Green Book 3 E's ). What financial ROI / discount rates should be applied (tba)  Action (Include a financial model akin to UK Innovation), In a majority of cases revenue / market growth/ jobs as benefits . (Action: check what NSS say explicitly about benefits).                                                                   IH - I would capture this data using 2 methods, 1) the NSM annex 2)target market forecast, 3)an open text box asking about the broader economic/societal benefits they anticipate the project to generate. This data could then be assessed internally by the Evidence Team.                                                                                                                      3. Financial template to be included under review</t>
  </si>
  <si>
    <t>Question is worded correctly but we still have some scoring criteria here that won't be relevant to the 'public good' side of things (education/space science/arguably early stage accelerator) - do we split out catalysing investment and benefit realisation? These are two sides of the same coin for some projects (e.g. NSIP where economic benefits are expected) and irrelevant for others (e.g. education where we are funding educational activities for schools with no expected financial benefit)
IH - this shouldn't be mandatory as it isn't applicable to the types of national programmes a standardised criteria should cater to (e.g. space science, education, exploration.)</t>
  </si>
  <si>
    <t>MC- Match funding will be a legal requirement- so assessing the amount of match funding as a benefit could be unfair- i.e. smaller companies are required to fund less then larger companies- so this shouldn't be seen as less investment. 
IH - I would capture this data using 2 methods, 1) the NSM annex 2)target market forecast, 3)an open text box asking about the broader economic/societal benefits they anticipate the project to generate. This data could then be assessed internally by the Evidence Team.</t>
  </si>
  <si>
    <t>National Interest</t>
  </si>
  <si>
    <r>
      <t>To assess whether a proposal aligns with the</t>
    </r>
    <r>
      <rPr>
        <sz val="8"/>
        <color rgb="FFFF0000"/>
        <rFont val="Calibri"/>
        <family val="2"/>
        <scheme val="minor"/>
      </rPr>
      <t xml:space="preserve"> comparative strengths of the UK space sector and the wider UK economy</t>
    </r>
    <r>
      <rPr>
        <sz val="8"/>
        <color theme="1"/>
        <rFont val="Calibri"/>
        <family val="2"/>
        <scheme val="minor"/>
      </rPr>
      <t xml:space="preserve">, as defined in the National Space Strategy and by the Department for Business and Trade.
https://www.great.gov.uk/international/content/investment/why-invest-in-the-uk/ https://economy2030.resolutionfoundation.org/reports/enduring-strengths/
</t>
    </r>
  </si>
  <si>
    <t>How will this investment contribute to our country's interests and well-being?</t>
  </si>
  <si>
    <t>1. How does your project align with the national security priorities of the UK?                                                                               2. In what ways does your project serve the broader interests of the country?                                                                                             3.  Can you highlight specific aspects of your project that are of national importance?
4. How does your project align with the scientific priorities of the UK?</t>
  </si>
  <si>
    <t>Benefits realisation (weighting 20%)</t>
  </si>
  <si>
    <t>Benefits realisation involves identifying , tracking and maximising the tangible and intangible outcomes or benefits expected from the project. The purpose is to ensure that the anticipated benefits are achieved , measured , and optimised to deliver value to stakeholders and achieve the project's objectives.</t>
  </si>
  <si>
    <t>How will your project ensure the realisation of anticipated benefits?</t>
  </si>
  <si>
    <t xml:space="preserve"> - metrics or key performance indicators (KPIs) that will be used to track project benefits                                                                                                  - how you will monitor progress and address any deviations from expected  outcomes                                                                                                - any potential barriers or challenges to realising project benefits, and how you plan to overcome them  </t>
  </si>
  <si>
    <t>1. How well defined are the expected benefits and are they well aligned with the project's  objectives?  (5% max)                                                     2. are suitable measures in place to ensure timely delivery of the project benefits? (5% max)                                                                              3. Is the bidder robust in verifying and validating the project's benefits?    (5% max)                                                                                                4. Is the reporting process transparent for benefits realisation? (5% max)</t>
  </si>
  <si>
    <r>
      <t xml:space="preserve">The </t>
    </r>
    <r>
      <rPr>
        <b/>
        <sz val="8"/>
        <rFont val="Calibri"/>
        <family val="2"/>
        <scheme val="minor"/>
      </rPr>
      <t>Strategic case</t>
    </r>
    <r>
      <rPr>
        <sz val="8"/>
        <rFont val="Calibri"/>
        <family val="2"/>
        <scheme val="minor"/>
      </rPr>
      <t xml:space="preserve"> and the</t>
    </r>
    <r>
      <rPr>
        <b/>
        <sz val="8"/>
        <rFont val="Calibri"/>
        <family val="2"/>
        <scheme val="minor"/>
      </rPr>
      <t xml:space="preserve"> Economic case</t>
    </r>
    <r>
      <rPr>
        <sz val="8"/>
        <rFont val="Calibri"/>
        <family val="2"/>
        <scheme val="minor"/>
      </rPr>
      <t xml:space="preserve"> emphasises the importance of defining and quantifying the anticipated benefits of a project upfront , ensuring alignment with strategic objectives and demonstrating value for money. The strategic case assesses the strategic fit of the project. By articulating the expected benefits and their alignment with government priorities, decision makers can evaluate the strategic significance of the project. By estimating the monetary value of the anticipated benefits and comparing them to the project costs , UKSA can determine if the project is economically viable and justifiable.</t>
    </r>
  </si>
  <si>
    <t>IH - Which, if any, are your primary national and international competition? How does your organisation intend to succeed in the marketplace?</t>
  </si>
  <si>
    <t>Market Potential &amp; Competition                                  (15% weighting)</t>
  </si>
  <si>
    <r>
      <t xml:space="preserve">To assess the </t>
    </r>
    <r>
      <rPr>
        <sz val="8"/>
        <color rgb="FFFF0000"/>
        <rFont val="Calibri"/>
        <family val="2"/>
        <scheme val="minor"/>
      </rPr>
      <t>market research undertaken by the applicant and market share analysis, using TAM, SAM, and SOM</t>
    </r>
    <r>
      <rPr>
        <sz val="8"/>
        <color theme="1"/>
        <rFont val="Calibri"/>
        <family val="2"/>
        <scheme val="minor"/>
      </rPr>
      <t>. To also assess the demand and potential success of the products or services based on the current market.  To assess whether the proposal understands barriers to entry in the UK space industry, whether the proposal is competitive in key markets, and whether it will increase the level of market competition in the UK space industry and wider economy. To evaluate the competitive landscape and assess how the proposed projects stands out.</t>
    </r>
  </si>
  <si>
    <t>How does your proposal position itself competitively, and can you provide insights from market analysis that support its competitive edge?</t>
  </si>
  <si>
    <t xml:space="preserve"> - how your project addresses current market needs or trends in the space industry                                                                  - if the product or service is a new product in an existing market or a new product in the a new market                                                                                             - key results from market research analysis carried out that demonstrates this investment will create a compelling new product or service                                                                                           - how your project addresses potential challenges and competition and what strategies are in place to maintain your competitive edge                                                                                                 - who / which if any, is your primary and international competition                                                                                           -  how your organisation intends to succeed in the marketplace</t>
  </si>
  <si>
    <t>1. How reasonable and realistic is the applicants assessment of the growth potential of the target market for the proposed product or service? (Max 3%)                                                                                                                       2. Does the proposal address specific market needs or pain points, and is there evidence that supports the identified demand? (Max 3%)                                                                              3. What competitive advantage does the proposed solution offer compared to existing alternatives in the market?  (Max 3%)                                                                                                                     4. What are the  barriers to entry or challenges in commercializing the proposed product or service, and how are they addressed? (Max 3%)                                                                      5. How reasonable is the projected revenue or economic impact in successfully bringing the proposed solution to market? (Max 3%)</t>
  </si>
  <si>
    <r>
      <rPr>
        <b/>
        <sz val="8"/>
        <rFont val="Calibri"/>
        <family val="2"/>
        <scheme val="minor"/>
      </rPr>
      <t xml:space="preserve">The Economic Case </t>
    </r>
    <r>
      <rPr>
        <sz val="8"/>
        <rFont val="Calibri"/>
        <family val="2"/>
        <scheme val="minor"/>
      </rPr>
      <t>within the 5 Case Business Framework evaluates the financial viability and economic impact of the proposed investment. It involves assessing the potential market demand, revenue generation opportunities, and cost-benefit analysis of the investment project. For UKSA, this would involve analysing the market potential for space-related products and services, estimating potential economic benefits, and ensuring that the investment delivers value for money and contributes to economic growth.</t>
    </r>
  </si>
  <si>
    <t xml:space="preserve">New Product in new market v new product in existing market , relationship to risk </t>
  </si>
  <si>
    <t>IH - this shouldn't be mandatory as it isn't applicable to the types of national programmes a standardised criteria should cater to (e.g. space science, education, exploration.)</t>
  </si>
  <si>
    <t>Competition</t>
  </si>
  <si>
    <r>
      <t xml:space="preserve">To assess whether the proposal understands </t>
    </r>
    <r>
      <rPr>
        <strike/>
        <sz val="8"/>
        <color rgb="FFFF0000"/>
        <rFont val="Calibri"/>
        <family val="2"/>
        <scheme val="minor"/>
      </rPr>
      <t>barriers to entry in the UK space industry, whether the proposal is competitive in key markets, and whether it will increase the level of market competition</t>
    </r>
    <r>
      <rPr>
        <strike/>
        <sz val="8"/>
        <color theme="1"/>
        <rFont val="Calibri"/>
        <family val="2"/>
        <scheme val="minor"/>
      </rPr>
      <t xml:space="preserve"> in the UK space industry and wider economy. To evaluate the competitive landscape and assess how the proposed projects stands out.</t>
    </r>
  </si>
  <si>
    <r>
      <t xml:space="preserve">1. What unique strengths or advantages does your project have compared to others in the market or industry?                                                                                                                       </t>
    </r>
    <r>
      <rPr>
        <strike/>
        <sz val="8"/>
        <color theme="8" tint="-0.249977111117893"/>
        <rFont val="Calibri"/>
        <family val="2"/>
        <scheme val="minor"/>
      </rPr>
      <t xml:space="preserve">2. How does your project address potential challenges and competition and what strategies are in place to maintain a competitive edge?      </t>
    </r>
    <r>
      <rPr>
        <strike/>
        <sz val="8"/>
        <color theme="1"/>
        <rFont val="Calibri"/>
        <family val="2"/>
        <scheme val="minor"/>
      </rPr>
      <t xml:space="preserve">                                                                                                3. Can you provide examples of successful projects or initiatives that demonstrate your ability to compete effectively in the market?</t>
    </r>
  </si>
  <si>
    <t>Mandatory for (NSIP)</t>
  </si>
  <si>
    <t>Innovation/ Disruptive Potential                                        (20% weighting)</t>
  </si>
  <si>
    <r>
      <t xml:space="preserve">To assess the </t>
    </r>
    <r>
      <rPr>
        <sz val="8"/>
        <color rgb="FFFF0000"/>
        <rFont val="Calibri"/>
        <family val="2"/>
        <scheme val="minor"/>
      </rPr>
      <t xml:space="preserve">innovation </t>
    </r>
    <r>
      <rPr>
        <sz val="8"/>
        <color theme="1"/>
        <rFont val="Calibri"/>
        <family val="2"/>
        <scheme val="minor"/>
      </rPr>
      <t>associated with a proposal and its potential to cause significant change to the space sector, for example through radically reducing costs or times, improving the quality of existing capabilities or creating entirely new capabilities and business models. This can be done either through a new process or through a new technology. Also assesses the practicality and viability of implementing the proposed project from a technical perspective.</t>
    </r>
  </si>
  <si>
    <t>How does your proposal incorporate innovative ideas to stay ahead of the competition and create value in the market?</t>
  </si>
  <si>
    <t xml:space="preserve">  -  the innovative aspects your project bring to the Space sector                                                                                                                                                                                                                                                                           -  how the project differentiates itself from existing solutions                                                                                                                          -  the unique ways where the innovation as identified plays a role in the success of your proposed project                                                                                                                                                                                              - the key technical challenges your project may face and how you plan will overcome them                                                                                                                                                                                                                                                                                                                       -  the expenditure and resources you have in place to ensure the successful technical implementation of your project                                                                                                          - with evidence or examples that demonstrates the technical feasibility of your proposed project , including any previous successful implementations or technological advancements that support its viability</t>
  </si>
  <si>
    <t>1. Is there a level of novelty or uniqueness of the proposed solution compared to existing technologies or approaches?  (Max 4%)                                                                                                                             2. How transformative is the proposed project in terms of advancing scientific knowledge or technological capabilities?  (Max 4%)                                                                                                                         3. What technical issues are identified and has suitable action been taken to address these issues? (Max 4%)                                                                                  4. What potential risks are associated with the proposed innovation, and are they addressed?   (Max 4%)                                                                                                           5. What evidence or indicators suggest that the proposed project will have a significant impact on the space industry or related sectors? (Max 4%)</t>
  </si>
  <si>
    <r>
      <rPr>
        <b/>
        <sz val="8"/>
        <rFont val="Calibri"/>
        <family val="2"/>
        <scheme val="minor"/>
      </rPr>
      <t>The Financial Case</t>
    </r>
    <r>
      <rPr>
        <sz val="8"/>
        <rFont val="Calibri"/>
        <family val="2"/>
        <scheme val="minor"/>
      </rPr>
      <t xml:space="preserve"> within the 5 Case Business Framework examines the financial implications and funding requirements of the proposed investment project. It involves assessing the affordability of the investment, securing funding sources, and developing robust financial plans and budgets. For UKSA, this would involve evaluating the bidder's innovation strategies, technology readiness levels, and plans for research and development to drive innovation within the space sector and ensure the long-term sustainability of the investment project.</t>
    </r>
  </si>
  <si>
    <r>
      <rPr>
        <b/>
        <sz val="8"/>
        <rFont val="Calibri"/>
        <family val="2"/>
        <scheme val="minor"/>
      </rPr>
      <t>Economic Growth and Innovation:</t>
    </r>
    <r>
      <rPr>
        <sz val="8"/>
        <rFont val="Calibri"/>
        <family val="2"/>
        <scheme val="minor"/>
      </rPr>
      <t xml:space="preserve"> In tandem with catalysing investment, the agency fuels economic growth and fosters innovation by supporting research and development, technology transfer, and commercialization efforts. By investing in transformative projects and initiatives, the agency stimulates business growth, creates high-value jobs, and generates new revenue streams for the UK economy. Additionally, the agency's focus on innovation drives breakthroughs in space technology and exploration, positioning the UK as a leader in key areas such as satellite technology, Earth observation, and space science.           </t>
    </r>
    <r>
      <rPr>
        <b/>
        <sz val="8"/>
        <rFont val="Calibri"/>
        <family val="2"/>
        <scheme val="minor"/>
      </rPr>
      <t>Inspiration and Education:</t>
    </r>
    <r>
      <rPr>
        <sz val="8"/>
        <rFont val="Calibri"/>
        <family val="2"/>
        <scheme val="minor"/>
      </rPr>
      <t xml:space="preserve"> The agency aims to inspire the next generation of scientists, engineers, and innovators by engaging with schools, universities, and the public through outreach programs, events, and educational initiatives. By promoting interest and enthusiasm for space exploration and science, the UK Space Agency helps to cultivate a skilled workforce and support future technological advancements.</t>
    </r>
  </si>
  <si>
    <t xml:space="preserve">Include Technical Readiness level . To check if this is captured in the NSM sheet. Question arguably more relevant to NSIP </t>
  </si>
  <si>
    <t>IH - This question is relevant for NSIP but perhaps not for other programmes e.g. education. I would recommend this be an optional question - perhaps under the strategic heading as it aligns with NSS ambitions. I would also continue to see TRL from and to data. I think we currently capture this in the NSM sheet.</t>
  </si>
  <si>
    <t>Collaboration                                 (15% weighting)</t>
  </si>
  <si>
    <r>
      <t xml:space="preserve">To assess the </t>
    </r>
    <r>
      <rPr>
        <sz val="8"/>
        <color rgb="FFFF0000"/>
        <rFont val="Calibri"/>
        <family val="2"/>
        <scheme val="minor"/>
      </rPr>
      <t>collaboration with other agencies, industries or international partners</t>
    </r>
    <r>
      <rPr>
        <sz val="8"/>
        <color theme="1"/>
        <rFont val="Calibri"/>
        <family val="2"/>
        <scheme val="minor"/>
      </rPr>
      <t>. To evaluate whether the applicant has identified partner(s) in their proposal, the quality of that relationship, and any additional value this might generate for the UK space sector (e.g. new supply chains, links to non-space sectors, links to academia, new partnerships/consortia). Consider for which programmes collaboration is always valuable(e.g. IBF). Some companies may be more compelled by working alone to deliver its success.</t>
    </r>
  </si>
  <si>
    <t>How does your proposal incorporate collaboration with other businesses or partners, if deemed important,  to enhance its chances of success? If collaboration is deemed not relevant, please explain why it is not?</t>
  </si>
  <si>
    <t xml:space="preserve"> - how your project provides opportunities for collaboration with other entities                                                                                               - the ways collaboration could enhance / reduce the success and outcomes of your project                                                                                                  - the specific areas where collaboration is crucial for project success                                                                                                                        - how your project supports broader government objectives in championing space and enhances the UK 's positioning the global space ecosystem                                                                                   - how your project helps advance a strategic relationship for the UK government</t>
  </si>
  <si>
    <t>1. Have relevant stakeholders and potential partners been engaged in the development of the proposal?  Max 3%)                                                                                                   2. How does the proposal leverage existing networks, resources, or expertise within the space ecosystem? (Max 3%)                                                                                                        3. What are the opportunities for knowledge exchange, technology transfer, or joint ventures with industry partners? (Max 3%)                                                                                                                                  4. What mechanisms are in place to facilitate effective collaboration and communication among project stakeholders? (Max 3%)                                                                                    5. How does the proposed project contribute to building strategic alliances or strengthening relationships within the space industry ecosystem? (Max 3%)</t>
  </si>
  <si>
    <r>
      <rPr>
        <b/>
        <sz val="8"/>
        <rFont val="Calibri"/>
        <family val="2"/>
        <scheme val="minor"/>
      </rPr>
      <t xml:space="preserve">The Commercial Case </t>
    </r>
    <r>
      <rPr>
        <sz val="8"/>
        <rFont val="Calibri"/>
        <family val="2"/>
        <scheme val="minor"/>
      </rPr>
      <t>within the 5 Case Business Framework focuses on assessing the commercial viability and value proposition of the proposed investment project. It involves evaluating potential collaboration opportunities with industry partners, identifying revenue streams, and assessing the commercial risks and opportunities associated with the investment. For UKSA, this would involve evaluating the bidder's collaboration strategies, partnerships, and commercialisation plans to maximize the commercial potential of the investment project.</t>
    </r>
  </si>
  <si>
    <r>
      <rPr>
        <b/>
        <sz val="8"/>
        <rFont val="Calibri"/>
        <family val="2"/>
        <scheme val="minor"/>
      </rPr>
      <t>International Collaboration:</t>
    </r>
    <r>
      <rPr>
        <sz val="8"/>
        <rFont val="Calibri"/>
        <family val="2"/>
        <scheme val="minor"/>
      </rPr>
      <t xml:space="preserve"> The UK Space Agency collaborates with international partners to advance global space exploration efforts, share knowledge and expertise, and participate in joint missions and projects. By working together with other countries and space agencies, the UK can leverage resources, share costs, and achieve more ambitious goals in space exploration and research.</t>
    </r>
  </si>
  <si>
    <t>DK: If we're trying to limit overall number of Qs I could see that this has some potential for a Championing Space framed question / set of asks
IH: We have had an issue with this question in NSIP, it's hard for assessors to judge what constitutes value from collaboration. It would be helpful to consider for which programmes collaboration is always valuable(e.g. IBF), which programmes can benefit from collaboration, and how that can be scored. More collaborators doesn't necessarily translate to a better project, and some companies can make a more compelling proposal working alone if their intention is to in-house verticals.</t>
  </si>
  <si>
    <t>Environmental Impact                     (15% weighting)</t>
  </si>
  <si>
    <r>
      <t xml:space="preserve">Assessing the </t>
    </r>
    <r>
      <rPr>
        <sz val="8"/>
        <color rgb="FFFF0000"/>
        <rFont val="Calibri"/>
        <family val="2"/>
        <scheme val="minor"/>
      </rPr>
      <t>environmental</t>
    </r>
    <r>
      <rPr>
        <sz val="8"/>
        <color theme="1"/>
        <rFont val="Calibri"/>
        <family val="2"/>
        <scheme val="minor"/>
      </rPr>
      <t xml:space="preserve"> implications of the investment and incorporating sustainable practices. To be more relevant criteria for larger infrastructure/ manufacturing projects , unlikely to be suitable for low TRL work</t>
    </r>
  </si>
  <si>
    <t xml:space="preserve">How does your plan aim to have a positive impact on the environment and incorporate sustainability practices? </t>
  </si>
  <si>
    <t xml:space="preserve"> - the environment implications of your project and how you plan to mitigate them                                                                                                 - how your project incorporates sustainability practices                                                                                                                                                                                                                                                    - the measures that will be put in place to minimise the ecological footprint of your project                                                                               - the strategies you have in place to align with environmental considerations</t>
  </si>
  <si>
    <t>1. Does the proposed project impact on the environmental sustainability of space activities? (Max 3%)                                                                                                                   2.How does the project address environmental concerns or promote eco-friendly practices? (Max 3%)                                                                                                                              3. Are there any innovative approaches or technologies proposed to minimize environmental impact?   (Max 3%)                                                                                                             4. Does the project demonstrate a commitment to environmental stewardship and compliance with relevant regulations? (Max 3%)                                                                                 5. Are there any potential risks or negative consequences for the environment associated with the project, and how are they mitigated?  (Max 3%)</t>
  </si>
  <si>
    <r>
      <rPr>
        <b/>
        <sz val="8"/>
        <rFont val="Calibri"/>
        <family val="2"/>
        <scheme val="minor"/>
      </rPr>
      <t xml:space="preserve">The Environmental Case </t>
    </r>
    <r>
      <rPr>
        <sz val="8"/>
        <rFont val="Calibri"/>
        <family val="2"/>
        <scheme val="minor"/>
      </rPr>
      <t>within the 5 Case Business Framework assesses the environmental impacts and sustainability considerations associated with the proposed investment project. It involves conducting environmental assessments, identifying mitigation measures, and ensuring compliance with environmental regulations and standards. For UKSA, this would involve evaluating the environmental implications of space activities, addressing potential environmental risks, and implementing measures to minimize negative impacts on the environment.</t>
    </r>
  </si>
  <si>
    <t>Note: Option here to request a MtCO2e calculation specifically for larger in Fra structure/ manufacturing projects only and likely irrelevant for low TRL work</t>
  </si>
  <si>
    <t>IH - I don't think this should be a universally applied criteria. It makes sense for the larger infrastructure/manufacturing projects but will be largely irrelevant for low TRL work, applications development etc.</t>
  </si>
  <si>
    <t>Long-Term Viability</t>
  </si>
  <si>
    <r>
      <t xml:space="preserve">Note:[Mandatory criterion for projects over £5m] . Evaluating </t>
    </r>
    <r>
      <rPr>
        <strike/>
        <sz val="8"/>
        <color rgb="FFFF0000"/>
        <rFont val="Calibri"/>
        <family val="2"/>
        <scheme val="minor"/>
      </rPr>
      <t>how sustainable the proposed project is in the long term</t>
    </r>
  </si>
  <si>
    <t xml:space="preserve">1. How do you plan to manage the budget for your project effectively?                                                                                                 2. Can you share your strategy for ensuring the financial sustainability of your project?                                                               3. What measures are in place to address potential financial risks associated with your project                                                                                                                                                                                                                             6. Can you highlight aspects of your project that contribute to its long term viability?  7.2. What measures are in place to ensure the project's relevance and success over an extended period?  7.6. How does the project address potential technical challenges or obstacles?     </t>
  </si>
  <si>
    <t>Regulatory Compliance                                             (10% weighting)</t>
  </si>
  <si>
    <r>
      <t>Ensuring that the investment complies with</t>
    </r>
    <r>
      <rPr>
        <sz val="8"/>
        <color rgb="FFFF0000"/>
        <rFont val="Calibri"/>
        <family val="2"/>
        <scheme val="minor"/>
      </rPr>
      <t xml:space="preserve"> existing regulations and standards </t>
    </r>
    <r>
      <rPr>
        <sz val="8"/>
        <color theme="1"/>
        <rFont val="Calibri"/>
        <family val="2"/>
        <scheme val="minor"/>
      </rPr>
      <t>in the space industry.</t>
    </r>
  </si>
  <si>
    <t>How do you plan to navigate and comply with regulations and related challenges in order to ensure the success of the project?</t>
  </si>
  <si>
    <t xml:space="preserve"> - how your project complies with existing regulations and standards                                                                                                                                                         - the steps taken to ensure ongoing regulatory compliance throughout the project lifecycle                                                                                                  - the mechanisms in place to monitor compliance with contractual obligations </t>
  </si>
  <si>
    <t>1. How does the proposal demonstrate compliance with relevant national and international space regulations? (Max 2%)                                                                                                                    2. How does the project address legal and ethical considerations related to space activities? (Max 2%)                                                                                   3. What  potential regulatory hurdles or constraints could impact project implementation, and are they addressed? (Max 2%)                                                                                                                4. What assurances has the project team provided to ensure they have access to legal expertise or resources to navigate regulatory requirements effectively? (Max 2%)                                                                                                                      5. What are the potential legal or compliance risks associated with the project, and how are they mitigated? (Max 2%)</t>
  </si>
  <si>
    <r>
      <rPr>
        <b/>
        <sz val="8"/>
        <rFont val="Calibri"/>
        <family val="2"/>
        <scheme val="minor"/>
      </rPr>
      <t>The Strategic case (Regulatory Case)</t>
    </r>
    <r>
      <rPr>
        <sz val="8"/>
        <rFont val="Calibri"/>
        <family val="2"/>
        <scheme val="minor"/>
      </rPr>
      <t xml:space="preserve"> within the 5 Case Business Framework addresses regulatory requirements and compliance considerations associated with the proposed investment project. It involves identifying regulatory constraints, obtaining necessary approvals and permits, and ensuring compliance with relevant laws and regulations. For UKSA, this would involve assessing the regulatory environment for space activities, addressing legal and regulatory challenges, and ensuring that the investment project complies with applicable laws and regulations.</t>
    </r>
  </si>
  <si>
    <t>IH - Again, this will not be universally applicable, but I do think it could be beneficial to have this somewhere as an optional question. Currently we invite members of the Regs team to KO meetings to discuss any relevant regulatory concerns.</t>
  </si>
  <si>
    <t>Contract management                     (15% weighting)</t>
  </si>
  <si>
    <r>
      <t xml:space="preserve">To ensure the </t>
    </r>
    <r>
      <rPr>
        <strike/>
        <sz val="8"/>
        <color rgb="FFFF0000"/>
        <rFont val="Calibri"/>
        <family val="2"/>
        <scheme val="minor"/>
      </rPr>
      <t>execution of the contract</t>
    </r>
    <r>
      <rPr>
        <strike/>
        <sz val="8"/>
        <color theme="1"/>
        <rFont val="Calibri"/>
        <family val="2"/>
        <scheme val="minor"/>
      </rPr>
      <t xml:space="preserve"> aligns with the agreed upon-terms and conditions. Specifically referring to bidder/ supplier relationship.</t>
    </r>
  </si>
  <si>
    <t>How do you plan to effectively manage and administer contractual agreements related to the funding you're seeking?</t>
  </si>
  <si>
    <t xml:space="preserve"> - how your proposal demonstrates a clear understanding of the contractual terms and how you plan to ensure compliance throughout the project                                                                                                                                               - the mechanisms in place to monitor compliance with contractual obligations                                                                                                                          - the proactive measures taken to anticipate and address potential changes that may arise during the contract period                                                                                                                    - the approach you will take to manage the budget for your project effectively                                                                                                - your strategy for ensuring the financial sustainability of your project?                                                                                                                                                                                                                           - the measures in place to address potential financial risks associated with your project                                                                                                                                                                                                                            - the aspects of your project that contributes to its long term viability                                                                                                - the measures in place to ensure the project's relevance and success over an extended period?                                                                                                      - how the project addresses potential technical challenges or obstacles                                                                                                   </t>
  </si>
  <si>
    <t xml:space="preserve">1. Are the roles and responsibilities of both the bidder and the supplier in the proposed contract clear and unambiguous? (Max 3%)                                                                                                                          2. Is there evidence of effective communication and collaboration between the bidder and the supplier throughout the contract negotiation process? (Max 3%)                          3. Are there clear mechanisms in place to address potential conflicts or disputes between the bidder and the supplier during contract execution? (Max 3%)                                       4.Does the proposed contract include provisions for monitoring and evaluating supplier performance against agreed-upon deliverables and quality standards?  (Max 3%)                   5. Are there any contingency plans or clauses in the contract to mitigate risks associated with changes in project scope, timelines, or requirements that may affect the bidder/supplier relationship? (Max 3%)
</t>
  </si>
  <si>
    <t>This question(s) refer to bidder / supplier relationship. Could be included in risk and project management?</t>
  </si>
  <si>
    <t>DK: Is this about bidders contracts with their suppliers? Note that if this is about UKSA/bidder relationship, we are talking about grant agreements, not contracts.
IH: As per Darius' concern above, I don't think this question is clearly understood. The Grant Funding Agreement commits the applicant to follow our Ts&amp;Cs so there's a chance this question is irrelevant. If this is to do with managing contracts with partners/subcontractors, this could be captured on the risk register question.</t>
  </si>
  <si>
    <t>Public benefit (weighting 15%)</t>
  </si>
  <si>
    <r>
      <t xml:space="preserve">To evaluate how the proposed project contributes to the greater </t>
    </r>
    <r>
      <rPr>
        <sz val="8"/>
        <color rgb="FFFF0000"/>
        <rFont val="Calibri"/>
        <family val="2"/>
        <scheme val="minor"/>
      </rPr>
      <t>public good</t>
    </r>
    <r>
      <rPr>
        <sz val="8"/>
        <color theme="1"/>
        <rFont val="Calibri"/>
        <family val="2"/>
        <scheme val="minor"/>
      </rPr>
      <t xml:space="preserve"> and societal welfare, aligning with the UK Space Agency's mission to use space for</t>
    </r>
    <r>
      <rPr>
        <sz val="8"/>
        <rFont val="Calibri"/>
        <family val="2"/>
        <scheme val="minor"/>
      </rPr>
      <t xml:space="preserve"> the benefit of society and the economy.</t>
    </r>
  </si>
  <si>
    <t>How does the project contribute to the public benefit?</t>
  </si>
  <si>
    <t xml:space="preserve"> - clarify your understanding  of what constitutes public benefit  within the context of the project                                        - provide specific instances of how the project's outcomes will positively impact society                                                                                               - identify the groups or individuals who will be positively affected by the projects results                                                         - assessment of the project's potential to sustain its positive effects on society over time                                                                                                         -  outline the methods and tools used to track and evaluate the project's contribution public benefit                                             </t>
  </si>
  <si>
    <t>1.  How does the project address specific societal challenges as deemed pertinent for the UKSA ?     (Max 3%)                                                           2. Are project benefits inclusive and accessible?   (Max 3%)                                  3. Does the project anticipate engaging with relevant communities ?  (Max 3%)                                                                                        4. Is the project contributing to the UKSA's mission  ? (Max 3%)</t>
  </si>
  <si>
    <r>
      <t xml:space="preserve">Public Benefit relates to the </t>
    </r>
    <r>
      <rPr>
        <b/>
        <sz val="8"/>
        <rFont val="Calibri"/>
        <family val="2"/>
        <scheme val="minor"/>
      </rPr>
      <t>Economic Case</t>
    </r>
    <r>
      <rPr>
        <sz val="8"/>
        <rFont val="Calibri"/>
        <family val="2"/>
        <scheme val="minor"/>
      </rPr>
      <t xml:space="preserve"> by assessing the economic impact and public value of the investment project, ensuring that it delivers tangible benefits and value for money to the public.</t>
    </r>
  </si>
  <si>
    <t>Social impact (weighting 10%)</t>
  </si>
  <si>
    <r>
      <t xml:space="preserve">To assess how the proposed project generates positive change within communities and </t>
    </r>
    <r>
      <rPr>
        <sz val="8"/>
        <color rgb="FFFF0000"/>
        <rFont val="Calibri"/>
        <family val="2"/>
        <scheme val="minor"/>
      </rPr>
      <t>society</t>
    </r>
    <r>
      <rPr>
        <sz val="8"/>
        <color theme="1"/>
        <rFont val="Calibri"/>
        <family val="2"/>
        <scheme val="minor"/>
      </rPr>
      <t xml:space="preserve"> at large , aligning with the UKSA commitment to fostering societal development through space activities </t>
    </r>
  </si>
  <si>
    <t>How does the proposed project create social impact?</t>
  </si>
  <si>
    <t xml:space="preserve"> - Define what constitutes social impact within the context of the project's goals and objectives                                                       - provide specific instances of the types of positive changes the project aims to achieve in society                                                                                     - Identify the groups or individuals who will experience the project's social impact                                                                                                         - include strategies to ensure that the project's social benefits are long lasting and fairly distributed                                                      - describe the tools and processes used to access the project's effectiveness in generating social change </t>
  </si>
  <si>
    <t>1. What marginalised groups or communities does the project benefit ?  (Max 3%)                                                                                                                                                                                                  2. How does the project promote diversity and inclusion?  (Max 2%)                                                                                           3. How does the project foster partnerships with relevant social organisations?        (Max 2%)                                                                  4. How does the project align with broader social development goals? (Max 2%)</t>
  </si>
  <si>
    <r>
      <t>The Social Impact criterion aligns with the</t>
    </r>
    <r>
      <rPr>
        <b/>
        <sz val="8"/>
        <rFont val="Calibri"/>
        <family val="2"/>
        <scheme val="minor"/>
      </rPr>
      <t xml:space="preserve"> Strategic Case</t>
    </r>
    <r>
      <rPr>
        <sz val="8"/>
        <rFont val="Calibri"/>
        <family val="2"/>
        <scheme val="minor"/>
      </rPr>
      <t xml:space="preserve"> by ensuring that the investment project addresses societal challenges and contributes to long-term strategic outcomes.</t>
    </r>
  </si>
  <si>
    <t>Ethical                               (weighting 10%)</t>
  </si>
  <si>
    <t xml:space="preserve">To evaluate the ethical considerations associated with the proposed project and upholding ethical standards in the space activities </t>
  </si>
  <si>
    <t>What are the potential ethical implications of the project?</t>
  </si>
  <si>
    <t xml:space="preserve"> - Clearly specify the ethical considerations and implications relevant to the project and its impact                                              - identify situations where ethical principles may conflict or where ethical decisions must be made                                                                                                       - Recognise the individuals, groups, or entities impacted by the project's ethical implications                                                                - Outline the project's strategies and measures to address and minimise potential ethical risks                                                                               - Outline processes for continuously assessing and adapting to ethical challenges throughout the project lifecycle </t>
  </si>
  <si>
    <t>1. does the project ensure fairness and equity for all stakeholders?   (Max 2%)                                                                                          2. What  steps are taken to protect privacy and data security? (Max 2%)                                                                                3. Does the project address potential conflicts of interest?  (Max 2%)                                                                                                     4. Are measures are in place to uphold ethical standards in decision making ?  (Max 2%)                                                                                    5. Is the project transparent about its ethical considerations and decision making processes? (Max2 %)</t>
  </si>
  <si>
    <r>
      <t>The Ethical considerations are inherently intertwined with</t>
    </r>
    <r>
      <rPr>
        <b/>
        <sz val="8"/>
        <rFont val="Calibri"/>
        <family val="2"/>
        <scheme val="minor"/>
      </rPr>
      <t xml:space="preserve"> Strategic and Economic case</t>
    </r>
    <r>
      <rPr>
        <sz val="8"/>
        <rFont val="Calibri"/>
        <family val="2"/>
        <scheme val="minor"/>
      </rPr>
      <t>. Areas of relevance include promoting equality and advancing social well being and  environmental sustainability</t>
    </r>
  </si>
  <si>
    <t>BLANK PAGE INTENTIONALLY</t>
  </si>
  <si>
    <r>
      <t xml:space="preserve">                                                                                                                                             </t>
    </r>
    <r>
      <rPr>
        <b/>
        <sz val="16"/>
        <color theme="4" tint="0.39997558519241921"/>
        <rFont val="Calibri"/>
        <family val="2"/>
        <scheme val="minor"/>
      </rPr>
      <t xml:space="preserve">Evaluation Assessment </t>
    </r>
  </si>
  <si>
    <t>Criterion</t>
  </si>
  <si>
    <t xml:space="preserve">Core question to ask bidder </t>
  </si>
  <si>
    <t>Explain in your answer</t>
  </si>
  <si>
    <t>Total Weighted score</t>
  </si>
  <si>
    <t xml:space="preserve">Scoring question </t>
  </si>
  <si>
    <t>Max score</t>
  </si>
  <si>
    <t xml:space="preserve">Assessor score </t>
  </si>
  <si>
    <t xml:space="preserve">Stakeholder comment </t>
  </si>
  <si>
    <t>Strategic Alignment</t>
  </si>
  <si>
    <t xml:space="preserve">How does your proposal fit with the goals and plans of the UK Space Agency?
                                                                                                                                                                                                                                                                      </t>
  </si>
  <si>
    <t xml:space="preserve"> - how the proposal aligns with the strategic priorities and objectives of the UK Space Agency</t>
  </si>
  <si>
    <t>Is the proposal aligned with agency's strategic priorities and objectives?</t>
  </si>
  <si>
    <t xml:space="preserve"> - how does the proposal contribute to the agency's mission and vision for the space sector</t>
  </si>
  <si>
    <t>Is the proposal demonstrating that it has the potential to make significant contribution to the advancement of the space sector in the UK?</t>
  </si>
  <si>
    <t xml:space="preserve">Catalysing Investment </t>
  </si>
  <si>
    <t xml:space="preserve"> - why you believe public funding from the UKSA is necessary for the success of your project , and how it complements or enhances other funding sources used to deliver the project results  </t>
  </si>
  <si>
    <t>Does the proposal justify public funding and demonstrate value for money?</t>
  </si>
  <si>
    <t xml:space="preserve"> - the impact your project will have whether in terms of financial ROI/ revenue growth and/ or other non financial measures</t>
  </si>
  <si>
    <t>Are revenue and/ or profit projections demonstrate viable financial return / economic and social benefits?</t>
  </si>
  <si>
    <t xml:space="preserve">Innovation </t>
  </si>
  <si>
    <t xml:space="preserve">  -  the level of innovation demonstrated by your proposal</t>
  </si>
  <si>
    <t xml:space="preserve"> Is there adequate level of novelty and innovation demonstrated by the proposal to justify the scale of funding?</t>
  </si>
  <si>
    <t xml:space="preserve"> -  the potential impact this project have on advancing technology, scientific knowledge, or economic growth in the space industry</t>
  </si>
  <si>
    <t>Is there positive impact on technology advancement, scientific discovery, or economic growth for developing the UK space sector?</t>
  </si>
  <si>
    <t xml:space="preserve">Risk &amp; Project Management </t>
  </si>
  <si>
    <t xml:space="preserve"> -  how the proposed objectives of the project  are achievable within the proposed timeline and budget</t>
  </si>
  <si>
    <t>Are the objectives realistic and achievable within proposed timeline and budget?</t>
  </si>
  <si>
    <t xml:space="preserve"> -  the level of technical feasibility and risk associated with the project</t>
  </si>
  <si>
    <t>Is the project technically feasible with appropriate risk mitigation strategies suffice for this level of funding?</t>
  </si>
  <si>
    <t>Market Potential</t>
  </si>
  <si>
    <t xml:space="preserve">  -  the anticipated market demand for the proposed product or service</t>
  </si>
  <si>
    <t>Does the market demand and commercialization opportunities as outlined supported with appropriate market analysis?</t>
  </si>
  <si>
    <t xml:space="preserve"> -  how the proposal addresses market needs and potential commercialization opportunities</t>
  </si>
  <si>
    <t>Does the proposal demonstrate that there is real potential for revenue generation and market growth within UKSA risk tolerance?</t>
  </si>
  <si>
    <t>Environment /  Sustainability</t>
  </si>
  <si>
    <t xml:space="preserve"> -  the long-term sustainability of the project beyond the initial funding period</t>
  </si>
  <si>
    <t xml:space="preserve">Has the long-term sustainability of the project beyond the funding period been assessed appropriately? </t>
  </si>
  <si>
    <t xml:space="preserve"> -  How the proposal addresses environmental, social, and economic sustainability considerations</t>
  </si>
  <si>
    <t>Does the project demonstrate appropriate integration of environmental, social, and economic sustainability principles?</t>
  </si>
  <si>
    <t>Collaboration and Partnerships</t>
  </si>
  <si>
    <t>How does your proposal incorporate collaboration with other businesses or partners, if deemed important,  to enhance its chances of success? If collaboration is deemed not relevant, please explain why it is not.</t>
  </si>
  <si>
    <t xml:space="preserve"> - the opportunities for collaboration with other organizations or industry partners or why collaboration is not deemed appropriate</t>
  </si>
  <si>
    <t>Engagement with relevant stakeholders and industry partners.</t>
  </si>
  <si>
    <t xml:space="preserve"> - how the proposal leverages existing resources and expertise within the space ecosystem</t>
  </si>
  <si>
    <t>Is the proposal leveraging existing resources and expertise to enhance project outcomes?</t>
  </si>
  <si>
    <t>Total Score</t>
  </si>
  <si>
    <t>ProActive Proposal                                                                                             Decision Tree</t>
  </si>
  <si>
    <t>NOTE:  It is presumed that all other alternatives funding options have been sourced and assessed before proposing specific pro-active proposal</t>
  </si>
  <si>
    <t xml:space="preserve">  End evaluation</t>
  </si>
  <si>
    <r>
      <rPr>
        <b/>
        <sz val="10"/>
        <color theme="6" tint="-0.249977111117893"/>
        <rFont val="Segoe UI"/>
        <family val="2"/>
      </rPr>
      <t xml:space="preserve">Step 1       </t>
    </r>
    <r>
      <rPr>
        <b/>
        <sz val="10"/>
        <color theme="5" tint="-0.249977111117893"/>
        <rFont val="Segoe UI"/>
        <family val="2"/>
      </rPr>
      <t xml:space="preserve">  Has the proposal been submitted to the UK Space Agency for funding consideration?</t>
    </r>
  </si>
  <si>
    <r>
      <rPr>
        <b/>
        <sz val="10"/>
        <color theme="6" tint="-0.249977111117893"/>
        <rFont val="Segoe UI"/>
        <family val="2"/>
      </rPr>
      <t xml:space="preserve">Step 2  </t>
    </r>
    <r>
      <rPr>
        <b/>
        <sz val="10"/>
        <color theme="5" tint="-0.249977111117893"/>
        <rFont val="Segoe UI"/>
        <family val="2"/>
      </rPr>
      <t xml:space="preserve">     Is the proposal aligned with the strategic priorities and objectives of the UK Space Agency?</t>
    </r>
  </si>
  <si>
    <t xml:space="preserve">Reject proposal </t>
  </si>
  <si>
    <r>
      <rPr>
        <b/>
        <sz val="10"/>
        <color theme="6" tint="-0.249977111117893"/>
        <rFont val="Segoe UI"/>
        <family val="2"/>
      </rPr>
      <t xml:space="preserve">Step 3     </t>
    </r>
    <r>
      <rPr>
        <b/>
        <sz val="10"/>
        <color theme="5" tint="-0.249977111117893"/>
        <rFont val="Segoe UI"/>
        <family val="2"/>
      </rPr>
      <t xml:space="preserve"> Are the objectives of the proposal feasible within the proposed timeline and budget?</t>
    </r>
  </si>
  <si>
    <r>
      <rPr>
        <b/>
        <sz val="10"/>
        <color theme="6" tint="-0.249977111117893"/>
        <rFont val="Segoe UI"/>
        <family val="2"/>
      </rPr>
      <t xml:space="preserve">Step 4    </t>
    </r>
    <r>
      <rPr>
        <b/>
        <sz val="10"/>
        <color theme="5" tint="-0.249977111117893"/>
        <rFont val="Segoe UI"/>
        <family val="2"/>
      </rPr>
      <t>Does the proposal demonstrate innovation and potential impact on the space sector?</t>
    </r>
  </si>
  <si>
    <r>
      <rPr>
        <b/>
        <sz val="10"/>
        <color theme="6" tint="-0.249977111117893"/>
        <rFont val="Segoe UI"/>
        <family val="2"/>
      </rPr>
      <t xml:space="preserve">Step 5  </t>
    </r>
    <r>
      <rPr>
        <b/>
        <sz val="10"/>
        <color theme="5" tint="-0.249977111117893"/>
        <rFont val="Segoe UI"/>
        <family val="2"/>
      </rPr>
      <t xml:space="preserve">   Is there evidence of market demand and commercialization opportunities for the proposed product or service?</t>
    </r>
  </si>
  <si>
    <t>Reject proposal (tbc)</t>
  </si>
  <si>
    <r>
      <rPr>
        <b/>
        <sz val="10"/>
        <color theme="6" tint="-0.249977111117893"/>
        <rFont val="Segoe UI"/>
        <family val="2"/>
      </rPr>
      <t xml:space="preserve">Step 6   </t>
    </r>
    <r>
      <rPr>
        <b/>
        <sz val="10"/>
        <color theme="5" tint="-0.249977111117893"/>
        <rFont val="Segoe UI"/>
        <family val="2"/>
      </rPr>
      <t>Are there opportunities for collaboration with industry partners or stakeholders?</t>
    </r>
  </si>
  <si>
    <t>Proceed to step 8</t>
  </si>
  <si>
    <r>
      <rPr>
        <b/>
        <sz val="10"/>
        <color theme="6" tint="-0.249977111117893"/>
        <rFont val="Segoe UI"/>
        <family val="2"/>
      </rPr>
      <t xml:space="preserve">Step 7  </t>
    </r>
    <r>
      <rPr>
        <b/>
        <sz val="10"/>
        <color theme="5" tint="-0.249977111117893"/>
        <rFont val="Segoe UI"/>
        <family val="2"/>
      </rPr>
      <t xml:space="preserve"> Does the proposal comply with relevant legal and regulatory requirements?</t>
    </r>
  </si>
  <si>
    <t>Address compliance issues or reject proposal</t>
  </si>
  <si>
    <r>
      <rPr>
        <b/>
        <sz val="10"/>
        <color theme="6" tint="-0.249977111117893"/>
        <rFont val="Segoe UI"/>
        <family val="2"/>
      </rPr>
      <t xml:space="preserve">Step 8  </t>
    </r>
    <r>
      <rPr>
        <b/>
        <sz val="10"/>
        <color theme="5" tint="-0.249977111117893"/>
        <rFont val="Segoe UI"/>
        <family val="2"/>
      </rPr>
      <t>Can the proposal be revised or improved to address shortcomings identified in previous steps?</t>
    </r>
  </si>
  <si>
    <t>Reject proposal</t>
  </si>
  <si>
    <t xml:space="preserve">Step 9     Each criterion from the previous chats (Strategic Alignment, Innovation and Impact, Feasibility, Market Potential, Collaboration and Partnerships, and Legal and Regulatory Compliance) have proposed scoring.   The scores for each criterion are weighted according to their importance in the evaluation process. </t>
  </si>
  <si>
    <t>No</t>
  </si>
  <si>
    <r>
      <rPr>
        <b/>
        <sz val="10"/>
        <color theme="6" tint="-0.249977111117893"/>
        <rFont val="Segoe UI"/>
        <family val="2"/>
      </rPr>
      <t xml:space="preserve">Step 10   </t>
    </r>
    <r>
      <rPr>
        <b/>
        <sz val="10"/>
        <color theme="5" tint="-0.249977111117893"/>
        <rFont val="Segoe UI"/>
        <family val="2"/>
      </rPr>
      <t xml:space="preserve"> Based on the comprehensive evaluation and scoring of the proposal, is it deemed suitable for funding by the UK Space Agency?</t>
    </r>
  </si>
  <si>
    <t xml:space="preserve">PRO ACTIVE PROPOSALS </t>
  </si>
  <si>
    <r>
      <t>Problem Statement:</t>
    </r>
    <r>
      <rPr>
        <sz val="10.5"/>
        <color theme="1"/>
        <rFont val="Segoe UI"/>
        <family val="2"/>
      </rPr>
      <t xml:space="preserve"> The Lack of a decision process to manage a go/no go decision for proactive proposals requesting UKSA support and/or which do not align with pre-existing (funded) call or competition.</t>
    </r>
  </si>
  <si>
    <r>
      <t>What:</t>
    </r>
    <r>
      <rPr>
        <sz val="10.5"/>
        <color theme="1"/>
        <rFont val="Segoe UI"/>
        <family val="2"/>
      </rPr>
      <t xml:space="preserve"> To address this issue, a proposed structure needs to be established, outlining clear roles, responsibilities, and success criteria. Additionally, embedding appropriate governance and control mechanisms is imperative to ensure transparency, accountability, and optimal resource utilization.</t>
    </r>
  </si>
  <si>
    <t>Proactive Proposals</t>
  </si>
  <si>
    <t xml:space="preserve">Team structure </t>
  </si>
  <si>
    <t>Roles &amp; Responsibilities</t>
  </si>
  <si>
    <t xml:space="preserve">Success Criteria </t>
  </si>
  <si>
    <t>Stakeholder feedback</t>
  </si>
  <si>
    <r>
      <t>Leadership Team:</t>
    </r>
    <r>
      <rPr>
        <sz val="10.5"/>
        <color theme="1"/>
        <rFont val="Segoe UI"/>
        <family val="2"/>
      </rPr>
      <t xml:space="preserve"> Responsible for overall strategy, decision-making, and resource allocation.</t>
    </r>
  </si>
  <si>
    <t>Sets strategic direction, approves funding decisions.</t>
  </si>
  <si>
    <t>1. Efficient &amp; transparent funding                                    2. Optimal allocation of resources                                            3. Compliance with regulatory requirements</t>
  </si>
  <si>
    <t>In discussion with Corporate services (finance &amp; legal) to seek their views on the engagement of their roles in the process . The role of PMO is currently under discussion within ITP (to be confirmed). When structure agreed further detail will follow.</t>
  </si>
  <si>
    <r>
      <t>Program Management Office (PMO):</t>
    </r>
    <r>
      <rPr>
        <sz val="10.5"/>
        <color theme="1"/>
        <rFont val="Segoe UI"/>
        <family val="2"/>
      </rPr>
      <t xml:space="preserve"> Oversees the end-to-end funding process, ensuring adherence to governance standards and alignment with organizational goals.</t>
    </r>
  </si>
  <si>
    <t>Coordinates proposal evaluation, monitors project progress, and ensures compliance.</t>
  </si>
  <si>
    <r>
      <t>Evaluation Committee:</t>
    </r>
    <r>
      <rPr>
        <sz val="10.5"/>
        <color theme="1"/>
        <rFont val="Segoe UI"/>
        <family val="2"/>
      </rPr>
      <t xml:space="preserve"> Assess proposals against predefined criteria and recommend funding allocation.</t>
    </r>
  </si>
  <si>
    <t>Evaluates proposals based on predefined criteria and makes funding recommendations.</t>
  </si>
  <si>
    <r>
      <t>Finance Department:</t>
    </r>
    <r>
      <rPr>
        <sz val="10.5"/>
        <color theme="1"/>
        <rFont val="Segoe UI"/>
        <family val="2"/>
      </rPr>
      <t xml:space="preserve"> Manages budget allocation and financial oversight.</t>
    </r>
  </si>
  <si>
    <t>Manages budget allocation and financial reporting.</t>
  </si>
  <si>
    <r>
      <t>Legal Department:</t>
    </r>
    <r>
      <rPr>
        <sz val="10.5"/>
        <color theme="1"/>
        <rFont val="Segoe UI"/>
        <family val="2"/>
      </rPr>
      <t xml:space="preserve"> Ensures compliance with regulations and contractual obligations.</t>
    </r>
  </si>
  <si>
    <t>Provides legal guidance and ensures compliance with regulations.</t>
  </si>
  <si>
    <t>Decision Making Process</t>
  </si>
  <si>
    <t>Proposal Evaluation</t>
  </si>
  <si>
    <t>Align the UK Space Agency's investment criteria with the evaluation process to ensure that proposals are assessed based on strategic priorities and desired outcomes.</t>
  </si>
  <si>
    <t>Apply the scoring system or checklist that reflects the investment criteria, against key factors such as innovation, technical feasibility, commercial potential, and alignment with national space priorities.</t>
  </si>
  <si>
    <t>Budget Allocation</t>
  </si>
  <si>
    <t>Allocate budget based on the evaluation committee's assessment of how well each proposal meets the investment criteria.</t>
  </si>
  <si>
    <t>Prioritize funding for proposals that demonstrate strong alignment with strategic objectives and have the highest potential for impact.</t>
  </si>
  <si>
    <t>Legal Review</t>
  </si>
  <si>
    <t>Ensure that legal reviews consider the implications of the investment criteria, particularly regarding compliance with regulatory requirements and contractual obligations related to strategic priorities.</t>
  </si>
  <si>
    <t xml:space="preserve"> Approval</t>
  </si>
  <si>
    <t>Require the Leadership Team to consider the extent to which each proposal aligns with the investment criteria when making funding decisions.</t>
  </si>
  <si>
    <t>Incorporate the investment criteria into the decision-making process to guide discussions and ensure that funding is allocated to projects that best fulfil the agency's strategic objectives.</t>
  </si>
  <si>
    <t>Service design (tbc)</t>
  </si>
  <si>
    <t>Key Pain Points:</t>
  </si>
  <si>
    <t>1. Difficulty in aligning proposals with strategic priorities.</t>
  </si>
  <si>
    <t>2. Lack of clarity on how investment criteria influence funding decisions.</t>
  </si>
  <si>
    <t>3. Limited visibility into how investment criteria are applied throughout the funding process.</t>
  </si>
  <si>
    <t>To-Be Process:</t>
  </si>
  <si>
    <t>Bidder submits a proposal for funding, ensuring that it addresses the investment criteria outlined by the UK Space Agency.</t>
  </si>
  <si>
    <t>The evaluation committee assesses bidders proposal against the investment criteria, providing feedback on its alignment with strategic priorities and potential for impact.</t>
  </si>
  <si>
    <t>Budget allocation considers the extent to which each proposal meets the investment criteria, with a focus on maximizing the agency's return on investment.</t>
  </si>
  <si>
    <t>Legal reviews ensure that funded projects comply with regulatory requirements and contractual obligations related to strategic priorities.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</si>
</sst>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font>
      <sz val="11"/>
      <color theme="1"/>
      <name val="Calibri"/>
      <family val="2"/>
      <scheme val="minor"/>
    </font>
    <font>
      <b/>
      <sz val="11"/>
      <color theme="1"/>
      <name val="Calibri"/>
      <family val="2"/>
      <scheme val="minor"/>
    </font>
    <font>
      <sz val="7"/>
      <color theme="1"/>
      <name val="Segoe UI"/>
      <family val="2"/>
    </font>
    <font>
      <i/>
      <sz val="7"/>
      <color theme="1"/>
      <name val="Segoe UI"/>
      <family val="2"/>
    </font>
    <font>
      <b/>
      <i/>
      <sz val="7"/>
      <color theme="1"/>
      <name val="Segoe UI"/>
      <family val="2"/>
    </font>
    <font>
      <b/>
      <sz val="7"/>
      <color theme="1"/>
      <name val="Segoe UI"/>
      <family val="2"/>
    </font>
    <font>
      <b/>
      <sz val="11"/>
      <color rgb="FFC00000"/>
      <name val="Calibri"/>
      <family val="2"/>
      <scheme val="minor"/>
    </font>
    <font>
      <b/>
      <sz val="7"/>
      <color rgb="FFC00000"/>
      <name val="Segoe UI"/>
      <family val="2"/>
    </font>
    <font>
      <sz val="12"/>
      <color rgb="FF0070C0"/>
      <name val="Segoe UI"/>
      <family val="2"/>
    </font>
    <font>
      <sz val="11"/>
      <color theme="7" tint="-0.249977111117893"/>
      <name val="Calibri"/>
      <family val="2"/>
      <scheme val="minor"/>
    </font>
    <font>
      <sz val="11"/>
      <color theme="9" tint="-0.249977111117893"/>
      <name val="Calibri"/>
      <family val="2"/>
      <scheme val="minor"/>
    </font>
    <font>
      <b/>
      <sz val="8"/>
      <color theme="9" tint="-0.249977111117893"/>
      <name val="Segoe UI"/>
      <family val="2"/>
    </font>
    <font>
      <sz val="8"/>
      <color theme="1"/>
      <name val="Calibri"/>
      <family val="2"/>
      <scheme val="minor"/>
    </font>
    <font>
      <sz val="8"/>
      <color rgb="FF000000"/>
      <name val="Calibri"/>
      <family val="2"/>
      <scheme val="minor"/>
    </font>
    <font>
      <b/>
      <sz val="8"/>
      <color rgb="FF000000"/>
      <name val="Calibri"/>
      <family val="2"/>
      <scheme val="minor"/>
    </font>
    <font>
      <b/>
      <sz val="20"/>
      <color theme="1"/>
      <name val="Calibri"/>
      <family val="2"/>
    </font>
    <font>
      <sz val="20"/>
      <color theme="1"/>
      <name val="Calibri"/>
      <family val="2"/>
    </font>
    <font>
      <sz val="8"/>
      <color rgb="FFFF0000"/>
      <name val="Calibri"/>
      <family val="2"/>
      <scheme val="minor"/>
    </font>
    <font>
      <sz val="8"/>
      <color theme="8" tint="-0.249977111117893"/>
      <name val="Calibri"/>
      <family val="2"/>
      <scheme val="minor"/>
    </font>
    <font>
      <strike/>
      <sz val="8"/>
      <color theme="1"/>
      <name val="Calibri"/>
      <family val="2"/>
      <scheme val="minor"/>
    </font>
    <font>
      <sz val="8"/>
      <name val="Calibri"/>
      <family val="2"/>
      <scheme val="minor"/>
    </font>
    <font>
      <strike/>
      <sz val="8"/>
      <color theme="8" tint="-0.249977111117893"/>
      <name val="Calibri"/>
      <family val="2"/>
      <scheme val="minor"/>
    </font>
    <font>
      <strike/>
      <sz val="8"/>
      <color rgb="FFFF0000"/>
      <name val="Calibri"/>
      <family val="2"/>
      <scheme val="minor"/>
    </font>
    <font>
      <strike/>
      <sz val="11"/>
      <color theme="1"/>
      <name val="Calibri"/>
      <family val="2"/>
      <scheme val="minor"/>
    </font>
    <font>
      <b/>
      <sz val="11"/>
      <color theme="5" tint="-0.249977111117893"/>
      <name val="Calibri"/>
      <family val="2"/>
      <scheme val="minor"/>
    </font>
    <font>
      <b/>
      <sz val="11"/>
      <color theme="5" tint="0.39997558519241921"/>
      <name val="Calibri"/>
      <family val="2"/>
      <scheme val="minor"/>
    </font>
    <font>
      <b/>
      <sz val="12"/>
      <color theme="1"/>
      <name val="Calibri"/>
      <family val="2"/>
      <scheme val="minor"/>
    </font>
    <font>
      <b/>
      <sz val="11"/>
      <color theme="4" tint="-0.249977111117893"/>
      <name val="Calibri"/>
      <family val="2"/>
      <scheme val="minor"/>
    </font>
    <font>
      <b/>
      <sz val="8"/>
      <color theme="1"/>
      <name val="Calibri"/>
      <family val="2"/>
      <scheme val="minor"/>
    </font>
    <font>
      <sz val="8"/>
      <color rgb="FF000000"/>
      <name val="Calibri"/>
      <family val="2"/>
    </font>
    <font>
      <sz val="11"/>
      <color rgb="FFFF0000"/>
      <name val="Calibri"/>
      <family val="2"/>
      <scheme val="minor"/>
    </font>
    <font>
      <strike/>
      <sz val="8"/>
      <name val="Calibri"/>
      <family val="2"/>
      <scheme val="minor"/>
    </font>
    <font>
      <sz val="11"/>
      <color theme="5" tint="-0.249977111117893"/>
      <name val="Calibri"/>
      <family val="2"/>
      <scheme val="minor"/>
    </font>
    <font>
      <sz val="10"/>
      <color theme="1"/>
      <name val="Calibri"/>
      <family val="2"/>
      <scheme val="minor"/>
    </font>
    <font>
      <sz val="10"/>
      <color rgb="FF00B050"/>
      <name val="Calibri"/>
      <family val="2"/>
      <scheme val="minor"/>
    </font>
    <font>
      <b/>
      <sz val="9"/>
      <color theme="1"/>
      <name val="Calibri"/>
      <family val="2"/>
      <scheme val="minor"/>
    </font>
    <font>
      <b/>
      <sz val="9"/>
      <color theme="5" tint="-0.249977111117893"/>
      <name val="Calibri"/>
      <family val="2"/>
      <scheme val="minor"/>
    </font>
    <font>
      <sz val="9"/>
      <color theme="1"/>
      <name val="Calibri"/>
      <family val="2"/>
      <scheme val="minor"/>
    </font>
    <font>
      <sz val="10"/>
      <color theme="5" tint="-0.249977111117893"/>
      <name val="Calibri"/>
      <family val="2"/>
      <scheme val="minor"/>
    </font>
    <font>
      <b/>
      <sz val="8"/>
      <color theme="5" tint="-0.249977111117893"/>
      <name val="Calibri"/>
      <family val="2"/>
      <scheme val="minor"/>
    </font>
    <font>
      <b/>
      <sz val="8"/>
      <color rgb="FF00B050"/>
      <name val="Calibri"/>
      <family val="2"/>
      <scheme val="minor"/>
    </font>
    <font>
      <b/>
      <sz val="10"/>
      <color theme="8" tint="-0.24994659260841701"/>
      <name val="Segoe UI"/>
      <family val="2"/>
    </font>
    <font>
      <b/>
      <sz val="10"/>
      <color theme="8" tint="-0.24994659260841701"/>
      <name val="Calibri"/>
      <family val="2"/>
      <scheme val="minor"/>
    </font>
    <font>
      <b/>
      <sz val="10"/>
      <color theme="5" tint="-0.249977111117893"/>
      <name val="Calibri"/>
      <family val="2"/>
      <scheme val="minor"/>
    </font>
    <font>
      <b/>
      <sz val="16"/>
      <color theme="4" tint="-0.249977111117893"/>
      <name val="Calibri"/>
      <family val="2"/>
      <scheme val="minor"/>
    </font>
    <font>
      <b/>
      <sz val="16"/>
      <color theme="4" tint="0.39997558519241921"/>
      <name val="Calibri"/>
      <family val="2"/>
      <scheme val="minor"/>
    </font>
    <font>
      <b/>
      <sz val="10"/>
      <color theme="5" tint="-0.249977111117893"/>
      <name val="Segoe UI"/>
      <family val="2"/>
    </font>
    <font>
      <b/>
      <sz val="10"/>
      <color theme="6" tint="-0.249977111117893"/>
      <name val="Segoe UI"/>
      <family val="2"/>
    </font>
    <font>
      <b/>
      <sz val="10"/>
      <color rgb="FFFF0000"/>
      <name val="Segoe UI"/>
      <family val="2"/>
    </font>
    <font>
      <sz val="10.5"/>
      <color theme="1"/>
      <name val="Segoe UI"/>
      <family val="2"/>
    </font>
    <font>
      <sz val="12"/>
      <color rgb="FFFF0000"/>
      <name val="Calibri"/>
      <family val="2"/>
      <scheme val="minor"/>
    </font>
    <font>
      <b/>
      <sz val="12"/>
      <color rgb="FFFF0000"/>
      <name val="Calibri"/>
      <family val="2"/>
      <scheme val="minor"/>
    </font>
    <font>
      <b/>
      <sz val="10.5"/>
      <color theme="1"/>
      <name val="Segoe UI"/>
      <family val="2"/>
    </font>
    <font>
      <b/>
      <sz val="14"/>
      <color theme="5" tint="-0.249977111117893"/>
      <name val="Calibri"/>
      <family val="2"/>
      <scheme val="minor"/>
    </font>
    <font>
      <b/>
      <sz val="16"/>
      <color theme="1"/>
      <name val="Calibri"/>
      <family val="2"/>
      <scheme val="minor"/>
    </font>
    <font>
      <sz val="26"/>
      <color theme="1"/>
      <name val="Calibri"/>
      <family val="2"/>
      <scheme val="minor"/>
    </font>
    <font>
      <strike/>
      <sz val="8"/>
      <color rgb="FF000000"/>
      <name val="Calibri"/>
      <family val="2"/>
      <scheme val="minor"/>
    </font>
    <font>
      <sz val="8"/>
      <color rgb="FFFF0000"/>
      <name val="Calibri"/>
      <family val="2"/>
    </font>
    <font>
      <sz val="8"/>
      <name val="Calibri"/>
      <family val="2"/>
    </font>
    <font>
      <b/>
      <sz val="8"/>
      <name val="Calibri"/>
      <family val="2"/>
    </font>
    <font>
      <b/>
      <sz val="8"/>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b/>
      <sz val="11"/>
      <color rgb="FF000000"/>
      <name val="Calibri"/>
      <scheme val="minor"/>
    </font>
    <font>
      <sz val="11"/>
      <color rgb="FF000000"/>
      <name val="Calibri"/>
      <scheme val="minor"/>
    </font>
    <font>
      <u/>
      <sz val="11"/>
      <color theme="10"/>
      <name val="Calibri"/>
      <family val="2"/>
      <scheme val="minor"/>
    </font>
    <font>
      <b/>
      <sz val="18"/>
      <color theme="1"/>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theme="8" tint="0.79998168889431442"/>
        <bgColor indexed="64"/>
      </patternFill>
    </fill>
  </fills>
  <borders count="1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diagonal/>
    </border>
    <border>
      <left style="thin">
        <color auto="1"/>
      </left>
      <right/>
      <top/>
      <bottom/>
      <diagonal/>
    </border>
  </borders>
  <cellStyleXfs count="2">
    <xf numFmtId="0" fontId="0" fillId="0" borderId="0"/>
    <xf numFmtId="0" fontId="66" fillId="0" borderId="0" applyNumberFormat="0" applyFill="0" applyBorder="0" applyAlignment="0" applyProtection="0"/>
  </cellStyleXfs>
  <cellXfs count="203">
    <xf numFmtId="0" fontId="0" fillId="0" borderId="0" xfId="0"/>
    <xf numFmtId="0" fontId="0" fillId="0" borderId="0" xfId="0" applyAlignment="1">
      <alignment vertical="center" wrapText="1"/>
    </xf>
    <xf numFmtId="0" fontId="3" fillId="0" borderId="0" xfId="0" applyFont="1" applyAlignment="1">
      <alignment vertical="center" wrapText="1"/>
    </xf>
    <xf numFmtId="0" fontId="0" fillId="0" borderId="0" xfId="0" applyAlignment="1">
      <alignment horizontal="left" vertical="center" wrapText="1" indent="1"/>
    </xf>
    <xf numFmtId="0" fontId="2" fillId="0" borderId="0" xfId="0" applyFont="1" applyAlignment="1">
      <alignment horizontal="left" vertical="center" wrapText="1" indent="1"/>
    </xf>
    <xf numFmtId="0" fontId="2" fillId="0" borderId="0" xfId="0" applyFont="1" applyAlignment="1">
      <alignment vertical="center" wrapText="1"/>
    </xf>
    <xf numFmtId="0" fontId="4" fillId="0" borderId="0" xfId="0" applyFont="1" applyAlignment="1">
      <alignment vertical="center" wrapText="1"/>
    </xf>
    <xf numFmtId="0" fontId="6" fillId="0" borderId="0" xfId="0" applyFont="1"/>
    <xf numFmtId="0" fontId="7" fillId="0" borderId="0" xfId="0" applyFont="1" applyAlignment="1">
      <alignment horizontal="left" vertical="center" wrapText="1" indent="1"/>
    </xf>
    <xf numFmtId="0" fontId="8" fillId="0" borderId="0" xfId="0" applyFont="1" applyAlignment="1">
      <alignment vertical="center" wrapText="1"/>
    </xf>
    <xf numFmtId="0" fontId="0" fillId="2" borderId="0" xfId="0" applyFill="1"/>
    <xf numFmtId="0" fontId="9" fillId="0" borderId="0" xfId="0" applyFont="1"/>
    <xf numFmtId="0" fontId="10" fillId="0" borderId="0" xfId="0" applyFont="1"/>
    <xf numFmtId="0" fontId="4" fillId="0" borderId="0" xfId="0" applyFont="1" applyAlignment="1">
      <alignment horizontal="center" vertical="center" wrapText="1"/>
    </xf>
    <xf numFmtId="0" fontId="3" fillId="0" borderId="0" xfId="0" applyFont="1" applyAlignment="1">
      <alignment horizontal="left" vertical="center" wrapText="1" indent="2"/>
    </xf>
    <xf numFmtId="0" fontId="11" fillId="3" borderId="4" xfId="0" applyFont="1" applyFill="1" applyBorder="1" applyAlignment="1">
      <alignment horizontal="center" vertical="center" wrapText="1"/>
    </xf>
    <xf numFmtId="0" fontId="13" fillId="4" borderId="4" xfId="0" applyFont="1" applyFill="1" applyBorder="1" applyAlignment="1">
      <alignment horizontal="left" vertical="top" wrapText="1"/>
    </xf>
    <xf numFmtId="0" fontId="12" fillId="4" borderId="4" xfId="0" applyFont="1" applyFill="1" applyBorder="1" applyAlignment="1">
      <alignment horizontal="left" vertical="top" wrapText="1"/>
    </xf>
    <xf numFmtId="0" fontId="0" fillId="6" borderId="0" xfId="0" applyFill="1"/>
    <xf numFmtId="0" fontId="18" fillId="4" borderId="4" xfId="0" applyFont="1" applyFill="1" applyBorder="1" applyAlignment="1">
      <alignment horizontal="left" vertical="center" wrapText="1" indent="1"/>
    </xf>
    <xf numFmtId="0" fontId="19" fillId="4" borderId="4" xfId="0" applyFont="1" applyFill="1" applyBorder="1" applyAlignment="1">
      <alignment horizontal="left" vertical="top" wrapText="1"/>
    </xf>
    <xf numFmtId="0" fontId="23" fillId="0" borderId="0" xfId="0" applyFont="1"/>
    <xf numFmtId="0" fontId="21" fillId="4" borderId="4" xfId="0" applyFont="1" applyFill="1" applyBorder="1" applyAlignment="1">
      <alignment horizontal="left" vertical="center" wrapText="1" indent="1"/>
    </xf>
    <xf numFmtId="0" fontId="12" fillId="7" borderId="4" xfId="0" applyFont="1" applyFill="1" applyBorder="1" applyAlignment="1">
      <alignment horizontal="left" vertical="top" wrapText="1"/>
    </xf>
    <xf numFmtId="0" fontId="20" fillId="7" borderId="4" xfId="0" applyFont="1" applyFill="1" applyBorder="1" applyAlignment="1">
      <alignment horizontal="left" vertical="top" wrapText="1"/>
    </xf>
    <xf numFmtId="0" fontId="19" fillId="7" borderId="4" xfId="0" applyFont="1" applyFill="1" applyBorder="1" applyAlignment="1">
      <alignment horizontal="left" vertical="top" wrapText="1"/>
    </xf>
    <xf numFmtId="0" fontId="21" fillId="7" borderId="4" xfId="0" applyFont="1" applyFill="1" applyBorder="1" applyAlignment="1">
      <alignment horizontal="left" vertical="top" wrapText="1"/>
    </xf>
    <xf numFmtId="0" fontId="11" fillId="8" borderId="4" xfId="0" applyFont="1" applyFill="1" applyBorder="1" applyAlignment="1">
      <alignment horizontal="center" vertical="center" wrapText="1"/>
    </xf>
    <xf numFmtId="0" fontId="1" fillId="6" borderId="0" xfId="0" applyFont="1" applyFill="1"/>
    <xf numFmtId="0" fontId="26" fillId="6" borderId="0" xfId="0" applyFont="1" applyFill="1"/>
    <xf numFmtId="0" fontId="27" fillId="9" borderId="0" xfId="0" applyFont="1" applyFill="1"/>
    <xf numFmtId="0" fontId="0" fillId="0" borderId="0" xfId="0" applyAlignment="1">
      <alignment wrapText="1"/>
    </xf>
    <xf numFmtId="0" fontId="12" fillId="0" borderId="0" xfId="0" applyFont="1" applyAlignment="1">
      <alignment wrapText="1"/>
    </xf>
    <xf numFmtId="0" fontId="28" fillId="0" borderId="0" xfId="0" applyFont="1" applyAlignment="1">
      <alignment wrapText="1"/>
    </xf>
    <xf numFmtId="0" fontId="19" fillId="0" borderId="0" xfId="0" applyFont="1" applyAlignment="1">
      <alignment wrapText="1"/>
    </xf>
    <xf numFmtId="0" fontId="29" fillId="0" borderId="0" xfId="0" applyFont="1" applyAlignment="1">
      <alignment wrapText="1"/>
    </xf>
    <xf numFmtId="0" fontId="16" fillId="0" borderId="0" xfId="0" applyFont="1" applyAlignment="1">
      <alignment horizontal="center" wrapText="1"/>
    </xf>
    <xf numFmtId="0" fontId="18" fillId="3" borderId="4"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13" fillId="10" borderId="4" xfId="0" applyFont="1" applyFill="1" applyBorder="1" applyAlignment="1">
      <alignment horizontal="left" vertical="top" wrapText="1"/>
    </xf>
    <xf numFmtId="0" fontId="12" fillId="10" borderId="4" xfId="0" applyFont="1" applyFill="1" applyBorder="1" applyAlignment="1">
      <alignment horizontal="left" vertical="top" wrapText="1"/>
    </xf>
    <xf numFmtId="0" fontId="19" fillId="10" borderId="4" xfId="0" applyFont="1" applyFill="1" applyBorder="1" applyAlignment="1">
      <alignment horizontal="left" vertical="top" wrapText="1"/>
    </xf>
    <xf numFmtId="0" fontId="31" fillId="7" borderId="4" xfId="0" applyFont="1" applyFill="1" applyBorder="1" applyAlignment="1">
      <alignment horizontal="left" vertical="top" wrapText="1"/>
    </xf>
    <xf numFmtId="0" fontId="24" fillId="6" borderId="0" xfId="0" applyFont="1" applyFill="1" applyAlignment="1">
      <alignment wrapText="1"/>
    </xf>
    <xf numFmtId="0" fontId="0" fillId="6" borderId="0" xfId="0" applyFill="1" applyAlignment="1">
      <alignment wrapText="1"/>
    </xf>
    <xf numFmtId="0" fontId="33" fillId="6" borderId="0" xfId="0" applyFont="1" applyFill="1"/>
    <xf numFmtId="9" fontId="33" fillId="6" borderId="0" xfId="0" applyNumberFormat="1" applyFont="1" applyFill="1" applyAlignment="1">
      <alignment wrapText="1"/>
    </xf>
    <xf numFmtId="9" fontId="33" fillId="6" borderId="0" xfId="0" applyNumberFormat="1" applyFont="1" applyFill="1"/>
    <xf numFmtId="0" fontId="33" fillId="6" borderId="0" xfId="0" applyFont="1" applyFill="1" applyAlignment="1">
      <alignment wrapText="1"/>
    </xf>
    <xf numFmtId="0" fontId="33" fillId="6" borderId="0" xfId="0" applyFont="1" applyFill="1" applyAlignment="1">
      <alignment horizontal="center" vertical="center" wrapText="1"/>
    </xf>
    <xf numFmtId="0" fontId="34" fillId="6" borderId="0" xfId="0" applyFont="1" applyFill="1"/>
    <xf numFmtId="9" fontId="35" fillId="11" borderId="4" xfId="0" applyNumberFormat="1" applyFont="1" applyFill="1" applyBorder="1" applyAlignment="1">
      <alignment horizontal="center" vertical="center" wrapText="1"/>
    </xf>
    <xf numFmtId="9" fontId="35" fillId="6" borderId="0" xfId="0" applyNumberFormat="1" applyFont="1" applyFill="1"/>
    <xf numFmtId="0" fontId="36" fillId="11" borderId="4" xfId="0" applyFont="1" applyFill="1" applyBorder="1" applyAlignment="1">
      <alignment horizontal="center" vertical="center" wrapText="1"/>
    </xf>
    <xf numFmtId="0" fontId="37" fillId="6" borderId="0" xfId="0" applyFont="1" applyFill="1" applyAlignment="1">
      <alignment horizontal="center" vertical="center" wrapText="1"/>
    </xf>
    <xf numFmtId="0" fontId="37" fillId="6" borderId="0" xfId="0" applyFont="1" applyFill="1" applyAlignment="1">
      <alignment wrapText="1"/>
    </xf>
    <xf numFmtId="0" fontId="37" fillId="6" borderId="0" xfId="0" applyFont="1" applyFill="1"/>
    <xf numFmtId="9" fontId="37" fillId="6" borderId="0" xfId="0" applyNumberFormat="1" applyFont="1" applyFill="1" applyAlignment="1">
      <alignment wrapText="1"/>
    </xf>
    <xf numFmtId="9" fontId="37" fillId="6" borderId="0" xfId="0" applyNumberFormat="1" applyFont="1" applyFill="1"/>
    <xf numFmtId="0" fontId="33" fillId="10" borderId="5" xfId="0" applyFont="1" applyFill="1" applyBorder="1"/>
    <xf numFmtId="9" fontId="37" fillId="0" borderId="5" xfId="0" applyNumberFormat="1" applyFont="1" applyBorder="1" applyAlignment="1">
      <alignment horizontal="center" vertical="center" wrapText="1"/>
    </xf>
    <xf numFmtId="9" fontId="37" fillId="6" borderId="0" xfId="0" applyNumberFormat="1" applyFont="1" applyFill="1" applyAlignment="1">
      <alignment horizontal="center" vertical="center"/>
    </xf>
    <xf numFmtId="0" fontId="37" fillId="0" borderId="5" xfId="0" applyFont="1" applyBorder="1" applyAlignment="1">
      <alignment vertical="center" wrapText="1"/>
    </xf>
    <xf numFmtId="0" fontId="37" fillId="12" borderId="5" xfId="0" applyFont="1" applyFill="1" applyBorder="1" applyAlignment="1">
      <alignment vertical="center" wrapText="1"/>
    </xf>
    <xf numFmtId="0" fontId="34" fillId="6" borderId="0" xfId="0" applyFont="1" applyFill="1" applyAlignment="1">
      <alignment horizontal="center" vertical="center"/>
    </xf>
    <xf numFmtId="0" fontId="33" fillId="10" borderId="6" xfId="0" applyFont="1" applyFill="1" applyBorder="1"/>
    <xf numFmtId="9" fontId="37" fillId="6" borderId="7" xfId="0" applyNumberFormat="1" applyFont="1" applyFill="1" applyBorder="1" applyAlignment="1">
      <alignment horizontal="center" vertical="center" wrapText="1"/>
    </xf>
    <xf numFmtId="0" fontId="37" fillId="0" borderId="6" xfId="0" applyFont="1" applyBorder="1" applyAlignment="1">
      <alignment vertical="center" wrapText="1"/>
    </xf>
    <xf numFmtId="0" fontId="37" fillId="12" borderId="6" xfId="0" applyFont="1" applyFill="1" applyBorder="1" applyAlignment="1">
      <alignment vertical="center" wrapText="1"/>
    </xf>
    <xf numFmtId="0" fontId="38" fillId="6" borderId="0" xfId="0" applyFont="1" applyFill="1" applyAlignment="1">
      <alignment horizontal="center" vertical="center"/>
    </xf>
    <xf numFmtId="9" fontId="37" fillId="6" borderId="0" xfId="0" applyNumberFormat="1" applyFont="1" applyFill="1" applyAlignment="1">
      <alignment horizontal="center" vertical="center" wrapText="1"/>
    </xf>
    <xf numFmtId="0" fontId="35" fillId="6" borderId="0" xfId="0" applyFont="1" applyFill="1" applyAlignment="1">
      <alignment horizontal="center" vertical="center" wrapText="1"/>
    </xf>
    <xf numFmtId="0" fontId="37" fillId="6" borderId="0" xfId="0" applyFont="1" applyFill="1" applyAlignment="1">
      <alignment horizontal="center" vertical="center"/>
    </xf>
    <xf numFmtId="0" fontId="37" fillId="13" borderId="5" xfId="0" applyFont="1" applyFill="1" applyBorder="1" applyAlignment="1">
      <alignment vertical="center" wrapText="1"/>
    </xf>
    <xf numFmtId="0" fontId="37" fillId="6" borderId="5" xfId="0" applyFont="1" applyFill="1" applyBorder="1" applyAlignment="1">
      <alignment vertical="center" wrapText="1"/>
    </xf>
    <xf numFmtId="0" fontId="37" fillId="13" borderId="6" xfId="0" applyFont="1" applyFill="1" applyBorder="1" applyAlignment="1">
      <alignment vertical="center" wrapText="1"/>
    </xf>
    <xf numFmtId="0" fontId="37" fillId="6" borderId="6" xfId="0" applyFont="1" applyFill="1" applyBorder="1" applyAlignment="1">
      <alignment vertical="center" wrapText="1"/>
    </xf>
    <xf numFmtId="0" fontId="37" fillId="0" borderId="5" xfId="0" applyFont="1" applyBorder="1" applyAlignment="1">
      <alignment wrapText="1"/>
    </xf>
    <xf numFmtId="0" fontId="37" fillId="13" borderId="5" xfId="0" applyFont="1" applyFill="1" applyBorder="1" applyAlignment="1">
      <alignment wrapText="1"/>
    </xf>
    <xf numFmtId="9" fontId="37" fillId="0" borderId="5" xfId="0" applyNumberFormat="1" applyFont="1" applyBorder="1" applyAlignment="1">
      <alignment horizontal="center" vertical="center"/>
    </xf>
    <xf numFmtId="9" fontId="37" fillId="6" borderId="8" xfId="0" applyNumberFormat="1" applyFont="1" applyFill="1" applyBorder="1" applyAlignment="1">
      <alignment horizontal="center" vertical="center" wrapText="1"/>
    </xf>
    <xf numFmtId="9" fontId="37" fillId="0" borderId="8" xfId="0" applyNumberFormat="1" applyFont="1" applyBorder="1" applyAlignment="1">
      <alignment horizontal="center" vertical="center"/>
    </xf>
    <xf numFmtId="0" fontId="37" fillId="13" borderId="4" xfId="0" applyFont="1" applyFill="1" applyBorder="1" applyAlignment="1">
      <alignment vertical="center" wrapText="1"/>
    </xf>
    <xf numFmtId="0" fontId="37" fillId="12" borderId="9" xfId="0" applyFont="1" applyFill="1" applyBorder="1" applyAlignment="1">
      <alignment vertical="center" wrapText="1"/>
    </xf>
    <xf numFmtId="9" fontId="41" fillId="3" borderId="6" xfId="0" applyNumberFormat="1" applyFont="1" applyFill="1" applyBorder="1" applyAlignment="1">
      <alignment horizontal="center" vertical="center" wrapText="1"/>
    </xf>
    <xf numFmtId="9" fontId="41" fillId="3" borderId="4" xfId="0" applyNumberFormat="1" applyFont="1" applyFill="1" applyBorder="1" applyAlignment="1">
      <alignment vertical="center" wrapText="1"/>
    </xf>
    <xf numFmtId="9" fontId="42" fillId="3" borderId="4" xfId="0" applyNumberFormat="1" applyFont="1" applyFill="1" applyBorder="1" applyAlignment="1">
      <alignment horizontal="center" vertical="center"/>
    </xf>
    <xf numFmtId="0" fontId="42" fillId="3" borderId="4"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43" fillId="3" borderId="4" xfId="0" applyFont="1" applyFill="1" applyBorder="1" applyAlignment="1">
      <alignment horizontal="center" vertical="center"/>
    </xf>
    <xf numFmtId="0" fontId="43" fillId="6" borderId="0" xfId="0" applyFont="1" applyFill="1" applyAlignment="1">
      <alignment wrapText="1"/>
    </xf>
    <xf numFmtId="0" fontId="30" fillId="0" borderId="0" xfId="0" applyFont="1"/>
    <xf numFmtId="0" fontId="46" fillId="6" borderId="0" xfId="0" applyFont="1" applyFill="1" applyAlignment="1">
      <alignment horizontal="left" vertical="center" wrapText="1"/>
    </xf>
    <xf numFmtId="0" fontId="0" fillId="6" borderId="0" xfId="0" applyFill="1" applyAlignment="1">
      <alignment vertical="center"/>
    </xf>
    <xf numFmtId="0" fontId="48" fillId="6" borderId="0" xfId="0" applyFont="1" applyFill="1" applyAlignment="1">
      <alignment horizontal="left" vertical="center" wrapText="1"/>
    </xf>
    <xf numFmtId="0" fontId="49" fillId="0" borderId="0" xfId="0" applyFont="1" applyAlignment="1">
      <alignment horizontal="left" vertical="center" indent="9"/>
    </xf>
    <xf numFmtId="0" fontId="52" fillId="2" borderId="0" xfId="0" applyFont="1" applyFill="1" applyAlignment="1">
      <alignment vertical="center" wrapText="1"/>
    </xf>
    <xf numFmtId="0" fontId="44" fillId="14" borderId="0" xfId="0" applyFont="1" applyFill="1" applyAlignment="1">
      <alignment horizontal="center" wrapText="1"/>
    </xf>
    <xf numFmtId="0" fontId="49" fillId="0" borderId="5" xfId="0" applyFont="1" applyBorder="1" applyAlignment="1">
      <alignment vertical="top" wrapText="1"/>
    </xf>
    <xf numFmtId="0" fontId="52" fillId="0" borderId="5" xfId="0" applyFont="1" applyBorder="1" applyAlignment="1">
      <alignment horizontal="left" vertical="top" wrapText="1"/>
    </xf>
    <xf numFmtId="0" fontId="49" fillId="0" borderId="9" xfId="0" applyFont="1" applyBorder="1" applyAlignment="1">
      <alignment vertical="top" wrapText="1"/>
    </xf>
    <xf numFmtId="0" fontId="52" fillId="0" borderId="9" xfId="0" applyFont="1" applyBorder="1" applyAlignment="1">
      <alignment horizontal="left" vertical="top" wrapText="1"/>
    </xf>
    <xf numFmtId="0" fontId="49" fillId="0" borderId="9" xfId="0" applyFont="1" applyBorder="1" applyAlignment="1">
      <alignment horizontal="left" vertical="top" wrapText="1"/>
    </xf>
    <xf numFmtId="0" fontId="49" fillId="0" borderId="6" xfId="0" applyFont="1" applyBorder="1" applyAlignment="1">
      <alignment horizontal="left" vertical="top" wrapText="1"/>
    </xf>
    <xf numFmtId="0" fontId="52" fillId="0" borderId="6" xfId="0" applyFont="1" applyBorder="1" applyAlignment="1">
      <alignment horizontal="left" vertical="top" wrapText="1"/>
    </xf>
    <xf numFmtId="0" fontId="53" fillId="2" borderId="4" xfId="0" applyFont="1" applyFill="1" applyBorder="1" applyAlignment="1">
      <alignment horizontal="center"/>
    </xf>
    <xf numFmtId="0" fontId="53" fillId="2" borderId="4" xfId="0" applyFont="1" applyFill="1" applyBorder="1" applyAlignment="1">
      <alignment horizontal="center" wrapText="1"/>
    </xf>
    <xf numFmtId="0" fontId="49" fillId="0" borderId="0" xfId="0" applyFont="1" applyAlignment="1">
      <alignment horizontal="left" vertical="center" indent="3"/>
    </xf>
    <xf numFmtId="0" fontId="49" fillId="14" borderId="4" xfId="0" applyFont="1" applyFill="1" applyBorder="1" applyAlignment="1">
      <alignment horizontal="left" vertical="center" wrapText="1"/>
    </xf>
    <xf numFmtId="0" fontId="52" fillId="6" borderId="0" xfId="0" applyFont="1" applyFill="1" applyAlignment="1">
      <alignment vertical="center"/>
    </xf>
    <xf numFmtId="0" fontId="49" fillId="2" borderId="4" xfId="0" applyFont="1" applyFill="1" applyBorder="1" applyAlignment="1">
      <alignment horizontal="left" vertical="center" wrapText="1"/>
    </xf>
    <xf numFmtId="0" fontId="44" fillId="3" borderId="4" xfId="0" applyFont="1" applyFill="1" applyBorder="1" applyAlignment="1">
      <alignment horizontal="center"/>
    </xf>
    <xf numFmtId="0" fontId="55" fillId="6" borderId="0" xfId="0" applyFont="1" applyFill="1"/>
    <xf numFmtId="0" fontId="44" fillId="3" borderId="4" xfId="0" applyFont="1" applyFill="1" applyBorder="1" applyAlignment="1">
      <alignment horizontal="center" wrapText="1"/>
    </xf>
    <xf numFmtId="0" fontId="52" fillId="6" borderId="0" xfId="0" applyFont="1" applyFill="1" applyAlignment="1">
      <alignment horizontal="left" vertical="center" indent="3"/>
    </xf>
    <xf numFmtId="0" fontId="49" fillId="14" borderId="6" xfId="0" applyFont="1" applyFill="1" applyBorder="1" applyAlignment="1">
      <alignment vertical="center" wrapText="1"/>
    </xf>
    <xf numFmtId="0" fontId="49" fillId="14" borderId="9" xfId="0" applyFont="1" applyFill="1" applyBorder="1" applyAlignment="1">
      <alignment vertical="center" wrapText="1"/>
    </xf>
    <xf numFmtId="0" fontId="49" fillId="14" borderId="5" xfId="0" applyFont="1" applyFill="1" applyBorder="1" applyAlignment="1">
      <alignment vertical="center" wrapText="1"/>
    </xf>
    <xf numFmtId="0" fontId="49" fillId="2" borderId="4" xfId="0" applyFont="1" applyFill="1" applyBorder="1" applyAlignment="1">
      <alignment vertical="center" wrapText="1"/>
    </xf>
    <xf numFmtId="0" fontId="49" fillId="14" borderId="4" xfId="0" applyFont="1" applyFill="1" applyBorder="1" applyAlignment="1">
      <alignment vertical="center" wrapText="1"/>
    </xf>
    <xf numFmtId="0" fontId="49" fillId="6" borderId="0" xfId="0" applyFont="1" applyFill="1" applyAlignment="1">
      <alignment horizontal="left" vertical="center" indent="9"/>
    </xf>
    <xf numFmtId="0" fontId="12" fillId="3" borderId="4" xfId="0" applyFont="1" applyFill="1" applyBorder="1" applyAlignment="1">
      <alignment horizontal="left" vertical="top" wrapText="1"/>
    </xf>
    <xf numFmtId="0" fontId="19" fillId="3" borderId="4" xfId="0" applyFont="1" applyFill="1" applyBorder="1" applyAlignment="1">
      <alignment horizontal="left" vertical="top" wrapText="1"/>
    </xf>
    <xf numFmtId="0" fontId="20" fillId="3" borderId="4" xfId="0" applyFont="1" applyFill="1" applyBorder="1" applyAlignment="1">
      <alignment horizontal="left" vertical="top" wrapText="1"/>
    </xf>
    <xf numFmtId="0" fontId="21" fillId="3" borderId="4" xfId="0" applyFont="1" applyFill="1" applyBorder="1" applyAlignment="1">
      <alignment horizontal="left" vertical="top" wrapText="1"/>
    </xf>
    <xf numFmtId="0" fontId="13" fillId="7" borderId="4" xfId="0" applyFont="1" applyFill="1" applyBorder="1" applyAlignment="1">
      <alignment horizontal="left" vertical="top" wrapText="1"/>
    </xf>
    <xf numFmtId="0" fontId="16" fillId="0" borderId="10" xfId="0" applyFont="1" applyBorder="1" applyAlignment="1">
      <alignment horizontal="center" wrapText="1"/>
    </xf>
    <xf numFmtId="0" fontId="24" fillId="6" borderId="0" xfId="0" applyFont="1" applyFill="1" applyAlignment="1">
      <alignment horizontal="left" wrapText="1"/>
    </xf>
    <xf numFmtId="0" fontId="1" fillId="15" borderId="4" xfId="0" applyFont="1" applyFill="1" applyBorder="1"/>
    <xf numFmtId="0" fontId="1" fillId="15" borderId="9" xfId="0" applyFont="1" applyFill="1" applyBorder="1"/>
    <xf numFmtId="0" fontId="0" fillId="0" borderId="0" xfId="0" applyAlignment="1">
      <alignment horizontal="center" wrapText="1"/>
    </xf>
    <xf numFmtId="0" fontId="1" fillId="0" borderId="0" xfId="0" applyFont="1"/>
    <xf numFmtId="9" fontId="0" fillId="0" borderId="0" xfId="0" applyNumberFormat="1"/>
    <xf numFmtId="0" fontId="0" fillId="16" borderId="0" xfId="0" applyFill="1"/>
    <xf numFmtId="0" fontId="54" fillId="0" borderId="0" xfId="0" applyFont="1"/>
    <xf numFmtId="0" fontId="0" fillId="4" borderId="0" xfId="0" applyFill="1"/>
    <xf numFmtId="0" fontId="0" fillId="16" borderId="4" xfId="0" applyFill="1" applyBorder="1" applyAlignment="1">
      <alignment horizontal="left" vertical="top"/>
    </xf>
    <xf numFmtId="0" fontId="1" fillId="16" borderId="4" xfId="0" applyFont="1" applyFill="1" applyBorder="1" applyAlignment="1">
      <alignment horizontal="left" vertical="top" wrapText="1"/>
    </xf>
    <xf numFmtId="0" fontId="0" fillId="16" borderId="4" xfId="0" applyFill="1" applyBorder="1" applyAlignment="1">
      <alignment horizontal="left" vertical="top" wrapText="1"/>
    </xf>
    <xf numFmtId="0" fontId="0" fillId="0" borderId="4" xfId="0" applyBorder="1" applyAlignment="1">
      <alignment horizontal="left" vertical="top" wrapText="1"/>
    </xf>
    <xf numFmtId="0" fontId="0" fillId="4" borderId="4" xfId="0" applyFill="1" applyBorder="1" applyAlignment="1">
      <alignment horizontal="left" vertical="top"/>
    </xf>
    <xf numFmtId="0" fontId="1" fillId="4" borderId="4" xfId="0" applyFont="1" applyFill="1" applyBorder="1" applyAlignment="1">
      <alignment horizontal="left" vertical="top" wrapText="1"/>
    </xf>
    <xf numFmtId="0" fontId="0" fillId="4" borderId="4" xfId="0" applyFill="1" applyBorder="1" applyAlignment="1">
      <alignment horizontal="left" vertical="top" wrapText="1"/>
    </xf>
    <xf numFmtId="0" fontId="0" fillId="0" borderId="0" xfId="0" applyAlignment="1">
      <alignment horizontal="left" wrapText="1"/>
    </xf>
    <xf numFmtId="0" fontId="58" fillId="7" borderId="4" xfId="0" applyFont="1" applyFill="1" applyBorder="1" applyAlignment="1">
      <alignment horizontal="left" vertical="top" wrapText="1"/>
    </xf>
    <xf numFmtId="0" fontId="58" fillId="3" borderId="4" xfId="0" applyFont="1" applyFill="1" applyBorder="1" applyAlignment="1">
      <alignment horizontal="left" vertical="top" wrapText="1"/>
    </xf>
    <xf numFmtId="0" fontId="62" fillId="0" borderId="4" xfId="0" applyFont="1" applyBorder="1" applyAlignment="1">
      <alignment horizontal="left" vertical="top" wrapText="1"/>
    </xf>
    <xf numFmtId="0" fontId="65" fillId="0" borderId="4" xfId="0" applyFont="1" applyBorder="1" applyAlignment="1">
      <alignment horizontal="left" vertical="top" wrapText="1"/>
    </xf>
    <xf numFmtId="0" fontId="67" fillId="0" borderId="0" xfId="0" applyFont="1" applyAlignment="1">
      <alignment horizontal="left"/>
    </xf>
    <xf numFmtId="0" fontId="0" fillId="0" borderId="4" xfId="0" applyBorder="1"/>
    <xf numFmtId="0" fontId="66" fillId="0" borderId="4" xfId="1" applyBorder="1"/>
    <xf numFmtId="0" fontId="0" fillId="0" borderId="0" xfId="0" applyAlignment="1">
      <alignment horizontal="left" wrapText="1"/>
    </xf>
    <xf numFmtId="0" fontId="63" fillId="0" borderId="0" xfId="0" applyFont="1" applyAlignment="1">
      <alignment horizontal="center" vertical="center"/>
    </xf>
    <xf numFmtId="9" fontId="1" fillId="13" borderId="0" xfId="0" applyNumberFormat="1" applyFont="1" applyFill="1" applyAlignment="1">
      <alignment horizontal="center" vertical="center" wrapText="1"/>
    </xf>
    <xf numFmtId="0" fontId="1" fillId="13" borderId="0" xfId="0" applyFont="1" applyFill="1" applyAlignment="1">
      <alignment horizontal="center" vertical="center" wrapText="1"/>
    </xf>
    <xf numFmtId="0" fontId="63" fillId="0" borderId="0" xfId="0" applyFont="1" applyAlignment="1">
      <alignment horizontal="center" vertical="center" wrapText="1"/>
    </xf>
    <xf numFmtId="0" fontId="66" fillId="0" borderId="0" xfId="1" applyAlignment="1">
      <alignment horizontal="left" wrapText="1"/>
    </xf>
    <xf numFmtId="0" fontId="67" fillId="0" borderId="0" xfId="0" applyFont="1" applyAlignment="1">
      <alignment horizontal="center"/>
    </xf>
    <xf numFmtId="0" fontId="55" fillId="0" borderId="0" xfId="0" applyFont="1" applyAlignment="1">
      <alignment horizontal="left"/>
    </xf>
    <xf numFmtId="0" fontId="67" fillId="0" borderId="0" xfId="0" applyFont="1" applyAlignment="1">
      <alignment horizontal="left"/>
    </xf>
    <xf numFmtId="0" fontId="15" fillId="5" borderId="1" xfId="0" applyFont="1" applyFill="1" applyBorder="1" applyAlignment="1">
      <alignment horizontal="center" vertical="center" wrapText="1"/>
    </xf>
    <xf numFmtId="0" fontId="16" fillId="0" borderId="2" xfId="0" applyFont="1" applyBorder="1" applyAlignment="1">
      <alignment horizontal="center" wrapText="1"/>
    </xf>
    <xf numFmtId="0" fontId="16" fillId="0" borderId="3" xfId="0" applyFont="1" applyBorder="1" applyAlignment="1">
      <alignment horizontal="center" wrapText="1"/>
    </xf>
    <xf numFmtId="0" fontId="35" fillId="12" borderId="6" xfId="0" applyFont="1" applyFill="1" applyBorder="1" applyAlignment="1">
      <alignment horizontal="center" vertical="center"/>
    </xf>
    <xf numFmtId="0" fontId="37" fillId="12" borderId="5" xfId="0" applyFont="1" applyFill="1" applyBorder="1" applyAlignment="1">
      <alignment horizontal="center" vertical="center"/>
    </xf>
    <xf numFmtId="0" fontId="44" fillId="3"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40" fillId="6" borderId="0" xfId="0" applyFont="1" applyFill="1" applyAlignment="1">
      <alignment horizontal="center" vertical="center"/>
    </xf>
    <xf numFmtId="0" fontId="28" fillId="0" borderId="0" xfId="0" applyFont="1" applyAlignment="1">
      <alignment horizontal="center" vertical="center"/>
    </xf>
    <xf numFmtId="0" fontId="35" fillId="0" borderId="6" xfId="0" applyFont="1" applyBorder="1" applyAlignment="1">
      <alignment horizontal="center" vertical="center"/>
    </xf>
    <xf numFmtId="0" fontId="37" fillId="0" borderId="5" xfId="0" applyFont="1" applyBorder="1" applyAlignment="1">
      <alignment horizontal="center" vertical="center"/>
    </xf>
    <xf numFmtId="0" fontId="37" fillId="6" borderId="6" xfId="0" applyFont="1" applyFill="1" applyBorder="1" applyAlignment="1">
      <alignment horizontal="center" vertical="center" wrapText="1"/>
    </xf>
    <xf numFmtId="0" fontId="37" fillId="6" borderId="5" xfId="0" applyFont="1" applyFill="1" applyBorder="1" applyAlignment="1">
      <alignment horizontal="center" vertical="center" wrapText="1"/>
    </xf>
    <xf numFmtId="9" fontId="35" fillId="0" borderId="6" xfId="0" applyNumberFormat="1" applyFont="1" applyBorder="1" applyAlignment="1">
      <alignment horizontal="center" vertical="center" wrapText="1"/>
    </xf>
    <xf numFmtId="9" fontId="35" fillId="0" borderId="5" xfId="0" applyNumberFormat="1" applyFont="1" applyBorder="1" applyAlignment="1">
      <alignment horizontal="center" vertical="center" wrapText="1"/>
    </xf>
    <xf numFmtId="9" fontId="35" fillId="12" borderId="9" xfId="0" applyNumberFormat="1" applyFont="1" applyFill="1" applyBorder="1" applyAlignment="1">
      <alignment horizontal="center" vertical="center" wrapText="1"/>
    </xf>
    <xf numFmtId="9" fontId="35" fillId="12" borderId="5" xfId="0" applyNumberFormat="1" applyFont="1" applyFill="1" applyBorder="1" applyAlignment="1">
      <alignment horizontal="center" vertical="center" wrapText="1"/>
    </xf>
    <xf numFmtId="0" fontId="39" fillId="6" borderId="0" xfId="0" applyFont="1" applyFill="1" applyAlignment="1">
      <alignment horizontal="center" vertical="center"/>
    </xf>
    <xf numFmtId="9" fontId="35" fillId="6" borderId="6" xfId="0" applyNumberFormat="1" applyFont="1" applyFill="1" applyBorder="1" applyAlignment="1">
      <alignment horizontal="center" vertical="center" wrapText="1"/>
    </xf>
    <xf numFmtId="9" fontId="35" fillId="6" borderId="5" xfId="0" applyNumberFormat="1" applyFont="1" applyFill="1" applyBorder="1" applyAlignment="1">
      <alignment horizontal="center" vertical="center" wrapText="1"/>
    </xf>
    <xf numFmtId="9" fontId="35" fillId="12" borderId="6" xfId="0" applyNumberFormat="1" applyFont="1" applyFill="1" applyBorder="1" applyAlignment="1">
      <alignment horizontal="center" vertical="center" wrapText="1"/>
    </xf>
    <xf numFmtId="0" fontId="35" fillId="6" borderId="6" xfId="0" applyFont="1" applyFill="1" applyBorder="1" applyAlignment="1">
      <alignment horizontal="center" vertical="center"/>
    </xf>
    <xf numFmtId="0" fontId="37" fillId="6" borderId="5" xfId="0" applyFont="1" applyFill="1" applyBorder="1" applyAlignment="1">
      <alignment horizontal="center" vertical="center"/>
    </xf>
    <xf numFmtId="0" fontId="37" fillId="12" borderId="6" xfId="0" applyFont="1" applyFill="1" applyBorder="1" applyAlignment="1">
      <alignment horizontal="center" vertical="center" wrapText="1"/>
    </xf>
    <xf numFmtId="0" fontId="37" fillId="0" borderId="5" xfId="0" applyFont="1" applyBorder="1" applyAlignment="1">
      <alignment horizontal="center" vertical="center" wrapText="1"/>
    </xf>
    <xf numFmtId="0" fontId="37" fillId="12" borderId="5" xfId="0" applyFont="1" applyFill="1" applyBorder="1" applyAlignment="1">
      <alignment horizontal="center" vertical="center" wrapText="1"/>
    </xf>
    <xf numFmtId="0" fontId="44" fillId="3" borderId="1" xfId="0" applyFont="1" applyFill="1" applyBorder="1" applyAlignment="1">
      <alignment horizontal="center" wrapText="1"/>
    </xf>
    <xf numFmtId="0" fontId="44" fillId="3" borderId="2" xfId="0" applyFont="1" applyFill="1" applyBorder="1" applyAlignment="1">
      <alignment horizontal="center" wrapText="1"/>
    </xf>
    <xf numFmtId="0" fontId="44" fillId="3" borderId="3" xfId="0" applyFont="1" applyFill="1" applyBorder="1" applyAlignment="1">
      <alignment horizontal="center" wrapText="1"/>
    </xf>
    <xf numFmtId="0" fontId="51" fillId="3" borderId="0" xfId="0" applyFont="1" applyFill="1" applyAlignment="1">
      <alignment horizontal="center" wrapText="1"/>
    </xf>
    <xf numFmtId="0" fontId="50" fillId="0" borderId="0" xfId="0" applyFont="1" applyAlignment="1">
      <alignment horizontal="center" wrapText="1"/>
    </xf>
    <xf numFmtId="0" fontId="0" fillId="6" borderId="6" xfId="0"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54" fillId="3" borderId="2" xfId="0" applyFont="1" applyFill="1" applyBorder="1" applyAlignment="1">
      <alignment horizontal="center" wrapText="1"/>
    </xf>
    <xf numFmtId="0" fontId="54" fillId="3" borderId="3" xfId="0" applyFont="1" applyFill="1" applyBorder="1" applyAlignment="1">
      <alignment horizontal="center" wrapText="1"/>
    </xf>
    <xf numFmtId="0" fontId="0" fillId="14" borderId="6" xfId="0" applyFill="1" applyBorder="1" applyAlignment="1">
      <alignment vertical="top" wrapText="1"/>
    </xf>
    <xf numFmtId="0" fontId="0" fillId="14" borderId="9" xfId="0" applyFill="1" applyBorder="1" applyAlignment="1">
      <alignment vertical="top" wrapText="1"/>
    </xf>
    <xf numFmtId="0" fontId="0" fillId="14" borderId="5" xfId="0" applyFill="1" applyBorder="1" applyAlignment="1">
      <alignment vertical="top" wrapText="1"/>
    </xf>
    <xf numFmtId="0" fontId="0" fillId="13" borderId="6" xfId="0" applyFill="1" applyBorder="1" applyAlignment="1">
      <alignment vertical="top" wrapText="1"/>
    </xf>
    <xf numFmtId="0" fontId="0" fillId="13" borderId="9" xfId="0" applyFill="1" applyBorder="1" applyAlignment="1">
      <alignment vertical="top" wrapText="1"/>
    </xf>
    <xf numFmtId="0" fontId="0" fillId="13" borderId="5" xfId="0"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177800</xdr:colOff>
      <xdr:row>5</xdr:row>
      <xdr:rowOff>0</xdr:rowOff>
    </xdr:from>
    <xdr:to>
      <xdr:col>9</xdr:col>
      <xdr:colOff>63500</xdr:colOff>
      <xdr:row>11</xdr:row>
      <xdr:rowOff>184150</xdr:rowOff>
    </xdr:to>
    <xdr:sp macro="" textlink="">
      <xdr:nvSpPr>
        <xdr:cNvPr id="2" name="Flowchart: Decision 1">
          <a:extLst>
            <a:ext uri="{FF2B5EF4-FFF2-40B4-BE49-F238E27FC236}">
              <a16:creationId xmlns:a16="http://schemas.microsoft.com/office/drawing/2014/main" id="{A3F8546F-4322-44E7-BC99-D18F6F74973F}"/>
            </a:ext>
          </a:extLst>
        </xdr:cNvPr>
        <xdr:cNvSpPr/>
      </xdr:nvSpPr>
      <xdr:spPr>
        <a:xfrm>
          <a:off x="3835400" y="920750"/>
          <a:ext cx="1714500" cy="128905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  Proposal Submission</a:t>
          </a:r>
        </a:p>
      </xdr:txBody>
    </xdr:sp>
    <xdr:clientData/>
  </xdr:twoCellAnchor>
  <xdr:twoCellAnchor>
    <xdr:from>
      <xdr:col>9</xdr:col>
      <xdr:colOff>19050</xdr:colOff>
      <xdr:row>8</xdr:row>
      <xdr:rowOff>114300</xdr:rowOff>
    </xdr:from>
    <xdr:to>
      <xdr:col>10</xdr:col>
      <xdr:colOff>6350</xdr:colOff>
      <xdr:row>8</xdr:row>
      <xdr:rowOff>120650</xdr:rowOff>
    </xdr:to>
    <xdr:cxnSp macro="">
      <xdr:nvCxnSpPr>
        <xdr:cNvPr id="3" name="Straight Arrow Connector 2">
          <a:extLst>
            <a:ext uri="{FF2B5EF4-FFF2-40B4-BE49-F238E27FC236}">
              <a16:creationId xmlns:a16="http://schemas.microsoft.com/office/drawing/2014/main" id="{A6CB8C9B-E39C-4C42-BE39-7D608B74199C}"/>
            </a:ext>
          </a:extLst>
        </xdr:cNvPr>
        <xdr:cNvCxnSpPr/>
      </xdr:nvCxnSpPr>
      <xdr:spPr>
        <a:xfrm flipV="1">
          <a:off x="5505450" y="1587500"/>
          <a:ext cx="596900" cy="6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422275</xdr:colOff>
      <xdr:row>11</xdr:row>
      <xdr:rowOff>184150</xdr:rowOff>
    </xdr:from>
    <xdr:to>
      <xdr:col>7</xdr:col>
      <xdr:colOff>425450</xdr:colOff>
      <xdr:row>13</xdr:row>
      <xdr:rowOff>203200</xdr:rowOff>
    </xdr:to>
    <xdr:cxnSp macro="">
      <xdr:nvCxnSpPr>
        <xdr:cNvPr id="4" name="Straight Arrow Connector 3">
          <a:extLst>
            <a:ext uri="{FF2B5EF4-FFF2-40B4-BE49-F238E27FC236}">
              <a16:creationId xmlns:a16="http://schemas.microsoft.com/office/drawing/2014/main" id="{5EA2EA3C-4A7E-4578-B5D2-BBB775999312}"/>
            </a:ext>
          </a:extLst>
        </xdr:cNvPr>
        <xdr:cNvCxnSpPr>
          <a:stCxn id="2" idx="2"/>
          <a:endCxn id="7" idx="0"/>
        </xdr:cNvCxnSpPr>
      </xdr:nvCxnSpPr>
      <xdr:spPr>
        <a:xfrm flipH="1">
          <a:off x="4689475" y="2209800"/>
          <a:ext cx="3175" cy="368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95831</xdr:colOff>
      <xdr:row>7</xdr:row>
      <xdr:rowOff>48660</xdr:rowOff>
    </xdr:from>
    <xdr:ext cx="488370" cy="264560"/>
    <xdr:sp macro="" textlink="">
      <xdr:nvSpPr>
        <xdr:cNvPr id="5" name="TextBox 4">
          <a:extLst>
            <a:ext uri="{FF2B5EF4-FFF2-40B4-BE49-F238E27FC236}">
              <a16:creationId xmlns:a16="http://schemas.microsoft.com/office/drawing/2014/main" id="{312AC824-9627-4767-B838-BEE52393367E}"/>
            </a:ext>
          </a:extLst>
        </xdr:cNvPr>
        <xdr:cNvSpPr txBox="1"/>
      </xdr:nvSpPr>
      <xdr:spPr>
        <a:xfrm rot="10800000" flipH="1" flipV="1">
          <a:off x="5582231" y="133771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oneCellAnchor>
    <xdr:from>
      <xdr:col>7</xdr:col>
      <xdr:colOff>387350</xdr:colOff>
      <xdr:row>14</xdr:row>
      <xdr:rowOff>127000</xdr:rowOff>
    </xdr:from>
    <xdr:ext cx="488370" cy="264560"/>
    <xdr:sp macro="" textlink="">
      <xdr:nvSpPr>
        <xdr:cNvPr id="6" name="TextBox 5">
          <a:extLst>
            <a:ext uri="{FF2B5EF4-FFF2-40B4-BE49-F238E27FC236}">
              <a16:creationId xmlns:a16="http://schemas.microsoft.com/office/drawing/2014/main" id="{A460B5F4-9B38-4A77-B5BA-E7C05AFAC34A}"/>
            </a:ext>
          </a:extLst>
        </xdr:cNvPr>
        <xdr:cNvSpPr txBox="1"/>
      </xdr:nvSpPr>
      <xdr:spPr>
        <a:xfrm rot="10800000" flipH="1" flipV="1">
          <a:off x="4654550" y="270510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Yes</a:t>
          </a:r>
        </a:p>
      </xdr:txBody>
    </xdr:sp>
    <xdr:clientData/>
  </xdr:oneCellAnchor>
  <xdr:twoCellAnchor>
    <xdr:from>
      <xdr:col>6</xdr:col>
      <xdr:colOff>209550</xdr:colOff>
      <xdr:row>13</xdr:row>
      <xdr:rowOff>203200</xdr:rowOff>
    </xdr:from>
    <xdr:to>
      <xdr:col>9</xdr:col>
      <xdr:colOff>25400</xdr:colOff>
      <xdr:row>20</xdr:row>
      <xdr:rowOff>165100</xdr:rowOff>
    </xdr:to>
    <xdr:sp macro="" textlink="">
      <xdr:nvSpPr>
        <xdr:cNvPr id="7" name="Flowchart: Decision 6">
          <a:extLst>
            <a:ext uri="{FF2B5EF4-FFF2-40B4-BE49-F238E27FC236}">
              <a16:creationId xmlns:a16="http://schemas.microsoft.com/office/drawing/2014/main" id="{3E0E689E-D973-416B-8A89-4B3CB2E9744C}"/>
            </a:ext>
          </a:extLst>
        </xdr:cNvPr>
        <xdr:cNvSpPr/>
      </xdr:nvSpPr>
      <xdr:spPr>
        <a:xfrm>
          <a:off x="3867150" y="2578100"/>
          <a:ext cx="1644650" cy="127000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   Initial</a:t>
          </a:r>
          <a:r>
            <a:rPr lang="en-GB" sz="1000" baseline="0"/>
            <a:t> screening </a:t>
          </a:r>
          <a:endParaRPr lang="en-GB" sz="1000"/>
        </a:p>
      </xdr:txBody>
    </xdr:sp>
    <xdr:clientData/>
  </xdr:twoCellAnchor>
  <xdr:twoCellAnchor>
    <xdr:from>
      <xdr:col>9</xdr:col>
      <xdr:colOff>19050</xdr:colOff>
      <xdr:row>17</xdr:row>
      <xdr:rowOff>76200</xdr:rowOff>
    </xdr:from>
    <xdr:to>
      <xdr:col>9</xdr:col>
      <xdr:colOff>514350</xdr:colOff>
      <xdr:row>17</xdr:row>
      <xdr:rowOff>79375</xdr:rowOff>
    </xdr:to>
    <xdr:cxnSp macro="">
      <xdr:nvCxnSpPr>
        <xdr:cNvPr id="8" name="Straight Arrow Connector 7">
          <a:extLst>
            <a:ext uri="{FF2B5EF4-FFF2-40B4-BE49-F238E27FC236}">
              <a16:creationId xmlns:a16="http://schemas.microsoft.com/office/drawing/2014/main" id="{C873D11F-ED95-4E9D-AFCB-5B249B0BF073}"/>
            </a:ext>
          </a:extLst>
        </xdr:cNvPr>
        <xdr:cNvCxnSpPr/>
      </xdr:nvCxnSpPr>
      <xdr:spPr>
        <a:xfrm flipV="1">
          <a:off x="5505450" y="3206750"/>
          <a:ext cx="495300" cy="3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63500</xdr:colOff>
      <xdr:row>16</xdr:row>
      <xdr:rowOff>44450</xdr:rowOff>
    </xdr:from>
    <xdr:ext cx="488370" cy="264560"/>
    <xdr:sp macro="" textlink="">
      <xdr:nvSpPr>
        <xdr:cNvPr id="9" name="TextBox 8">
          <a:extLst>
            <a:ext uri="{FF2B5EF4-FFF2-40B4-BE49-F238E27FC236}">
              <a16:creationId xmlns:a16="http://schemas.microsoft.com/office/drawing/2014/main" id="{EF1AAB6D-B202-41B2-A934-FFD2EDD0C304}"/>
            </a:ext>
          </a:extLst>
        </xdr:cNvPr>
        <xdr:cNvSpPr txBox="1"/>
      </xdr:nvSpPr>
      <xdr:spPr>
        <a:xfrm rot="10800000" flipH="1" flipV="1">
          <a:off x="5549900" y="299085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twoCellAnchor>
    <xdr:from>
      <xdr:col>7</xdr:col>
      <xdr:colOff>434975</xdr:colOff>
      <xdr:row>20</xdr:row>
      <xdr:rowOff>165100</xdr:rowOff>
    </xdr:from>
    <xdr:to>
      <xdr:col>7</xdr:col>
      <xdr:colOff>438150</xdr:colOff>
      <xdr:row>22</xdr:row>
      <xdr:rowOff>171450</xdr:rowOff>
    </xdr:to>
    <xdr:cxnSp macro="">
      <xdr:nvCxnSpPr>
        <xdr:cNvPr id="10" name="Straight Arrow Connector 9">
          <a:extLst>
            <a:ext uri="{FF2B5EF4-FFF2-40B4-BE49-F238E27FC236}">
              <a16:creationId xmlns:a16="http://schemas.microsoft.com/office/drawing/2014/main" id="{1C7AB621-8322-4C89-A40E-59AEF2C8AA86}"/>
            </a:ext>
          </a:extLst>
        </xdr:cNvPr>
        <xdr:cNvCxnSpPr>
          <a:endCxn id="12" idx="0"/>
        </xdr:cNvCxnSpPr>
      </xdr:nvCxnSpPr>
      <xdr:spPr>
        <a:xfrm>
          <a:off x="4702175" y="3848100"/>
          <a:ext cx="3175" cy="374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438150</xdr:colOff>
      <xdr:row>30</xdr:row>
      <xdr:rowOff>88900</xdr:rowOff>
    </xdr:from>
    <xdr:to>
      <xdr:col>7</xdr:col>
      <xdr:colOff>441325</xdr:colOff>
      <xdr:row>33</xdr:row>
      <xdr:rowOff>12700</xdr:rowOff>
    </xdr:to>
    <xdr:cxnSp macro="">
      <xdr:nvCxnSpPr>
        <xdr:cNvPr id="11" name="Straight Arrow Connector 10">
          <a:extLst>
            <a:ext uri="{FF2B5EF4-FFF2-40B4-BE49-F238E27FC236}">
              <a16:creationId xmlns:a16="http://schemas.microsoft.com/office/drawing/2014/main" id="{CD2EA138-C556-4546-8D47-CD5F6A34487B}"/>
            </a:ext>
          </a:extLst>
        </xdr:cNvPr>
        <xdr:cNvCxnSpPr>
          <a:stCxn id="12" idx="2"/>
          <a:endCxn id="15" idx="0"/>
        </xdr:cNvCxnSpPr>
      </xdr:nvCxnSpPr>
      <xdr:spPr>
        <a:xfrm>
          <a:off x="4705350" y="5613400"/>
          <a:ext cx="31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209550</xdr:colOff>
      <xdr:row>22</xdr:row>
      <xdr:rowOff>171450</xdr:rowOff>
    </xdr:from>
    <xdr:to>
      <xdr:col>9</xdr:col>
      <xdr:colOff>57150</xdr:colOff>
      <xdr:row>30</xdr:row>
      <xdr:rowOff>88900</xdr:rowOff>
    </xdr:to>
    <xdr:sp macro="" textlink="">
      <xdr:nvSpPr>
        <xdr:cNvPr id="12" name="Flowchart: Decision 11">
          <a:extLst>
            <a:ext uri="{FF2B5EF4-FFF2-40B4-BE49-F238E27FC236}">
              <a16:creationId xmlns:a16="http://schemas.microsoft.com/office/drawing/2014/main" id="{BFBAF511-2584-473E-9FBE-11EF96D91E26}"/>
            </a:ext>
          </a:extLst>
        </xdr:cNvPr>
        <xdr:cNvSpPr/>
      </xdr:nvSpPr>
      <xdr:spPr>
        <a:xfrm>
          <a:off x="3867150" y="4222750"/>
          <a:ext cx="1676400" cy="139065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Detailed</a:t>
          </a:r>
          <a:r>
            <a:rPr lang="en-GB" sz="1000" baseline="0"/>
            <a:t> evaluation</a:t>
          </a:r>
          <a:endParaRPr lang="en-GB" sz="1000"/>
        </a:p>
      </xdr:txBody>
    </xdr:sp>
    <xdr:clientData/>
  </xdr:twoCellAnchor>
  <xdr:oneCellAnchor>
    <xdr:from>
      <xdr:col>9</xdr:col>
      <xdr:colOff>0</xdr:colOff>
      <xdr:row>25</xdr:row>
      <xdr:rowOff>0</xdr:rowOff>
    </xdr:from>
    <xdr:ext cx="488370" cy="264560"/>
    <xdr:sp macro="" textlink="">
      <xdr:nvSpPr>
        <xdr:cNvPr id="13" name="TextBox 12">
          <a:extLst>
            <a:ext uri="{FF2B5EF4-FFF2-40B4-BE49-F238E27FC236}">
              <a16:creationId xmlns:a16="http://schemas.microsoft.com/office/drawing/2014/main" id="{166A26F9-644F-49FA-BA6D-7178F8F6C277}"/>
            </a:ext>
          </a:extLst>
        </xdr:cNvPr>
        <xdr:cNvSpPr txBox="1"/>
      </xdr:nvSpPr>
      <xdr:spPr>
        <a:xfrm rot="10800000" flipH="1" flipV="1">
          <a:off x="5486400" y="460375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twoCellAnchor>
    <xdr:from>
      <xdr:col>9</xdr:col>
      <xdr:colOff>69850</xdr:colOff>
      <xdr:row>26</xdr:row>
      <xdr:rowOff>190500</xdr:rowOff>
    </xdr:from>
    <xdr:to>
      <xdr:col>9</xdr:col>
      <xdr:colOff>565150</xdr:colOff>
      <xdr:row>26</xdr:row>
      <xdr:rowOff>193675</xdr:rowOff>
    </xdr:to>
    <xdr:cxnSp macro="">
      <xdr:nvCxnSpPr>
        <xdr:cNvPr id="14" name="Straight Arrow Connector 13">
          <a:extLst>
            <a:ext uri="{FF2B5EF4-FFF2-40B4-BE49-F238E27FC236}">
              <a16:creationId xmlns:a16="http://schemas.microsoft.com/office/drawing/2014/main" id="{99FA6E79-5206-4BA7-A5DF-A93C364598F8}"/>
            </a:ext>
          </a:extLst>
        </xdr:cNvPr>
        <xdr:cNvCxnSpPr/>
      </xdr:nvCxnSpPr>
      <xdr:spPr>
        <a:xfrm flipV="1">
          <a:off x="5556250" y="4972050"/>
          <a:ext cx="4953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234950</xdr:colOff>
      <xdr:row>33</xdr:row>
      <xdr:rowOff>12700</xdr:rowOff>
    </xdr:from>
    <xdr:to>
      <xdr:col>9</xdr:col>
      <xdr:colOff>38100</xdr:colOff>
      <xdr:row>40</xdr:row>
      <xdr:rowOff>6350</xdr:rowOff>
    </xdr:to>
    <xdr:sp macro="" textlink="">
      <xdr:nvSpPr>
        <xdr:cNvPr id="15" name="Flowchart: Decision 14">
          <a:extLst>
            <a:ext uri="{FF2B5EF4-FFF2-40B4-BE49-F238E27FC236}">
              <a16:creationId xmlns:a16="http://schemas.microsoft.com/office/drawing/2014/main" id="{6B82972F-3F1D-4B75-AB16-369D5BB777F9}"/>
            </a:ext>
          </a:extLst>
        </xdr:cNvPr>
        <xdr:cNvSpPr/>
      </xdr:nvSpPr>
      <xdr:spPr>
        <a:xfrm>
          <a:off x="3892550" y="6089650"/>
          <a:ext cx="1631950" cy="128270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Investment Criteria Assessment </a:t>
          </a:r>
        </a:p>
      </xdr:txBody>
    </xdr:sp>
    <xdr:clientData/>
  </xdr:twoCellAnchor>
  <xdr:oneCellAnchor>
    <xdr:from>
      <xdr:col>9</xdr:col>
      <xdr:colOff>19050</xdr:colOff>
      <xdr:row>35</xdr:row>
      <xdr:rowOff>101600</xdr:rowOff>
    </xdr:from>
    <xdr:ext cx="488370" cy="264560"/>
    <xdr:sp macro="" textlink="">
      <xdr:nvSpPr>
        <xdr:cNvPr id="16" name="TextBox 15">
          <a:extLst>
            <a:ext uri="{FF2B5EF4-FFF2-40B4-BE49-F238E27FC236}">
              <a16:creationId xmlns:a16="http://schemas.microsoft.com/office/drawing/2014/main" id="{D07685A1-F673-4B4A-9609-C677B3D9BDD2}"/>
            </a:ext>
          </a:extLst>
        </xdr:cNvPr>
        <xdr:cNvSpPr txBox="1"/>
      </xdr:nvSpPr>
      <xdr:spPr>
        <a:xfrm rot="10800000" flipH="1" flipV="1">
          <a:off x="5505450" y="654685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twoCellAnchor>
    <xdr:from>
      <xdr:col>9</xdr:col>
      <xdr:colOff>25400</xdr:colOff>
      <xdr:row>36</xdr:row>
      <xdr:rowOff>158750</xdr:rowOff>
    </xdr:from>
    <xdr:to>
      <xdr:col>9</xdr:col>
      <xdr:colOff>520700</xdr:colOff>
      <xdr:row>36</xdr:row>
      <xdr:rowOff>161925</xdr:rowOff>
    </xdr:to>
    <xdr:cxnSp macro="">
      <xdr:nvCxnSpPr>
        <xdr:cNvPr id="17" name="Straight Arrow Connector 16">
          <a:extLst>
            <a:ext uri="{FF2B5EF4-FFF2-40B4-BE49-F238E27FC236}">
              <a16:creationId xmlns:a16="http://schemas.microsoft.com/office/drawing/2014/main" id="{58607EF1-604B-4BCA-9EA5-8BCA02B4654D}"/>
            </a:ext>
          </a:extLst>
        </xdr:cNvPr>
        <xdr:cNvCxnSpPr/>
      </xdr:nvCxnSpPr>
      <xdr:spPr>
        <a:xfrm flipV="1">
          <a:off x="5511800" y="6788150"/>
          <a:ext cx="495300" cy="3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0</xdr:colOff>
      <xdr:row>31</xdr:row>
      <xdr:rowOff>0</xdr:rowOff>
    </xdr:from>
    <xdr:ext cx="488370" cy="264560"/>
    <xdr:sp macro="" textlink="">
      <xdr:nvSpPr>
        <xdr:cNvPr id="18" name="TextBox 17">
          <a:extLst>
            <a:ext uri="{FF2B5EF4-FFF2-40B4-BE49-F238E27FC236}">
              <a16:creationId xmlns:a16="http://schemas.microsoft.com/office/drawing/2014/main" id="{B82C0745-2BB0-4429-A637-7D1F4C29A5B9}"/>
            </a:ext>
          </a:extLst>
        </xdr:cNvPr>
        <xdr:cNvSpPr txBox="1"/>
      </xdr:nvSpPr>
      <xdr:spPr>
        <a:xfrm rot="10800000" flipH="1" flipV="1">
          <a:off x="4876800" y="570865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oneCellAnchor>
    <xdr:from>
      <xdr:col>8</xdr:col>
      <xdr:colOff>0</xdr:colOff>
      <xdr:row>21</xdr:row>
      <xdr:rowOff>0</xdr:rowOff>
    </xdr:from>
    <xdr:ext cx="488370" cy="264560"/>
    <xdr:sp macro="" textlink="">
      <xdr:nvSpPr>
        <xdr:cNvPr id="19" name="TextBox 18">
          <a:extLst>
            <a:ext uri="{FF2B5EF4-FFF2-40B4-BE49-F238E27FC236}">
              <a16:creationId xmlns:a16="http://schemas.microsoft.com/office/drawing/2014/main" id="{0AEF9FAB-631C-4931-87B3-233906A2151D}"/>
            </a:ext>
          </a:extLst>
        </xdr:cNvPr>
        <xdr:cNvSpPr txBox="1"/>
      </xdr:nvSpPr>
      <xdr:spPr>
        <a:xfrm rot="10800000" flipH="1" flipV="1">
          <a:off x="4876800" y="386715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oneCellAnchor>
    <xdr:from>
      <xdr:col>8</xdr:col>
      <xdr:colOff>0</xdr:colOff>
      <xdr:row>12</xdr:row>
      <xdr:rowOff>0</xdr:rowOff>
    </xdr:from>
    <xdr:ext cx="488370" cy="264560"/>
    <xdr:sp macro="" textlink="">
      <xdr:nvSpPr>
        <xdr:cNvPr id="20" name="TextBox 19">
          <a:extLst>
            <a:ext uri="{FF2B5EF4-FFF2-40B4-BE49-F238E27FC236}">
              <a16:creationId xmlns:a16="http://schemas.microsoft.com/office/drawing/2014/main" id="{0B3A4DA4-7FD6-4AB2-AD87-0678E4EEDCA4}"/>
            </a:ext>
          </a:extLst>
        </xdr:cNvPr>
        <xdr:cNvSpPr txBox="1"/>
      </xdr:nvSpPr>
      <xdr:spPr>
        <a:xfrm rot="10800000" flipH="1" flipV="1">
          <a:off x="4876800" y="220980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twoCellAnchor>
    <xdr:from>
      <xdr:col>6</xdr:col>
      <xdr:colOff>254000</xdr:colOff>
      <xdr:row>42</xdr:row>
      <xdr:rowOff>177800</xdr:rowOff>
    </xdr:from>
    <xdr:to>
      <xdr:col>9</xdr:col>
      <xdr:colOff>57150</xdr:colOff>
      <xdr:row>49</xdr:row>
      <xdr:rowOff>171450</xdr:rowOff>
    </xdr:to>
    <xdr:sp macro="" textlink="">
      <xdr:nvSpPr>
        <xdr:cNvPr id="21" name="Flowchart: Decision 20">
          <a:extLst>
            <a:ext uri="{FF2B5EF4-FFF2-40B4-BE49-F238E27FC236}">
              <a16:creationId xmlns:a16="http://schemas.microsoft.com/office/drawing/2014/main" id="{4E7F34A8-114D-4320-9752-D14D5F771ECE}"/>
            </a:ext>
          </a:extLst>
        </xdr:cNvPr>
        <xdr:cNvSpPr/>
      </xdr:nvSpPr>
      <xdr:spPr>
        <a:xfrm>
          <a:off x="3911600" y="7912100"/>
          <a:ext cx="1631950" cy="128270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Market Potential Analysis</a:t>
          </a:r>
        </a:p>
      </xdr:txBody>
    </xdr:sp>
    <xdr:clientData/>
  </xdr:twoCellAnchor>
  <xdr:twoCellAnchor>
    <xdr:from>
      <xdr:col>9</xdr:col>
      <xdr:colOff>69850</xdr:colOff>
      <xdr:row>46</xdr:row>
      <xdr:rowOff>114300</xdr:rowOff>
    </xdr:from>
    <xdr:to>
      <xdr:col>9</xdr:col>
      <xdr:colOff>565150</xdr:colOff>
      <xdr:row>46</xdr:row>
      <xdr:rowOff>117475</xdr:rowOff>
    </xdr:to>
    <xdr:cxnSp macro="">
      <xdr:nvCxnSpPr>
        <xdr:cNvPr id="22" name="Straight Arrow Connector 21">
          <a:extLst>
            <a:ext uri="{FF2B5EF4-FFF2-40B4-BE49-F238E27FC236}">
              <a16:creationId xmlns:a16="http://schemas.microsoft.com/office/drawing/2014/main" id="{DB08DD80-3ADA-40FA-9977-EFCB3232FAAC}"/>
            </a:ext>
          </a:extLst>
        </xdr:cNvPr>
        <xdr:cNvCxnSpPr/>
      </xdr:nvCxnSpPr>
      <xdr:spPr>
        <a:xfrm flipV="1">
          <a:off x="5556250" y="8585200"/>
          <a:ext cx="495300" cy="3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38100</xdr:colOff>
      <xdr:row>45</xdr:row>
      <xdr:rowOff>50800</xdr:rowOff>
    </xdr:from>
    <xdr:ext cx="488370" cy="264560"/>
    <xdr:sp macro="" textlink="">
      <xdr:nvSpPr>
        <xdr:cNvPr id="23" name="TextBox 22">
          <a:extLst>
            <a:ext uri="{FF2B5EF4-FFF2-40B4-BE49-F238E27FC236}">
              <a16:creationId xmlns:a16="http://schemas.microsoft.com/office/drawing/2014/main" id="{6D4FA0AF-BD40-4D62-B10E-1714E6B335BC}"/>
            </a:ext>
          </a:extLst>
        </xdr:cNvPr>
        <xdr:cNvSpPr txBox="1"/>
      </xdr:nvSpPr>
      <xdr:spPr>
        <a:xfrm rot="10800000" flipH="1" flipV="1">
          <a:off x="5524500" y="833755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twoCellAnchor>
    <xdr:from>
      <xdr:col>7</xdr:col>
      <xdr:colOff>444500</xdr:colOff>
      <xdr:row>40</xdr:row>
      <xdr:rowOff>19050</xdr:rowOff>
    </xdr:from>
    <xdr:to>
      <xdr:col>7</xdr:col>
      <xdr:colOff>447675</xdr:colOff>
      <xdr:row>42</xdr:row>
      <xdr:rowOff>127000</xdr:rowOff>
    </xdr:to>
    <xdr:cxnSp macro="">
      <xdr:nvCxnSpPr>
        <xdr:cNvPr id="24" name="Straight Arrow Connector 23">
          <a:extLst>
            <a:ext uri="{FF2B5EF4-FFF2-40B4-BE49-F238E27FC236}">
              <a16:creationId xmlns:a16="http://schemas.microsoft.com/office/drawing/2014/main" id="{A32EF75D-5992-4331-9F42-64A2781537CF}"/>
            </a:ext>
          </a:extLst>
        </xdr:cNvPr>
        <xdr:cNvCxnSpPr/>
      </xdr:nvCxnSpPr>
      <xdr:spPr>
        <a:xfrm>
          <a:off x="4711700" y="7385050"/>
          <a:ext cx="31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12700</xdr:colOff>
      <xdr:row>40</xdr:row>
      <xdr:rowOff>146050</xdr:rowOff>
    </xdr:from>
    <xdr:ext cx="462970" cy="270910"/>
    <xdr:sp macro="" textlink="">
      <xdr:nvSpPr>
        <xdr:cNvPr id="25" name="TextBox 24">
          <a:extLst>
            <a:ext uri="{FF2B5EF4-FFF2-40B4-BE49-F238E27FC236}">
              <a16:creationId xmlns:a16="http://schemas.microsoft.com/office/drawing/2014/main" id="{F1556D74-5A6D-41E1-B0E6-7C1365BA1E77}"/>
            </a:ext>
          </a:extLst>
        </xdr:cNvPr>
        <xdr:cNvSpPr txBox="1"/>
      </xdr:nvSpPr>
      <xdr:spPr>
        <a:xfrm rot="10800000" flipH="1" flipV="1">
          <a:off x="4889500" y="7512050"/>
          <a:ext cx="462970" cy="270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twoCellAnchor>
    <xdr:from>
      <xdr:col>7</xdr:col>
      <xdr:colOff>463550</xdr:colOff>
      <xdr:row>49</xdr:row>
      <xdr:rowOff>171450</xdr:rowOff>
    </xdr:from>
    <xdr:to>
      <xdr:col>7</xdr:col>
      <xdr:colOff>466725</xdr:colOff>
      <xdr:row>52</xdr:row>
      <xdr:rowOff>0</xdr:rowOff>
    </xdr:to>
    <xdr:cxnSp macro="">
      <xdr:nvCxnSpPr>
        <xdr:cNvPr id="26" name="Straight Arrow Connector 25">
          <a:extLst>
            <a:ext uri="{FF2B5EF4-FFF2-40B4-BE49-F238E27FC236}">
              <a16:creationId xmlns:a16="http://schemas.microsoft.com/office/drawing/2014/main" id="{CC31B505-FA98-46C4-BDAA-F8707BA6A698}"/>
            </a:ext>
          </a:extLst>
        </xdr:cNvPr>
        <xdr:cNvCxnSpPr/>
      </xdr:nvCxnSpPr>
      <xdr:spPr>
        <a:xfrm>
          <a:off x="4730750" y="9194800"/>
          <a:ext cx="3175" cy="381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0</xdr:colOff>
      <xdr:row>50</xdr:row>
      <xdr:rowOff>0</xdr:rowOff>
    </xdr:from>
    <xdr:ext cx="462970" cy="270910"/>
    <xdr:sp macro="" textlink="">
      <xdr:nvSpPr>
        <xdr:cNvPr id="27" name="TextBox 26">
          <a:extLst>
            <a:ext uri="{FF2B5EF4-FFF2-40B4-BE49-F238E27FC236}">
              <a16:creationId xmlns:a16="http://schemas.microsoft.com/office/drawing/2014/main" id="{F9805ACF-FE37-4C39-999E-9786C5821307}"/>
            </a:ext>
          </a:extLst>
        </xdr:cNvPr>
        <xdr:cNvSpPr txBox="1"/>
      </xdr:nvSpPr>
      <xdr:spPr>
        <a:xfrm rot="10800000" flipH="1" flipV="1">
          <a:off x="4876800" y="9207500"/>
          <a:ext cx="462970" cy="270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twoCellAnchor>
    <xdr:from>
      <xdr:col>6</xdr:col>
      <xdr:colOff>254000</xdr:colOff>
      <xdr:row>52</xdr:row>
      <xdr:rowOff>44450</xdr:rowOff>
    </xdr:from>
    <xdr:to>
      <xdr:col>9</xdr:col>
      <xdr:colOff>57150</xdr:colOff>
      <xdr:row>58</xdr:row>
      <xdr:rowOff>158750</xdr:rowOff>
    </xdr:to>
    <xdr:sp macro="" textlink="">
      <xdr:nvSpPr>
        <xdr:cNvPr id="28" name="Flowchart: Decision 27">
          <a:extLst>
            <a:ext uri="{FF2B5EF4-FFF2-40B4-BE49-F238E27FC236}">
              <a16:creationId xmlns:a16="http://schemas.microsoft.com/office/drawing/2014/main" id="{2A21FDB7-9759-4D5B-B4D4-AC0795145355}"/>
            </a:ext>
          </a:extLst>
        </xdr:cNvPr>
        <xdr:cNvSpPr/>
      </xdr:nvSpPr>
      <xdr:spPr>
        <a:xfrm>
          <a:off x="3911600" y="9620250"/>
          <a:ext cx="1631950" cy="121920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Collaborate &amp; Partnering</a:t>
          </a:r>
        </a:p>
      </xdr:txBody>
    </xdr:sp>
    <xdr:clientData/>
  </xdr:twoCellAnchor>
  <xdr:twoCellAnchor>
    <xdr:from>
      <xdr:col>7</xdr:col>
      <xdr:colOff>476250</xdr:colOff>
      <xdr:row>59</xdr:row>
      <xdr:rowOff>0</xdr:rowOff>
    </xdr:from>
    <xdr:to>
      <xdr:col>7</xdr:col>
      <xdr:colOff>479425</xdr:colOff>
      <xdr:row>61</xdr:row>
      <xdr:rowOff>0</xdr:rowOff>
    </xdr:to>
    <xdr:cxnSp macro="">
      <xdr:nvCxnSpPr>
        <xdr:cNvPr id="29" name="Straight Arrow Connector 28">
          <a:extLst>
            <a:ext uri="{FF2B5EF4-FFF2-40B4-BE49-F238E27FC236}">
              <a16:creationId xmlns:a16="http://schemas.microsoft.com/office/drawing/2014/main" id="{307749F4-9C47-4415-988D-ADCD125672EC}"/>
            </a:ext>
          </a:extLst>
        </xdr:cNvPr>
        <xdr:cNvCxnSpPr/>
      </xdr:nvCxnSpPr>
      <xdr:spPr>
        <a:xfrm>
          <a:off x="4743450" y="10864850"/>
          <a:ext cx="3175" cy="368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0</xdr:colOff>
      <xdr:row>59</xdr:row>
      <xdr:rowOff>0</xdr:rowOff>
    </xdr:from>
    <xdr:ext cx="462970" cy="270910"/>
    <xdr:sp macro="" textlink="">
      <xdr:nvSpPr>
        <xdr:cNvPr id="30" name="TextBox 29">
          <a:extLst>
            <a:ext uri="{FF2B5EF4-FFF2-40B4-BE49-F238E27FC236}">
              <a16:creationId xmlns:a16="http://schemas.microsoft.com/office/drawing/2014/main" id="{C8BC67ED-F865-4D7C-8E84-6C519B36C20A}"/>
            </a:ext>
          </a:extLst>
        </xdr:cNvPr>
        <xdr:cNvSpPr txBox="1"/>
      </xdr:nvSpPr>
      <xdr:spPr>
        <a:xfrm rot="10800000" flipH="1" flipV="1">
          <a:off x="4876800" y="10864850"/>
          <a:ext cx="462970" cy="270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oneCellAnchor>
    <xdr:from>
      <xdr:col>9</xdr:col>
      <xdr:colOff>38100</xdr:colOff>
      <xdr:row>54</xdr:row>
      <xdr:rowOff>57150</xdr:rowOff>
    </xdr:from>
    <xdr:ext cx="488370" cy="264560"/>
    <xdr:sp macro="" textlink="">
      <xdr:nvSpPr>
        <xdr:cNvPr id="31" name="TextBox 30">
          <a:extLst>
            <a:ext uri="{FF2B5EF4-FFF2-40B4-BE49-F238E27FC236}">
              <a16:creationId xmlns:a16="http://schemas.microsoft.com/office/drawing/2014/main" id="{44CCF91B-B610-4C88-BA61-6D9E301DE28E}"/>
            </a:ext>
          </a:extLst>
        </xdr:cNvPr>
        <xdr:cNvSpPr txBox="1"/>
      </xdr:nvSpPr>
      <xdr:spPr>
        <a:xfrm rot="10800000" flipH="1" flipV="1">
          <a:off x="5524500" y="1000125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twoCellAnchor>
    <xdr:from>
      <xdr:col>9</xdr:col>
      <xdr:colOff>57150</xdr:colOff>
      <xdr:row>55</xdr:row>
      <xdr:rowOff>101600</xdr:rowOff>
    </xdr:from>
    <xdr:to>
      <xdr:col>9</xdr:col>
      <xdr:colOff>552450</xdr:colOff>
      <xdr:row>55</xdr:row>
      <xdr:rowOff>104775</xdr:rowOff>
    </xdr:to>
    <xdr:cxnSp macro="">
      <xdr:nvCxnSpPr>
        <xdr:cNvPr id="32" name="Straight Arrow Connector 31">
          <a:extLst>
            <a:ext uri="{FF2B5EF4-FFF2-40B4-BE49-F238E27FC236}">
              <a16:creationId xmlns:a16="http://schemas.microsoft.com/office/drawing/2014/main" id="{1F26F9E7-C36D-4E8A-B89D-B181D4721BE5}"/>
            </a:ext>
          </a:extLst>
        </xdr:cNvPr>
        <xdr:cNvCxnSpPr/>
      </xdr:nvCxnSpPr>
      <xdr:spPr>
        <a:xfrm flipV="1">
          <a:off x="5543550" y="10229850"/>
          <a:ext cx="495300" cy="3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266700</xdr:colOff>
      <xdr:row>61</xdr:row>
      <xdr:rowOff>38100</xdr:rowOff>
    </xdr:from>
    <xdr:to>
      <xdr:col>9</xdr:col>
      <xdr:colOff>69850</xdr:colOff>
      <xdr:row>67</xdr:row>
      <xdr:rowOff>184150</xdr:rowOff>
    </xdr:to>
    <xdr:sp macro="" textlink="">
      <xdr:nvSpPr>
        <xdr:cNvPr id="33" name="Flowchart: Decision 32">
          <a:extLst>
            <a:ext uri="{FF2B5EF4-FFF2-40B4-BE49-F238E27FC236}">
              <a16:creationId xmlns:a16="http://schemas.microsoft.com/office/drawing/2014/main" id="{DB6D091A-DD2C-4353-B197-D34875CC5904}"/>
            </a:ext>
          </a:extLst>
        </xdr:cNvPr>
        <xdr:cNvSpPr/>
      </xdr:nvSpPr>
      <xdr:spPr>
        <a:xfrm>
          <a:off x="3924300" y="11271250"/>
          <a:ext cx="1631950" cy="125095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Legal</a:t>
          </a:r>
          <a:r>
            <a:rPr lang="en-GB" sz="1000" baseline="0"/>
            <a:t> &amp; Regulatory review </a:t>
          </a:r>
          <a:endParaRPr lang="en-GB" sz="1000"/>
        </a:p>
      </xdr:txBody>
    </xdr:sp>
    <xdr:clientData/>
  </xdr:twoCellAnchor>
  <xdr:twoCellAnchor>
    <xdr:from>
      <xdr:col>7</xdr:col>
      <xdr:colOff>469900</xdr:colOff>
      <xdr:row>68</xdr:row>
      <xdr:rowOff>25400</xdr:rowOff>
    </xdr:from>
    <xdr:to>
      <xdr:col>7</xdr:col>
      <xdr:colOff>473075</xdr:colOff>
      <xdr:row>69</xdr:row>
      <xdr:rowOff>177800</xdr:rowOff>
    </xdr:to>
    <xdr:cxnSp macro="">
      <xdr:nvCxnSpPr>
        <xdr:cNvPr id="34" name="Straight Arrow Connector 33">
          <a:extLst>
            <a:ext uri="{FF2B5EF4-FFF2-40B4-BE49-F238E27FC236}">
              <a16:creationId xmlns:a16="http://schemas.microsoft.com/office/drawing/2014/main" id="{F90D0B4D-EC2E-4EDB-802C-E98A95C43718}"/>
            </a:ext>
          </a:extLst>
        </xdr:cNvPr>
        <xdr:cNvCxnSpPr/>
      </xdr:nvCxnSpPr>
      <xdr:spPr>
        <a:xfrm>
          <a:off x="4737100" y="12547600"/>
          <a:ext cx="3175" cy="336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76200</xdr:colOff>
      <xdr:row>64</xdr:row>
      <xdr:rowOff>133350</xdr:rowOff>
    </xdr:from>
    <xdr:to>
      <xdr:col>9</xdr:col>
      <xdr:colOff>590550</xdr:colOff>
      <xdr:row>64</xdr:row>
      <xdr:rowOff>133350</xdr:rowOff>
    </xdr:to>
    <xdr:cxnSp macro="">
      <xdr:nvCxnSpPr>
        <xdr:cNvPr id="35" name="Straight Arrow Connector 34">
          <a:extLst>
            <a:ext uri="{FF2B5EF4-FFF2-40B4-BE49-F238E27FC236}">
              <a16:creationId xmlns:a16="http://schemas.microsoft.com/office/drawing/2014/main" id="{D97B614B-08FA-4E31-BF01-D9DB2E282BD4}"/>
            </a:ext>
          </a:extLst>
        </xdr:cNvPr>
        <xdr:cNvCxnSpPr/>
      </xdr:nvCxnSpPr>
      <xdr:spPr>
        <a:xfrm>
          <a:off x="5562600" y="11918950"/>
          <a:ext cx="5143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292100</xdr:colOff>
      <xdr:row>70</xdr:row>
      <xdr:rowOff>19050</xdr:rowOff>
    </xdr:from>
    <xdr:to>
      <xdr:col>9</xdr:col>
      <xdr:colOff>95250</xdr:colOff>
      <xdr:row>76</xdr:row>
      <xdr:rowOff>133350</xdr:rowOff>
    </xdr:to>
    <xdr:sp macro="" textlink="">
      <xdr:nvSpPr>
        <xdr:cNvPr id="36" name="Flowchart: Decision 35">
          <a:extLst>
            <a:ext uri="{FF2B5EF4-FFF2-40B4-BE49-F238E27FC236}">
              <a16:creationId xmlns:a16="http://schemas.microsoft.com/office/drawing/2014/main" id="{C5D48121-AA5A-45C4-9B63-0AD83A75603C}"/>
            </a:ext>
          </a:extLst>
        </xdr:cNvPr>
        <xdr:cNvSpPr/>
      </xdr:nvSpPr>
      <xdr:spPr>
        <a:xfrm>
          <a:off x="3949700" y="12909550"/>
          <a:ext cx="1631950" cy="121920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Reconsider</a:t>
          </a:r>
        </a:p>
      </xdr:txBody>
    </xdr:sp>
    <xdr:clientData/>
  </xdr:twoCellAnchor>
  <xdr:oneCellAnchor>
    <xdr:from>
      <xdr:col>8</xdr:col>
      <xdr:colOff>0</xdr:colOff>
      <xdr:row>68</xdr:row>
      <xdr:rowOff>0</xdr:rowOff>
    </xdr:from>
    <xdr:ext cx="462970" cy="270910"/>
    <xdr:sp macro="" textlink="">
      <xdr:nvSpPr>
        <xdr:cNvPr id="37" name="TextBox 36">
          <a:extLst>
            <a:ext uri="{FF2B5EF4-FFF2-40B4-BE49-F238E27FC236}">
              <a16:creationId xmlns:a16="http://schemas.microsoft.com/office/drawing/2014/main" id="{DDF17D68-5BA5-4711-A2AF-0AB3B74D2C18}"/>
            </a:ext>
          </a:extLst>
        </xdr:cNvPr>
        <xdr:cNvSpPr txBox="1"/>
      </xdr:nvSpPr>
      <xdr:spPr>
        <a:xfrm rot="10800000" flipH="1" flipV="1">
          <a:off x="4876800" y="12522200"/>
          <a:ext cx="462970" cy="270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twoCellAnchor>
    <xdr:from>
      <xdr:col>9</xdr:col>
      <xdr:colOff>114300</xdr:colOff>
      <xdr:row>73</xdr:row>
      <xdr:rowOff>25400</xdr:rowOff>
    </xdr:from>
    <xdr:to>
      <xdr:col>10</xdr:col>
      <xdr:colOff>0</xdr:colOff>
      <xdr:row>73</xdr:row>
      <xdr:rowOff>25400</xdr:rowOff>
    </xdr:to>
    <xdr:cxnSp macro="">
      <xdr:nvCxnSpPr>
        <xdr:cNvPr id="38" name="Straight Arrow Connector 37">
          <a:extLst>
            <a:ext uri="{FF2B5EF4-FFF2-40B4-BE49-F238E27FC236}">
              <a16:creationId xmlns:a16="http://schemas.microsoft.com/office/drawing/2014/main" id="{2EAC9FAA-F739-491E-9676-817C6DEE14E7}"/>
            </a:ext>
          </a:extLst>
        </xdr:cNvPr>
        <xdr:cNvCxnSpPr/>
      </xdr:nvCxnSpPr>
      <xdr:spPr>
        <a:xfrm flipV="1">
          <a:off x="5600700" y="13468350"/>
          <a:ext cx="4953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495300</xdr:colOff>
      <xdr:row>76</xdr:row>
      <xdr:rowOff>152400</xdr:rowOff>
    </xdr:from>
    <xdr:to>
      <xdr:col>7</xdr:col>
      <xdr:colOff>498475</xdr:colOff>
      <xdr:row>78</xdr:row>
      <xdr:rowOff>152400</xdr:rowOff>
    </xdr:to>
    <xdr:cxnSp macro="">
      <xdr:nvCxnSpPr>
        <xdr:cNvPr id="39" name="Straight Arrow Connector 38">
          <a:extLst>
            <a:ext uri="{FF2B5EF4-FFF2-40B4-BE49-F238E27FC236}">
              <a16:creationId xmlns:a16="http://schemas.microsoft.com/office/drawing/2014/main" id="{38D265C2-DDD6-46FF-9178-701B197FB89A}"/>
            </a:ext>
          </a:extLst>
        </xdr:cNvPr>
        <xdr:cNvCxnSpPr/>
      </xdr:nvCxnSpPr>
      <xdr:spPr>
        <a:xfrm>
          <a:off x="4762500" y="14147800"/>
          <a:ext cx="3175" cy="368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546100</xdr:colOff>
      <xdr:row>75</xdr:row>
      <xdr:rowOff>180201</xdr:rowOff>
    </xdr:from>
    <xdr:ext cx="2178050" cy="609013"/>
    <xdr:sp macro="" textlink="">
      <xdr:nvSpPr>
        <xdr:cNvPr id="40" name="TextBox 39">
          <a:extLst>
            <a:ext uri="{FF2B5EF4-FFF2-40B4-BE49-F238E27FC236}">
              <a16:creationId xmlns:a16="http://schemas.microsoft.com/office/drawing/2014/main" id="{488048ED-3450-4595-A854-FAD8569669CE}"/>
            </a:ext>
          </a:extLst>
        </xdr:cNvPr>
        <xdr:cNvSpPr txBox="1"/>
      </xdr:nvSpPr>
      <xdr:spPr>
        <a:xfrm rot="10800000" flipH="1" flipV="1">
          <a:off x="4813300" y="13991451"/>
          <a:ext cx="2178050"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   </a:t>
          </a:r>
        </a:p>
        <a:p>
          <a:r>
            <a:rPr lang="en-GB" sz="1100"/>
            <a:t>Return</a:t>
          </a:r>
          <a:r>
            <a:rPr lang="en-GB" sz="1100" baseline="0"/>
            <a:t> to relevant step for evaluation</a:t>
          </a:r>
          <a:endParaRPr lang="en-GB" sz="1100"/>
        </a:p>
      </xdr:txBody>
    </xdr:sp>
    <xdr:clientData/>
  </xdr:oneCellAnchor>
  <xdr:twoCellAnchor>
    <xdr:from>
      <xdr:col>6</xdr:col>
      <xdr:colOff>311150</xdr:colOff>
      <xdr:row>79</xdr:row>
      <xdr:rowOff>0</xdr:rowOff>
    </xdr:from>
    <xdr:to>
      <xdr:col>9</xdr:col>
      <xdr:colOff>114300</xdr:colOff>
      <xdr:row>80</xdr:row>
      <xdr:rowOff>1593850</xdr:rowOff>
    </xdr:to>
    <xdr:sp macro="" textlink="">
      <xdr:nvSpPr>
        <xdr:cNvPr id="41" name="Flowchart: Decision 40">
          <a:extLst>
            <a:ext uri="{FF2B5EF4-FFF2-40B4-BE49-F238E27FC236}">
              <a16:creationId xmlns:a16="http://schemas.microsoft.com/office/drawing/2014/main" id="{084E2355-69BF-41C4-B7D9-0B63667FEF02}"/>
            </a:ext>
          </a:extLst>
        </xdr:cNvPr>
        <xdr:cNvSpPr/>
      </xdr:nvSpPr>
      <xdr:spPr>
        <a:xfrm>
          <a:off x="3968750" y="14547850"/>
          <a:ext cx="1631950" cy="36830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Scoring</a:t>
          </a:r>
          <a:r>
            <a:rPr lang="en-GB" sz="1000" baseline="0"/>
            <a:t> of projects </a:t>
          </a:r>
          <a:endParaRPr lang="en-GB" sz="1000"/>
        </a:p>
      </xdr:txBody>
    </xdr:sp>
    <xdr:clientData/>
  </xdr:twoCellAnchor>
  <xdr:twoCellAnchor>
    <xdr:from>
      <xdr:col>6</xdr:col>
      <xdr:colOff>323850</xdr:colOff>
      <xdr:row>83</xdr:row>
      <xdr:rowOff>25400</xdr:rowOff>
    </xdr:from>
    <xdr:to>
      <xdr:col>9</xdr:col>
      <xdr:colOff>127000</xdr:colOff>
      <xdr:row>90</xdr:row>
      <xdr:rowOff>120650</xdr:rowOff>
    </xdr:to>
    <xdr:sp macro="" textlink="">
      <xdr:nvSpPr>
        <xdr:cNvPr id="42" name="Flowchart: Decision 41">
          <a:extLst>
            <a:ext uri="{FF2B5EF4-FFF2-40B4-BE49-F238E27FC236}">
              <a16:creationId xmlns:a16="http://schemas.microsoft.com/office/drawing/2014/main" id="{BD33C327-2CBB-47D8-9D81-2729FB70B55A}"/>
            </a:ext>
          </a:extLst>
        </xdr:cNvPr>
        <xdr:cNvSpPr/>
      </xdr:nvSpPr>
      <xdr:spPr>
        <a:xfrm>
          <a:off x="3981450" y="15309850"/>
          <a:ext cx="1631950" cy="138430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    Final</a:t>
          </a:r>
          <a:r>
            <a:rPr lang="en-GB" sz="1000" baseline="0"/>
            <a:t>   decision</a:t>
          </a:r>
          <a:endParaRPr lang="en-GB" sz="1000"/>
        </a:p>
      </xdr:txBody>
    </xdr:sp>
    <xdr:clientData/>
  </xdr:twoCellAnchor>
  <xdr:twoCellAnchor>
    <xdr:from>
      <xdr:col>7</xdr:col>
      <xdr:colOff>520700</xdr:colOff>
      <xdr:row>81</xdr:row>
      <xdr:rowOff>12700</xdr:rowOff>
    </xdr:from>
    <xdr:to>
      <xdr:col>7</xdr:col>
      <xdr:colOff>523875</xdr:colOff>
      <xdr:row>82</xdr:row>
      <xdr:rowOff>196850</xdr:rowOff>
    </xdr:to>
    <xdr:cxnSp macro="">
      <xdr:nvCxnSpPr>
        <xdr:cNvPr id="43" name="Straight Arrow Connector 42">
          <a:extLst>
            <a:ext uri="{FF2B5EF4-FFF2-40B4-BE49-F238E27FC236}">
              <a16:creationId xmlns:a16="http://schemas.microsoft.com/office/drawing/2014/main" id="{7C942A1B-8CD1-44A1-8545-15BBE3D05175}"/>
            </a:ext>
          </a:extLst>
        </xdr:cNvPr>
        <xdr:cNvCxnSpPr/>
      </xdr:nvCxnSpPr>
      <xdr:spPr>
        <a:xfrm>
          <a:off x="4787900" y="14928850"/>
          <a:ext cx="3175" cy="355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0</xdr:colOff>
      <xdr:row>81</xdr:row>
      <xdr:rowOff>69850</xdr:rowOff>
    </xdr:from>
    <xdr:ext cx="462970" cy="270910"/>
    <xdr:sp macro="" textlink="">
      <xdr:nvSpPr>
        <xdr:cNvPr id="44" name="TextBox 43">
          <a:extLst>
            <a:ext uri="{FF2B5EF4-FFF2-40B4-BE49-F238E27FC236}">
              <a16:creationId xmlns:a16="http://schemas.microsoft.com/office/drawing/2014/main" id="{398C662C-D978-4384-8FC1-3CCBC39CF24D}"/>
            </a:ext>
          </a:extLst>
        </xdr:cNvPr>
        <xdr:cNvSpPr txBox="1"/>
      </xdr:nvSpPr>
      <xdr:spPr>
        <a:xfrm rot="10800000" flipH="1" flipV="1">
          <a:off x="4876800" y="14986000"/>
          <a:ext cx="462970" cy="270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twoCellAnchor>
    <xdr:from>
      <xdr:col>7</xdr:col>
      <xdr:colOff>527050</xdr:colOff>
      <xdr:row>90</xdr:row>
      <xdr:rowOff>127000</xdr:rowOff>
    </xdr:from>
    <xdr:to>
      <xdr:col>7</xdr:col>
      <xdr:colOff>530225</xdr:colOff>
      <xdr:row>92</xdr:row>
      <xdr:rowOff>63500</xdr:rowOff>
    </xdr:to>
    <xdr:cxnSp macro="">
      <xdr:nvCxnSpPr>
        <xdr:cNvPr id="45" name="Straight Arrow Connector 44">
          <a:extLst>
            <a:ext uri="{FF2B5EF4-FFF2-40B4-BE49-F238E27FC236}">
              <a16:creationId xmlns:a16="http://schemas.microsoft.com/office/drawing/2014/main" id="{8D19CB58-A1DB-475B-ADA8-593D4938A87F}"/>
            </a:ext>
          </a:extLst>
        </xdr:cNvPr>
        <xdr:cNvCxnSpPr/>
      </xdr:nvCxnSpPr>
      <xdr:spPr>
        <a:xfrm>
          <a:off x="4794250" y="16700500"/>
          <a:ext cx="3175" cy="304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127000</xdr:colOff>
      <xdr:row>80</xdr:row>
      <xdr:rowOff>342900</xdr:rowOff>
    </xdr:from>
    <xdr:to>
      <xdr:col>10</xdr:col>
      <xdr:colOff>12700</xdr:colOff>
      <xdr:row>80</xdr:row>
      <xdr:rowOff>346075</xdr:rowOff>
    </xdr:to>
    <xdr:cxnSp macro="">
      <xdr:nvCxnSpPr>
        <xdr:cNvPr id="46" name="Straight Arrow Connector 45">
          <a:extLst>
            <a:ext uri="{FF2B5EF4-FFF2-40B4-BE49-F238E27FC236}">
              <a16:creationId xmlns:a16="http://schemas.microsoft.com/office/drawing/2014/main" id="{E56B0CA2-64EB-4DF2-AF24-3815C0F20690}"/>
            </a:ext>
          </a:extLst>
        </xdr:cNvPr>
        <xdr:cNvCxnSpPr/>
      </xdr:nvCxnSpPr>
      <xdr:spPr>
        <a:xfrm flipV="1">
          <a:off x="5613400" y="14916150"/>
          <a:ext cx="4953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120650</xdr:colOff>
      <xdr:row>86</xdr:row>
      <xdr:rowOff>95250</xdr:rowOff>
    </xdr:from>
    <xdr:to>
      <xdr:col>10</xdr:col>
      <xdr:colOff>6350</xdr:colOff>
      <xdr:row>86</xdr:row>
      <xdr:rowOff>98425</xdr:rowOff>
    </xdr:to>
    <xdr:cxnSp macro="">
      <xdr:nvCxnSpPr>
        <xdr:cNvPr id="47" name="Straight Arrow Connector 46">
          <a:extLst>
            <a:ext uri="{FF2B5EF4-FFF2-40B4-BE49-F238E27FC236}">
              <a16:creationId xmlns:a16="http://schemas.microsoft.com/office/drawing/2014/main" id="{8A1C15D1-294B-479E-983F-A3583036FCCA}"/>
            </a:ext>
          </a:extLst>
        </xdr:cNvPr>
        <xdr:cNvCxnSpPr/>
      </xdr:nvCxnSpPr>
      <xdr:spPr>
        <a:xfrm flipV="1">
          <a:off x="5607050" y="15932150"/>
          <a:ext cx="495300" cy="3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0</xdr:colOff>
      <xdr:row>90</xdr:row>
      <xdr:rowOff>132963</xdr:rowOff>
    </xdr:from>
    <xdr:ext cx="1670050" cy="436786"/>
    <xdr:sp macro="" textlink="">
      <xdr:nvSpPr>
        <xdr:cNvPr id="48" name="TextBox 47">
          <a:extLst>
            <a:ext uri="{FF2B5EF4-FFF2-40B4-BE49-F238E27FC236}">
              <a16:creationId xmlns:a16="http://schemas.microsoft.com/office/drawing/2014/main" id="{6D678837-1833-4A42-ADEC-2F8F8DE256CF}"/>
            </a:ext>
          </a:extLst>
        </xdr:cNvPr>
        <xdr:cNvSpPr txBox="1"/>
      </xdr:nvSpPr>
      <xdr:spPr>
        <a:xfrm rot="10800000" flipH="1" flipV="1">
          <a:off x="4876800" y="16706463"/>
          <a:ext cx="1670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Approve</a:t>
          </a:r>
          <a:r>
            <a:rPr lang="en-GB" sz="1100" baseline="0"/>
            <a:t> proposal for funding </a:t>
          </a:r>
          <a:endParaRPr lang="en-GB" sz="1100"/>
        </a:p>
      </xdr:txBody>
    </xdr:sp>
    <xdr:clientData/>
  </xdr:oneCellAnchor>
  <xdr:oneCellAnchor>
    <xdr:from>
      <xdr:col>9</xdr:col>
      <xdr:colOff>50800</xdr:colOff>
      <xdr:row>62</xdr:row>
      <xdr:rowOff>139700</xdr:rowOff>
    </xdr:from>
    <xdr:ext cx="488370" cy="264560"/>
    <xdr:sp macro="" textlink="">
      <xdr:nvSpPr>
        <xdr:cNvPr id="49" name="TextBox 48">
          <a:extLst>
            <a:ext uri="{FF2B5EF4-FFF2-40B4-BE49-F238E27FC236}">
              <a16:creationId xmlns:a16="http://schemas.microsoft.com/office/drawing/2014/main" id="{2D4B5AEB-3A48-46AA-A72B-9794B6B1675C}"/>
            </a:ext>
          </a:extLst>
        </xdr:cNvPr>
        <xdr:cNvSpPr txBox="1"/>
      </xdr:nvSpPr>
      <xdr:spPr>
        <a:xfrm rot="10800000" flipH="1" flipV="1">
          <a:off x="5537200" y="1155700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oneCellAnchor>
    <xdr:from>
      <xdr:col>9</xdr:col>
      <xdr:colOff>82550</xdr:colOff>
      <xdr:row>72</xdr:row>
      <xdr:rowOff>63500</xdr:rowOff>
    </xdr:from>
    <xdr:ext cx="488370" cy="264560"/>
    <xdr:sp macro="" textlink="">
      <xdr:nvSpPr>
        <xdr:cNvPr id="50" name="TextBox 49">
          <a:extLst>
            <a:ext uri="{FF2B5EF4-FFF2-40B4-BE49-F238E27FC236}">
              <a16:creationId xmlns:a16="http://schemas.microsoft.com/office/drawing/2014/main" id="{537F0D24-E42A-4A8D-8FAE-4CE63EC3940C}"/>
            </a:ext>
          </a:extLst>
        </xdr:cNvPr>
        <xdr:cNvSpPr txBox="1"/>
      </xdr:nvSpPr>
      <xdr:spPr>
        <a:xfrm rot="10800000" flipH="1" flipV="1">
          <a:off x="5568950" y="1332230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oneCellAnchor>
    <xdr:from>
      <xdr:col>8</xdr:col>
      <xdr:colOff>82550</xdr:colOff>
      <xdr:row>89</xdr:row>
      <xdr:rowOff>152400</xdr:rowOff>
    </xdr:from>
    <xdr:ext cx="462970" cy="270910"/>
    <xdr:sp macro="" textlink="">
      <xdr:nvSpPr>
        <xdr:cNvPr id="51" name="TextBox 50">
          <a:extLst>
            <a:ext uri="{FF2B5EF4-FFF2-40B4-BE49-F238E27FC236}">
              <a16:creationId xmlns:a16="http://schemas.microsoft.com/office/drawing/2014/main" id="{7D316D63-BAB3-4CF0-AF6E-827F8D298CAE}"/>
            </a:ext>
          </a:extLst>
        </xdr:cNvPr>
        <xdr:cNvSpPr txBox="1"/>
      </xdr:nvSpPr>
      <xdr:spPr>
        <a:xfrm rot="10800000" flipH="1" flipV="1">
          <a:off x="4959350" y="16541750"/>
          <a:ext cx="462970" cy="270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wsDr>
</file>

<file path=xl/persons/person.xml><?xml version="1.0" encoding="utf-8"?>
<personList xmlns="http://schemas.microsoft.com/office/spreadsheetml/2018/threadedcomments" xmlns:x="http://schemas.openxmlformats.org/spreadsheetml/2006/main">
  <person displayName="Hughes3, Iain (UKSA)" id="{2DB40CB8-97A0-4FF0-AE60-EFD1BD22F8A2}" userId="Iain.Hughes3@ukspaceagency.gov.uk" providerId="PeoplePicker"/>
  <person displayName="Barr, Alexander (UKSA)" id="{147DD9BC-EF12-42AA-B61A-CA899F9840C4}" userId="Alexander.Barr@ukspaceagency.gov.uk" providerId="PeoplePicker"/>
  <person displayName="Lewinska, Susie (UKSA)" id="{3786032D-FC2A-4263-A4C3-46C32E1E3974}" userId="Susie.Lewinska@ukspaceagency.gov.uk" providerId="PeoplePicker"/>
  <person displayName="Khatibzadeh2, Darius (UKSA)" id="{0AEBF1F4-455C-4852-8421-A0265B3AF105}" userId="Darius.Khatibzadeh2@ukspaceagency.gov.uk" providerId="PeoplePicker"/>
  <person displayName="Blake-Kerry, Charlotte (UKSA)" id="{B4BAD3E9-997F-4A93-A415-A112D7BD1C9D}" userId="charlotte.blakekerry@ukspaceagency.gov.uk" providerId="PeoplePicker"/>
  <person displayName="Hughes3, Iain (UKSA)" id="{B143496E-66AA-4F32-91CA-CB46EDF914BE}" userId="S::iain.hughes3@ukspaceagency.gov.uk::a0a724eb-313b-4f79-a1a9-9d8bb45593fb" providerId="AD"/>
  <person displayName="Collinson, Miles (UKSA)" id="{5912283B-A22B-45B2-A2F4-2D2687249566}" userId="S::miles.collinson@ukspaceagency.gov.uk::b98e34a3-7812-4c6a-8e36-3017907d2d20" providerId="AD"/>
  <person displayName="Geraghty, Matthew (UKSA)" id="{8D9253FE-5506-40FF-BE41-0C8C8F1720EA}" userId="S::Matthew.Geraghty@ukspaceagency.gov.uk::8dd3724f-eca9-40ef-bfc4-43a01faa4b1d" providerId="AD"/>
  <person displayName="Khatibzadeh2, Darius (UKSA)" id="{D7EAD7ED-9482-4D1C-A03D-2DDC244A0A9A}" userId="S::darius.khatibzadeh2@ukspaceagency.gov.uk::3b4abb1d-e0a9-473f-b9d5-1ff14e9abfb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6" dT="2024-02-26T12:04:27.25" personId="{8D9253FE-5506-40FF-BE41-0C8C8F1720EA}" id="{17E54C13-21EF-410B-A7C7-6F29901EF845}">
    <text xml:space="preserve">To be used in 'project guidance' report </text>
  </threadedComment>
  <threadedComment ref="P7" dT="2024-01-31T09:32:54.09" personId="{B143496E-66AA-4F32-91CA-CB46EDF914BE}" id="{772DFA1A-0315-4520-91F3-FDCF493A1215}">
    <text xml:space="preserve">@Lewinska, Susie (UKSA) Just a thought while I'm responding to these questions - you mentioned the purpose of this work was to allow reserve list projects to move between programmes. 2 points. 1) wouldn't it be easier to move money and share resource between teams rather than risk making assessment generic and transferable? 2) If not, the approach I've referenced in this cell could mean that whatever the specific questions you ask under strategic question, if it got a passing score you could make an argument that it has passed the strategic criteria for any programme using this approach.
I still think that if we get this right the key benefits will be to improve the process and open up standardisation that would help applicants, assessors and UKSA staff to speed up the process.
</text>
    <mentions>
      <mention mentionpersonId="{3786032D-FC2A-4263-A4C3-46C32E1E3974}" mentionId="{34E8CF57-A227-442A-9B91-BF54EBFEE260}" startIndex="0" length="23"/>
    </mentions>
  </threadedComment>
  <threadedComment ref="P7" dT="2024-01-31T09:45:29.55" personId="{B143496E-66AA-4F32-91CA-CB46EDF914BE}" id="{F490DD6C-7732-4C1B-83E8-B7C2513255C6}" parentId="{772DFA1A-0315-4520-91F3-FDCF493A1215}">
    <text>@Barr, Alexander (UKSA) for info. I've referenced you in 12H too.</text>
    <mentions>
      <mention mentionpersonId="{147DD9BC-EF12-42AA-B61A-CA899F9840C4}" mentionId="{4FC23358-8D36-4F9C-B9F6-F13FA7146464}" startIndex="0" length="23"/>
    </mentions>
  </threadedComment>
  <threadedComment ref="P7" dT="2024-01-31T10:43:12.34" personId="{B143496E-66AA-4F32-91CA-CB46EDF914BE}" id="{0BD66FE4-7263-47EB-8A25-0CAC1C56AA66}" parentId="{772DFA1A-0315-4520-91F3-FDCF493A1215}">
    <text>@Khatibzadeh2, Darius (UKSA) I would also be interested to get your view on whether this (section in green) might be a more sensible framework to arrange the criteria around?</text>
    <mentions>
      <mention mentionpersonId="{0AEBF1F4-455C-4852-8421-A0265B3AF105}" mentionId="{37F59A98-229C-4504-9CD3-E8BADC859F64}" startIndex="0" length="28"/>
    </mentions>
  </threadedComment>
  <threadedComment ref="P7" dT="2024-01-31T10:43:45.50" personId="{B143496E-66AA-4F32-91CA-CB46EDF914BE}" id="{B551E9A8-036F-4385-8EC5-62DBDA8A6691}" parentId="{772DFA1A-0315-4520-91F3-FDCF493A1215}">
    <text>@Blake-Kerry, Charlotte (UKSA) FYI</text>
    <mentions>
      <mention mentionpersonId="{B4BAD3E9-997F-4A93-A415-A112D7BD1C9D}" mentionId="{65E727E4-2F61-4AFF-AF73-BB338D287E08}" startIndex="0" length="30"/>
    </mentions>
  </threadedComment>
  <threadedComment ref="P7" dT="2024-01-31T10:58:45.42" personId="{D7EAD7ED-9482-4D1C-A03D-2DDC244A0A9A}" id="{954D0BB1-E8D5-4AA4-A23E-49D29F10BB35}" parentId="{772DFA1A-0315-4520-91F3-FDCF493A1215}">
    <text>@Hughes3, Iain (UKSA) I think it's a good approach - depending on how many total Qs we're thinking, it gives us some flex on specific "value proposition" and possibly some technical Qs if required</text>
    <mentions>
      <mention mentionpersonId="{2DB40CB8-97A0-4FF0-AE60-EFD1BD22F8A2}" mentionId="{CC5B5F72-D5FA-403B-A7E2-227A3A44529A}" startIndex="0" length="21"/>
    </mentions>
  </threadedComment>
  <threadedComment ref="P7" dT="2024-01-31T11:09:07.06" personId="{B143496E-66AA-4F32-91CA-CB46EDF914BE}" id="{36E45BE4-D3AA-4696-82F9-F97D191AFFFC}" parentId="{772DFA1A-0315-4520-91F3-FDCF493A1215}">
    <text>@Khatibzadeh2, Darius (UKSA)  Yes, the technical question would probably need to be separate: On NSIP it is the largest individual part of the application form. I guess across UKSA it would be the equivalent of the actual proposal be that technical/educational/science etc. I'll add another section in.</text>
    <mentions>
      <mention mentionpersonId="{0AEBF1F4-455C-4852-8421-A0265B3AF105}" mentionId="{46017584-379B-4F49-ABB5-A3F6924CE771}" startIndex="0" length="28"/>
    </mentions>
  </threadedComment>
  <threadedComment ref="J19" dT="2024-01-30T10:47:55.62" personId="{5912283B-A22B-45B2-A2F4-2D2687249566}" id="{53A69F0B-97BE-4655-8BEB-B9084AB9F32B}">
    <text>I think the MtCO2e could be hard for some projects to calculate- such as feasability studies- suspect it would be more applicable for larger calls such as SCIF</text>
  </threadedComment>
  <threadedComment ref="J19" dT="2024-01-31T09:39:02.75" personId="{B143496E-66AA-4F32-91CA-CB46EDF914BE}" id="{16808B22-6D64-412C-8FB1-C61CFA208AC8}" parentId="{53A69F0B-97BE-4655-8BEB-B9084AB9F32B}">
    <text>Agree - I don't think this should be a cross-cutting question.</text>
  </threadedComment>
  <threadedComment ref="B22" dT="2024-01-30T10:52:02.68" personId="{5912283B-A22B-45B2-A2F4-2D2687249566}" id="{99B5B8AA-503D-4390-9A06-514C22E034BD}">
    <text>Grant Management</text>
  </threadedComment>
  <threadedComment ref="C22" dT="2024-01-30T10:52:02.68" personId="{5912283B-A22B-45B2-A2F4-2D2687249566}" id="{9EB8BD1A-6C3C-464F-A6AE-97D34F02A1D8}">
    <text>Grant Management</text>
  </threadedComment>
  <threadedComment ref="F22" dT="2024-01-30T11:01:30.67" personId="{5912283B-A22B-45B2-A2F4-2D2687249566}" id="{957CF40E-C7A6-4A02-936F-02572405DFE3}">
    <text>Some of these points cross over with other questions such as risk, project management , market potential. Likely duplication and make applications longer rather then shorter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UKSAPO/SitePages/Benefits-Management.aspx?xsdata=MDV8MDJ8fDQ2NDc4NTJmZTg3MzQ3YmNjMGE5MDhkYzZhN2JhZmI1fGNiYWM3MDA1MDJjMTQzZWJiNDk3ZTY0OTJkMWIyZGQ4fDB8MHw2Mzg1MDIzMjY2NDEyMTM2MDl8VW5rbm93bnxWR1ZoYlhOVFpXTjFjbWwwZVZObGNuWnBZMlY4ZXlKV0lqb2lNQzR3TGpBd01EQWlMQ0pRSWpvaVYybHVNeklpTENKQlRpSTZJazkwYUdWeUlpd2lWMVFpT2pFeGZRPT18MXxMMk5vWVhSekx6RTVPak5pTkdGaVlqRmtMV1V3WVRrdE5EY3paaTFpT1dRMUxURm1aakUwWlRsaFltWmlNRjlpT1RobE16UmhNeTAzT0RFeUxUUmpObUV0T0dVek5pMHpNREUzT1RBM1pESmtNakJBZFc1eExtZGliQzV6Y0dGalpYTXZiV1Z6YzJGblpYTXZNVGN4TkRZek5UZzJNekU0TlE9PXwxNDhmZWNmZDM0OTE0OWQ5YzBhOTA4ZGM2YTdiYWZiNXwwNjQyNjZhNjQyZjI0YzgzODY2NGFlMGFmMTI4MzI1YQ%3D%3D&amp;sdata=UEs5bWx6VjBLQmZYcFNBZXZFbWRmMVBBZjM0OENmcXN3aEgrN3Y0L0QvTT0%3D&amp;ovuser=cbac7005-02c1-43eb-b497-e6492d1b2dd8%2CMiles.Collinson%40ukspaceagency.gov.uk&amp;OR=Teams-HL&amp;CT=1715978000470&amp;clickparams=eyJBcHBOYW1lIjoiVGVhbXMtRGVza3RvcCIsIkFwcFZlcnNpb24iOiI0OS8yNDA0MTEyMjMxNSIsIkhhc0ZlZGVyYXRlZFVzZXIiOmZhbHNlfQ%3D%3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40C5-68A9-4966-8F48-6986D3CB1356}">
  <dimension ref="A1:I52"/>
  <sheetViews>
    <sheetView workbookViewId="0">
      <selection activeCell="C6" sqref="C6"/>
    </sheetView>
  </sheetViews>
  <sheetFormatPr defaultRowHeight="14.45"/>
  <cols>
    <col min="1" max="1" width="4" style="7" customWidth="1"/>
    <col min="2" max="2" width="80.85546875" customWidth="1"/>
    <col min="3" max="3" width="8.85546875" style="10"/>
    <col min="8" max="8" width="8.85546875" style="10"/>
  </cols>
  <sheetData>
    <row r="1" spans="1:9" ht="17.45">
      <c r="B1" s="9" t="s">
        <v>0</v>
      </c>
      <c r="D1" s="11" t="s">
        <v>1</v>
      </c>
      <c r="I1" s="12" t="s">
        <v>2</v>
      </c>
    </row>
    <row r="2" spans="1:9" ht="9.9499999999999993" customHeight="1">
      <c r="B2" s="1"/>
    </row>
    <row r="3" spans="1:9" ht="9.9499999999999993" customHeight="1">
      <c r="B3" s="6" t="s">
        <v>3</v>
      </c>
      <c r="D3" s="13" t="s">
        <v>4</v>
      </c>
      <c r="E3" s="13" t="s">
        <v>5</v>
      </c>
      <c r="F3" s="13" t="s">
        <v>6</v>
      </c>
      <c r="G3" s="13" t="s">
        <v>7</v>
      </c>
    </row>
    <row r="4" spans="1:9" ht="9.9499999999999993" customHeight="1">
      <c r="B4" s="3"/>
    </row>
    <row r="5" spans="1:9" ht="9.9499999999999993" customHeight="1">
      <c r="A5" s="8">
        <v>1</v>
      </c>
      <c r="B5" s="4" t="s">
        <v>8</v>
      </c>
    </row>
    <row r="6" spans="1:9" ht="9.9499999999999993" customHeight="1">
      <c r="A6" s="8">
        <v>2</v>
      </c>
      <c r="B6" s="4" t="s">
        <v>9</v>
      </c>
    </row>
    <row r="7" spans="1:9" ht="9.9499999999999993" customHeight="1">
      <c r="A7" s="8">
        <v>3</v>
      </c>
      <c r="B7" s="4" t="s">
        <v>10</v>
      </c>
    </row>
    <row r="8" spans="1:9" ht="9.9499999999999993" customHeight="1">
      <c r="A8" s="8">
        <v>4</v>
      </c>
      <c r="B8" s="4" t="s">
        <v>11</v>
      </c>
    </row>
    <row r="9" spans="1:9" ht="9.9499999999999993" customHeight="1">
      <c r="A9" s="8">
        <v>5</v>
      </c>
      <c r="B9" s="4" t="s">
        <v>12</v>
      </c>
    </row>
    <row r="10" spans="1:9" ht="9.9499999999999993" customHeight="1">
      <c r="A10" s="8"/>
      <c r="B10" s="1"/>
    </row>
    <row r="11" spans="1:9" ht="9.9499999999999993" customHeight="1">
      <c r="A11" s="8"/>
      <c r="B11" s="6" t="s">
        <v>13</v>
      </c>
    </row>
    <row r="12" spans="1:9" ht="9.9499999999999993" customHeight="1">
      <c r="A12" s="8"/>
      <c r="B12" s="2"/>
    </row>
    <row r="13" spans="1:9" ht="9.9499999999999993" customHeight="1">
      <c r="A13" s="8">
        <v>6</v>
      </c>
      <c r="B13" s="5" t="s">
        <v>14</v>
      </c>
    </row>
    <row r="14" spans="1:9" ht="9.9499999999999993" customHeight="1">
      <c r="A14" s="8">
        <v>7</v>
      </c>
      <c r="B14" s="4" t="s">
        <v>15</v>
      </c>
    </row>
    <row r="15" spans="1:9" ht="9.9499999999999993" customHeight="1">
      <c r="A15" s="8">
        <v>8</v>
      </c>
      <c r="B15" s="4" t="s">
        <v>16</v>
      </c>
    </row>
    <row r="16" spans="1:9" ht="9.9499999999999993" customHeight="1">
      <c r="A16" s="8">
        <v>9</v>
      </c>
      <c r="B16" s="4" t="s">
        <v>17</v>
      </c>
    </row>
    <row r="17" spans="1:2" ht="9.9499999999999993" customHeight="1">
      <c r="A17" s="8">
        <v>10</v>
      </c>
      <c r="B17" s="4" t="s">
        <v>18</v>
      </c>
    </row>
    <row r="18" spans="1:2" ht="9.9499999999999993" customHeight="1">
      <c r="A18" s="8"/>
      <c r="B18" s="1"/>
    </row>
    <row r="19" spans="1:2" ht="9.9499999999999993" customHeight="1">
      <c r="A19" s="8"/>
      <c r="B19" s="6" t="s">
        <v>19</v>
      </c>
    </row>
    <row r="20" spans="1:2" ht="9.9499999999999993" customHeight="1">
      <c r="A20" s="8"/>
      <c r="B20" s="2"/>
    </row>
    <row r="21" spans="1:2" ht="9.9499999999999993" customHeight="1">
      <c r="A21" s="8">
        <v>11</v>
      </c>
      <c r="B21" s="5" t="s">
        <v>20</v>
      </c>
    </row>
    <row r="22" spans="1:2" ht="9.9499999999999993" customHeight="1">
      <c r="A22" s="8">
        <v>12</v>
      </c>
      <c r="B22" s="4" t="s">
        <v>21</v>
      </c>
    </row>
    <row r="23" spans="1:2" ht="9.9499999999999993" customHeight="1">
      <c r="A23" s="8">
        <v>13</v>
      </c>
      <c r="B23" s="4" t="s">
        <v>22</v>
      </c>
    </row>
    <row r="24" spans="1:2" ht="9.9499999999999993" customHeight="1">
      <c r="A24" s="8">
        <v>14</v>
      </c>
      <c r="B24" s="4" t="s">
        <v>23</v>
      </c>
    </row>
    <row r="25" spans="1:2" ht="9.9499999999999993" customHeight="1">
      <c r="A25" s="8">
        <v>15</v>
      </c>
      <c r="B25" s="4" t="s">
        <v>24</v>
      </c>
    </row>
    <row r="26" spans="1:2" ht="9.9499999999999993" customHeight="1">
      <c r="A26" s="8"/>
      <c r="B26" s="1"/>
    </row>
    <row r="27" spans="1:2" ht="9.9499999999999993" customHeight="1">
      <c r="A27" s="8"/>
      <c r="B27" s="6" t="s">
        <v>25</v>
      </c>
    </row>
    <row r="28" spans="1:2" ht="9.9499999999999993" customHeight="1">
      <c r="A28" s="8">
        <v>16</v>
      </c>
      <c r="B28" s="5" t="s">
        <v>26</v>
      </c>
    </row>
    <row r="29" spans="1:2" ht="9.9499999999999993" customHeight="1">
      <c r="A29" s="8">
        <v>17</v>
      </c>
      <c r="B29" s="4" t="s">
        <v>27</v>
      </c>
    </row>
    <row r="30" spans="1:2" ht="9.9499999999999993" customHeight="1">
      <c r="A30" s="8">
        <v>18</v>
      </c>
      <c r="B30" s="4" t="s">
        <v>28</v>
      </c>
    </row>
    <row r="31" spans="1:2" ht="9.9499999999999993" customHeight="1">
      <c r="A31" s="8">
        <v>19</v>
      </c>
      <c r="B31" s="4" t="s">
        <v>29</v>
      </c>
    </row>
    <row r="32" spans="1:2" ht="9.9499999999999993" customHeight="1">
      <c r="A32" s="8">
        <v>20</v>
      </c>
      <c r="B32" s="4" t="s">
        <v>30</v>
      </c>
    </row>
    <row r="33" spans="1:2" ht="9.9499999999999993" customHeight="1">
      <c r="A33" s="8"/>
      <c r="B33" s="1"/>
    </row>
    <row r="34" spans="1:2" ht="9.9499999999999993" customHeight="1">
      <c r="A34" s="8"/>
      <c r="B34" s="6" t="s">
        <v>31</v>
      </c>
    </row>
    <row r="35" spans="1:2" ht="9.9499999999999993" customHeight="1">
      <c r="A35" s="8">
        <v>21</v>
      </c>
      <c r="B35" s="5" t="s">
        <v>32</v>
      </c>
    </row>
    <row r="36" spans="1:2" ht="9.9499999999999993" customHeight="1">
      <c r="A36" s="8">
        <v>22</v>
      </c>
      <c r="B36" s="4" t="s">
        <v>33</v>
      </c>
    </row>
    <row r="37" spans="1:2" ht="9.9499999999999993" customHeight="1">
      <c r="A37" s="8">
        <v>23</v>
      </c>
      <c r="B37" s="4" t="s">
        <v>34</v>
      </c>
    </row>
    <row r="38" spans="1:2" ht="9.9499999999999993" customHeight="1">
      <c r="A38" s="8">
        <v>24</v>
      </c>
      <c r="B38" s="4" t="s">
        <v>35</v>
      </c>
    </row>
    <row r="39" spans="1:2" ht="9.9499999999999993" customHeight="1">
      <c r="A39" s="8">
        <v>25</v>
      </c>
      <c r="B39" s="4" t="s">
        <v>36</v>
      </c>
    </row>
    <row r="40" spans="1:2" ht="9.9499999999999993" customHeight="1">
      <c r="A40" s="8"/>
      <c r="B40" s="1"/>
    </row>
    <row r="41" spans="1:2" ht="9.9499999999999993" customHeight="1">
      <c r="A41" s="8"/>
      <c r="B41" s="6" t="s">
        <v>37</v>
      </c>
    </row>
    <row r="42" spans="1:2" ht="9.9499999999999993" customHeight="1">
      <c r="A42" s="8">
        <v>26</v>
      </c>
      <c r="B42" s="5" t="s">
        <v>38</v>
      </c>
    </row>
    <row r="43" spans="1:2" ht="9.9499999999999993" customHeight="1">
      <c r="A43" s="8">
        <v>27</v>
      </c>
      <c r="B43" s="4" t="s">
        <v>39</v>
      </c>
    </row>
    <row r="44" spans="1:2" ht="9.9499999999999993" customHeight="1">
      <c r="A44" s="8">
        <v>28</v>
      </c>
      <c r="B44" s="4" t="s">
        <v>40</v>
      </c>
    </row>
    <row r="45" spans="1:2" ht="9.9499999999999993" customHeight="1">
      <c r="A45" s="8">
        <v>29</v>
      </c>
      <c r="B45" s="4" t="s">
        <v>41</v>
      </c>
    </row>
    <row r="46" spans="1:2" ht="9.9499999999999993" customHeight="1">
      <c r="A46" s="8">
        <v>30</v>
      </c>
      <c r="B46" s="4" t="s">
        <v>42</v>
      </c>
    </row>
    <row r="47" spans="1:2">
      <c r="A47" s="8"/>
    </row>
    <row r="48" spans="1:2">
      <c r="A48" s="8"/>
      <c r="B48" s="6" t="s">
        <v>43</v>
      </c>
    </row>
    <row r="49" spans="1:2" ht="9.9499999999999993" customHeight="1">
      <c r="A49" s="8">
        <v>31</v>
      </c>
      <c r="B49" s="4" t="s">
        <v>44</v>
      </c>
    </row>
    <row r="50" spans="1:2" ht="9.9499999999999993" customHeight="1">
      <c r="A50" s="8">
        <v>32</v>
      </c>
      <c r="B50" s="4" t="s">
        <v>45</v>
      </c>
    </row>
    <row r="51" spans="1:2" ht="9.9499999999999993" customHeight="1">
      <c r="A51" s="8">
        <v>33</v>
      </c>
      <c r="B51" s="4" t="s">
        <v>46</v>
      </c>
    </row>
    <row r="52" spans="1:2" ht="9.9499999999999993" customHeight="1">
      <c r="A52" s="8">
        <v>34</v>
      </c>
      <c r="B52" s="4" t="s">
        <v>47</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2C44D-39FC-4EA2-A65C-C1E2217AD76F}">
  <sheetPr>
    <tabColor theme="7" tint="0.39997558519241921"/>
  </sheetPr>
  <dimension ref="C1:I10"/>
  <sheetViews>
    <sheetView zoomScale="70" zoomScaleNormal="70" workbookViewId="0">
      <selection activeCell="H12" sqref="H12"/>
    </sheetView>
  </sheetViews>
  <sheetFormatPr defaultColWidth="8.85546875" defaultRowHeight="14.45"/>
  <cols>
    <col min="1" max="2" width="8.85546875" style="18"/>
    <col min="3" max="3" width="67.5703125" style="44" customWidth="1"/>
    <col min="4" max="4" width="47.42578125" style="44" customWidth="1"/>
    <col min="5" max="5" width="29.42578125" style="18" customWidth="1"/>
    <col min="6" max="6" width="2.140625" style="18" customWidth="1"/>
    <col min="7" max="7" width="26.85546875" style="18" customWidth="1"/>
    <col min="8" max="8" width="8.85546875" style="18"/>
    <col min="9" max="9" width="26.85546875" style="18" customWidth="1"/>
    <col min="10" max="16384" width="8.85546875" style="18"/>
  </cols>
  <sheetData>
    <row r="1" spans="3:9">
      <c r="E1" s="44"/>
      <c r="F1" s="44"/>
    </row>
    <row r="2" spans="3:9" ht="21">
      <c r="C2" s="187" t="s">
        <v>343</v>
      </c>
      <c r="D2" s="195"/>
      <c r="E2" s="196"/>
      <c r="F2" s="44"/>
    </row>
    <row r="3" spans="3:9" ht="17.100000000000001">
      <c r="E3" s="107"/>
    </row>
    <row r="4" spans="3:9" ht="18.600000000000001">
      <c r="C4" s="106" t="s">
        <v>344</v>
      </c>
      <c r="D4" s="106" t="s">
        <v>345</v>
      </c>
      <c r="E4" s="105" t="s">
        <v>346</v>
      </c>
      <c r="G4" s="105" t="s">
        <v>140</v>
      </c>
      <c r="I4" s="105" t="s">
        <v>347</v>
      </c>
    </row>
    <row r="6" spans="3:9" ht="33.950000000000003">
      <c r="C6" s="104" t="s">
        <v>348</v>
      </c>
      <c r="D6" s="103" t="s">
        <v>349</v>
      </c>
      <c r="E6" s="192" t="s">
        <v>350</v>
      </c>
      <c r="G6" s="197" t="s">
        <v>351</v>
      </c>
      <c r="I6" s="200"/>
    </row>
    <row r="7" spans="3:9" ht="51">
      <c r="C7" s="101" t="s">
        <v>352</v>
      </c>
      <c r="D7" s="102" t="s">
        <v>353</v>
      </c>
      <c r="E7" s="193"/>
      <c r="G7" s="198"/>
      <c r="I7" s="201"/>
    </row>
    <row r="8" spans="3:9" ht="33.950000000000003">
      <c r="C8" s="101" t="s">
        <v>354</v>
      </c>
      <c r="D8" s="100" t="s">
        <v>355</v>
      </c>
      <c r="E8" s="193"/>
      <c r="G8" s="198"/>
      <c r="I8" s="201"/>
    </row>
    <row r="9" spans="3:9" ht="17.100000000000001">
      <c r="C9" s="101" t="s">
        <v>356</v>
      </c>
      <c r="D9" s="100" t="s">
        <v>357</v>
      </c>
      <c r="E9" s="193"/>
      <c r="G9" s="198"/>
      <c r="I9" s="201"/>
    </row>
    <row r="10" spans="3:9" ht="33.950000000000003">
      <c r="C10" s="99" t="s">
        <v>358</v>
      </c>
      <c r="D10" s="98" t="s">
        <v>359</v>
      </c>
      <c r="E10" s="194"/>
      <c r="G10" s="199"/>
      <c r="I10" s="202"/>
    </row>
  </sheetData>
  <mergeCells count="4">
    <mergeCell ref="E6:E10"/>
    <mergeCell ref="C2:E2"/>
    <mergeCell ref="G6:G10"/>
    <mergeCell ref="I6:I10"/>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BAED3-EFF3-4090-B5E4-440CC21DB296}">
  <sheetPr>
    <tabColor theme="7" tint="0.39997558519241921"/>
  </sheetPr>
  <dimension ref="B3:J14"/>
  <sheetViews>
    <sheetView zoomScale="64" workbookViewId="0">
      <selection activeCell="H12" sqref="H12"/>
    </sheetView>
  </sheetViews>
  <sheetFormatPr defaultColWidth="8.85546875" defaultRowHeight="14.45"/>
  <cols>
    <col min="1" max="1" width="8.85546875" style="18"/>
    <col min="2" max="2" width="19.85546875" style="18" bestFit="1" customWidth="1"/>
    <col min="3" max="3" width="88.5703125" style="44" customWidth="1"/>
    <col min="4" max="16384" width="8.85546875" style="18"/>
  </cols>
  <sheetData>
    <row r="3" spans="2:10" ht="21">
      <c r="C3" s="111" t="s">
        <v>360</v>
      </c>
    </row>
    <row r="4" spans="2:10">
      <c r="J4" s="44"/>
    </row>
    <row r="5" spans="2:10" ht="33.950000000000003">
      <c r="B5" s="109" t="s">
        <v>361</v>
      </c>
      <c r="C5" s="110" t="s">
        <v>362</v>
      </c>
    </row>
    <row r="6" spans="2:10" ht="51">
      <c r="C6" s="110" t="s">
        <v>363</v>
      </c>
    </row>
    <row r="8" spans="2:10" ht="33.950000000000003">
      <c r="B8" s="109" t="s">
        <v>364</v>
      </c>
      <c r="C8" s="108" t="s">
        <v>365</v>
      </c>
    </row>
    <row r="9" spans="2:10" ht="33.950000000000003">
      <c r="C9" s="108" t="s">
        <v>366</v>
      </c>
    </row>
    <row r="11" spans="2:10" ht="33.950000000000003">
      <c r="B11" s="109" t="s">
        <v>367</v>
      </c>
      <c r="C11" s="110" t="s">
        <v>368</v>
      </c>
    </row>
    <row r="13" spans="2:10" ht="33.950000000000003">
      <c r="B13" s="109" t="s">
        <v>369</v>
      </c>
      <c r="C13" s="108" t="s">
        <v>370</v>
      </c>
    </row>
    <row r="14" spans="2:10" ht="33.950000000000003">
      <c r="C14" s="108" t="s">
        <v>371</v>
      </c>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EB5FB-41FF-41FE-A9C1-FBD9BBC5E397}">
  <sheetPr>
    <tabColor theme="7" tint="0.39997558519241921"/>
  </sheetPr>
  <dimension ref="C3:F20"/>
  <sheetViews>
    <sheetView zoomScale="81" workbookViewId="0">
      <selection activeCell="H12" sqref="H12"/>
    </sheetView>
  </sheetViews>
  <sheetFormatPr defaultColWidth="8.85546875" defaultRowHeight="14.45"/>
  <cols>
    <col min="1" max="5" width="8.85546875" style="18"/>
    <col min="6" max="6" width="78.42578125" style="44" customWidth="1"/>
    <col min="7" max="16384" width="8.85546875" style="18"/>
  </cols>
  <sheetData>
    <row r="3" spans="3:6" ht="21">
      <c r="F3" s="113" t="s">
        <v>372</v>
      </c>
    </row>
    <row r="5" spans="3:6" ht="17.100000000000001">
      <c r="C5" s="114"/>
    </row>
    <row r="6" spans="3:6" ht="17.100000000000001">
      <c r="C6" s="114" t="s">
        <v>373</v>
      </c>
      <c r="F6" s="115" t="s">
        <v>374</v>
      </c>
    </row>
    <row r="7" spans="3:6" ht="17.100000000000001">
      <c r="F7" s="116" t="s">
        <v>375</v>
      </c>
    </row>
    <row r="8" spans="3:6" ht="33.950000000000003">
      <c r="F8" s="117" t="s">
        <v>376</v>
      </c>
    </row>
    <row r="9" spans="3:6" ht="18.600000000000001" customHeight="1">
      <c r="F9" s="18"/>
    </row>
    <row r="10" spans="3:6" ht="11.45" customHeight="1">
      <c r="F10" s="18"/>
    </row>
    <row r="11" spans="3:6" ht="9" customHeight="1"/>
    <row r="12" spans="3:6" ht="33.950000000000003">
      <c r="C12" s="114" t="s">
        <v>377</v>
      </c>
      <c r="F12" s="118" t="s">
        <v>378</v>
      </c>
    </row>
    <row r="13" spans="3:6" ht="17.100000000000001">
      <c r="C13" s="114"/>
      <c r="F13" s="18"/>
    </row>
    <row r="14" spans="3:6" ht="33.950000000000003">
      <c r="F14" s="119" t="s">
        <v>379</v>
      </c>
    </row>
    <row r="15" spans="3:6" ht="9" customHeight="1">
      <c r="F15" s="18"/>
    </row>
    <row r="16" spans="3:6" ht="33.950000000000003">
      <c r="F16" s="118" t="s">
        <v>380</v>
      </c>
    </row>
    <row r="17" spans="3:6" ht="9" customHeight="1">
      <c r="F17" s="18"/>
    </row>
    <row r="18" spans="3:6" ht="33.950000000000003">
      <c r="F18" s="119" t="s">
        <v>381</v>
      </c>
    </row>
    <row r="20" spans="3:6" ht="17.100000000000001">
      <c r="C20" s="120"/>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C3554-3B3A-41DE-9CC1-855CA6D22A92}">
  <dimension ref="A1:U45"/>
  <sheetViews>
    <sheetView workbookViewId="0">
      <selection activeCell="G28" sqref="G27:G28"/>
    </sheetView>
  </sheetViews>
  <sheetFormatPr defaultRowHeight="14.45"/>
  <cols>
    <col min="1" max="1" width="9.5703125" customWidth="1"/>
    <col min="2" max="2" width="3.85546875" customWidth="1"/>
    <col min="3" max="3" width="27.5703125" customWidth="1"/>
    <col min="4" max="4" width="10.140625" customWidth="1"/>
    <col min="5" max="5" width="9.42578125" customWidth="1"/>
  </cols>
  <sheetData>
    <row r="1" spans="1:21" ht="21">
      <c r="A1" s="134" t="s">
        <v>48</v>
      </c>
    </row>
    <row r="3" spans="1:21" ht="21" customHeight="1"/>
    <row r="4" spans="1:21">
      <c r="A4" s="151" t="s">
        <v>49</v>
      </c>
      <c r="B4" s="151"/>
      <c r="C4" s="151"/>
      <c r="D4" s="151"/>
      <c r="E4" s="151"/>
      <c r="F4" s="151"/>
      <c r="G4" s="151"/>
      <c r="H4" s="151"/>
      <c r="I4" s="151"/>
      <c r="J4" s="151"/>
      <c r="K4" s="151"/>
      <c r="L4" s="151"/>
      <c r="M4" s="151"/>
      <c r="N4" s="151"/>
      <c r="O4" s="151"/>
      <c r="P4" s="151"/>
      <c r="Q4" s="151"/>
      <c r="R4" s="151"/>
      <c r="S4" s="151"/>
      <c r="T4" s="151"/>
      <c r="U4" s="151"/>
    </row>
    <row r="5" spans="1:21">
      <c r="A5" s="151"/>
      <c r="B5" s="151"/>
      <c r="C5" s="151"/>
      <c r="D5" s="151"/>
      <c r="E5" s="151"/>
      <c r="F5" s="151"/>
      <c r="G5" s="151"/>
      <c r="H5" s="151"/>
      <c r="I5" s="151"/>
      <c r="J5" s="151"/>
      <c r="K5" s="151"/>
      <c r="L5" s="151"/>
      <c r="M5" s="151"/>
      <c r="N5" s="151"/>
      <c r="O5" s="151"/>
      <c r="P5" s="151"/>
      <c r="Q5" s="151"/>
      <c r="R5" s="151"/>
      <c r="S5" s="151"/>
      <c r="T5" s="151"/>
      <c r="U5" s="151"/>
    </row>
    <row r="6" spans="1:21">
      <c r="A6" s="151"/>
      <c r="B6" s="151"/>
      <c r="C6" s="151"/>
      <c r="D6" s="151"/>
      <c r="E6" s="151"/>
      <c r="F6" s="151"/>
      <c r="G6" s="151"/>
      <c r="H6" s="151"/>
      <c r="I6" s="151"/>
      <c r="J6" s="151"/>
      <c r="K6" s="151"/>
      <c r="L6" s="151"/>
      <c r="M6" s="151"/>
      <c r="N6" s="151"/>
      <c r="O6" s="151"/>
      <c r="P6" s="151"/>
      <c r="Q6" s="151"/>
      <c r="R6" s="151"/>
      <c r="S6" s="151"/>
      <c r="T6" s="151"/>
      <c r="U6" s="151"/>
    </row>
    <row r="7" spans="1:21" ht="11.1" customHeight="1">
      <c r="A7" s="151"/>
      <c r="B7" s="151"/>
      <c r="C7" s="151"/>
      <c r="D7" s="151"/>
      <c r="E7" s="151"/>
      <c r="F7" s="151"/>
      <c r="G7" s="151"/>
      <c r="H7" s="151"/>
      <c r="I7" s="151"/>
      <c r="J7" s="151"/>
      <c r="K7" s="151"/>
      <c r="L7" s="151"/>
      <c r="M7" s="151"/>
      <c r="N7" s="151"/>
      <c r="O7" s="151"/>
      <c r="P7" s="151"/>
      <c r="Q7" s="151"/>
      <c r="R7" s="151"/>
      <c r="S7" s="151"/>
      <c r="T7" s="151"/>
      <c r="U7" s="151"/>
    </row>
    <row r="8" spans="1:21">
      <c r="A8" s="151"/>
      <c r="B8" s="151"/>
      <c r="C8" s="151"/>
      <c r="D8" s="151"/>
      <c r="E8" s="151"/>
      <c r="F8" s="151"/>
      <c r="G8" s="151"/>
      <c r="H8" s="151"/>
      <c r="I8" s="151"/>
      <c r="J8" s="151"/>
      <c r="K8" s="151"/>
      <c r="L8" s="151"/>
      <c r="M8" s="151"/>
      <c r="N8" s="151"/>
      <c r="O8" s="151"/>
      <c r="P8" s="151"/>
      <c r="Q8" s="151"/>
      <c r="R8" s="151"/>
      <c r="S8" s="151"/>
      <c r="T8" s="151"/>
      <c r="U8" s="151"/>
    </row>
    <row r="9" spans="1:21" ht="14.45" hidden="1" customHeight="1">
      <c r="A9" s="151"/>
      <c r="B9" s="151"/>
      <c r="C9" s="151"/>
      <c r="D9" s="151"/>
      <c r="E9" s="151"/>
      <c r="F9" s="151"/>
      <c r="G9" s="151"/>
      <c r="H9" s="151"/>
      <c r="I9" s="151"/>
      <c r="J9" s="151"/>
      <c r="K9" s="151"/>
      <c r="L9" s="151"/>
      <c r="M9" s="151"/>
      <c r="N9" s="151"/>
      <c r="O9" s="151"/>
      <c r="P9" s="151"/>
      <c r="Q9" s="151"/>
      <c r="R9" s="151"/>
      <c r="S9" s="151"/>
      <c r="T9" s="151"/>
      <c r="U9" s="151"/>
    </row>
    <row r="12" spans="1:21">
      <c r="A12" s="131" t="s">
        <v>50</v>
      </c>
    </row>
    <row r="13" spans="1:21">
      <c r="A13" s="151" t="s">
        <v>51</v>
      </c>
      <c r="B13" s="151"/>
      <c r="C13" s="151"/>
      <c r="D13" s="151"/>
      <c r="E13" s="151"/>
      <c r="F13" s="151"/>
      <c r="G13" s="151"/>
      <c r="H13" s="151"/>
      <c r="I13" s="151"/>
      <c r="J13" s="151"/>
      <c r="K13" s="151"/>
      <c r="L13" s="151"/>
      <c r="M13" s="151"/>
      <c r="N13" s="151"/>
      <c r="O13" s="151"/>
      <c r="P13" s="151"/>
      <c r="Q13" s="151"/>
      <c r="R13" s="151"/>
      <c r="S13" s="151"/>
      <c r="T13" s="151"/>
      <c r="U13" s="151"/>
    </row>
    <row r="14" spans="1:21">
      <c r="A14" s="151"/>
      <c r="B14" s="151"/>
      <c r="C14" s="151"/>
      <c r="D14" s="151"/>
      <c r="E14" s="151"/>
      <c r="F14" s="151"/>
      <c r="G14" s="151"/>
      <c r="H14" s="151"/>
      <c r="I14" s="151"/>
      <c r="J14" s="151"/>
      <c r="K14" s="151"/>
      <c r="L14" s="151"/>
      <c r="M14" s="151"/>
      <c r="N14" s="151"/>
      <c r="O14" s="151"/>
      <c r="P14" s="151"/>
      <c r="Q14" s="151"/>
      <c r="R14" s="151"/>
      <c r="S14" s="151"/>
      <c r="T14" s="151"/>
      <c r="U14" s="151"/>
    </row>
    <row r="15" spans="1:21">
      <c r="A15" s="151"/>
      <c r="B15" s="151"/>
      <c r="C15" s="151"/>
      <c r="D15" s="151"/>
      <c r="E15" s="151"/>
      <c r="F15" s="151"/>
      <c r="G15" s="151"/>
      <c r="H15" s="151"/>
      <c r="I15" s="151"/>
      <c r="J15" s="151"/>
      <c r="K15" s="151"/>
      <c r="L15" s="151"/>
      <c r="M15" s="151"/>
      <c r="N15" s="151"/>
      <c r="O15" s="151"/>
      <c r="P15" s="151"/>
      <c r="Q15" s="151"/>
      <c r="R15" s="151"/>
      <c r="S15" s="151"/>
      <c r="T15" s="151"/>
      <c r="U15" s="151"/>
    </row>
    <row r="16" spans="1:21">
      <c r="A16" s="151"/>
      <c r="B16" s="151"/>
      <c r="C16" s="151"/>
      <c r="D16" s="151"/>
      <c r="E16" s="151"/>
      <c r="F16" s="151"/>
      <c r="G16" s="151"/>
      <c r="H16" s="151"/>
      <c r="I16" s="151"/>
      <c r="J16" s="151"/>
      <c r="K16" s="151"/>
      <c r="L16" s="151"/>
      <c r="M16" s="151"/>
      <c r="N16" s="151"/>
      <c r="O16" s="151"/>
      <c r="P16" s="151"/>
      <c r="Q16" s="151"/>
      <c r="R16" s="151"/>
      <c r="S16" s="151"/>
      <c r="T16" s="151"/>
      <c r="U16" s="151"/>
    </row>
    <row r="17" spans="1:21" ht="43.5">
      <c r="A17" s="130"/>
      <c r="B17" s="130"/>
      <c r="C17" s="130"/>
      <c r="D17" s="130" t="s">
        <v>52</v>
      </c>
      <c r="E17" s="130"/>
      <c r="F17" s="130"/>
      <c r="G17" s="130"/>
      <c r="H17" s="130"/>
      <c r="I17" s="130"/>
      <c r="J17" s="130"/>
      <c r="K17" s="130"/>
      <c r="L17" s="130"/>
      <c r="M17" s="130"/>
      <c r="N17" s="130"/>
      <c r="O17" s="130"/>
      <c r="P17" s="130"/>
      <c r="Q17" s="130"/>
      <c r="R17" s="130"/>
      <c r="S17" s="130"/>
      <c r="T17" s="130"/>
      <c r="U17" s="130"/>
    </row>
    <row r="18" spans="1:21">
      <c r="A18" s="152" t="s">
        <v>53</v>
      </c>
      <c r="B18">
        <v>1</v>
      </c>
      <c r="C18" s="133" t="s">
        <v>54</v>
      </c>
      <c r="D18" s="153">
        <v>0.75</v>
      </c>
      <c r="E18" s="132"/>
    </row>
    <row r="19" spans="1:21">
      <c r="A19" s="152"/>
      <c r="B19">
        <v>2</v>
      </c>
      <c r="C19" s="133" t="s">
        <v>55</v>
      </c>
      <c r="D19" s="154"/>
      <c r="E19" s="132"/>
    </row>
    <row r="20" spans="1:21">
      <c r="A20" s="152"/>
      <c r="B20">
        <v>3</v>
      </c>
      <c r="C20" s="133" t="s">
        <v>56</v>
      </c>
      <c r="D20" s="154"/>
      <c r="E20" s="132"/>
    </row>
    <row r="21" spans="1:21">
      <c r="A21" s="152"/>
      <c r="B21">
        <v>4</v>
      </c>
      <c r="C21" s="133" t="s">
        <v>57</v>
      </c>
      <c r="D21" s="154"/>
      <c r="E21" s="132"/>
    </row>
    <row r="22" spans="1:21">
      <c r="A22" s="152"/>
      <c r="B22">
        <v>5</v>
      </c>
      <c r="C22" s="133" t="s">
        <v>58</v>
      </c>
      <c r="D22" s="154"/>
      <c r="E22" s="132"/>
    </row>
    <row r="23" spans="1:21">
      <c r="A23" s="155" t="s">
        <v>59</v>
      </c>
      <c r="B23">
        <v>6</v>
      </c>
      <c r="C23" s="135" t="s">
        <v>60</v>
      </c>
    </row>
    <row r="24" spans="1:21">
      <c r="A24" s="155"/>
      <c r="B24">
        <v>7</v>
      </c>
      <c r="C24" s="135" t="s">
        <v>61</v>
      </c>
    </row>
    <row r="25" spans="1:21">
      <c r="A25" s="155"/>
    </row>
    <row r="26" spans="1:21">
      <c r="C26" s="132"/>
      <c r="D26" s="132"/>
    </row>
    <row r="27" spans="1:21">
      <c r="A27" t="s">
        <v>62</v>
      </c>
    </row>
    <row r="29" spans="1:21">
      <c r="A29" s="131" t="s">
        <v>63</v>
      </c>
    </row>
    <row r="30" spans="1:21" ht="99.95" customHeight="1">
      <c r="A30" s="151" t="s">
        <v>64</v>
      </c>
      <c r="B30" s="151"/>
      <c r="C30" s="151"/>
      <c r="D30" s="151"/>
      <c r="E30" s="151"/>
      <c r="F30" s="151"/>
      <c r="G30" s="151"/>
      <c r="H30" s="151"/>
      <c r="I30" s="151"/>
      <c r="J30" s="151"/>
      <c r="K30" s="151"/>
      <c r="L30" s="151"/>
      <c r="M30" s="151"/>
      <c r="N30" s="151"/>
      <c r="O30" s="151"/>
    </row>
    <row r="32" spans="1:21">
      <c r="A32" s="131" t="s">
        <v>58</v>
      </c>
    </row>
    <row r="33" spans="1:15">
      <c r="A33" s="151" t="s">
        <v>65</v>
      </c>
      <c r="B33" s="151"/>
      <c r="C33" s="151"/>
      <c r="D33" s="151"/>
      <c r="E33" s="151"/>
      <c r="F33" s="151"/>
      <c r="G33" s="151"/>
      <c r="H33" s="151"/>
      <c r="I33" s="151"/>
      <c r="J33" s="151"/>
      <c r="K33" s="151"/>
      <c r="L33" s="151"/>
      <c r="M33" s="151"/>
      <c r="N33" s="151"/>
      <c r="O33" s="151"/>
    </row>
    <row r="34" spans="1:15">
      <c r="A34" s="151"/>
      <c r="B34" s="151"/>
      <c r="C34" s="151"/>
      <c r="D34" s="151"/>
      <c r="E34" s="151"/>
      <c r="F34" s="151"/>
      <c r="G34" s="151"/>
      <c r="H34" s="151"/>
      <c r="I34" s="151"/>
      <c r="J34" s="151"/>
      <c r="K34" s="151"/>
      <c r="L34" s="151"/>
      <c r="M34" s="151"/>
      <c r="N34" s="151"/>
      <c r="O34" s="151"/>
    </row>
    <row r="35" spans="1:15">
      <c r="A35" s="151"/>
      <c r="B35" s="151"/>
      <c r="C35" s="151"/>
      <c r="D35" s="151"/>
      <c r="E35" s="151"/>
      <c r="F35" s="151"/>
      <c r="G35" s="151"/>
      <c r="H35" s="151"/>
      <c r="I35" s="151"/>
      <c r="J35" s="151"/>
      <c r="K35" s="151"/>
      <c r="L35" s="151"/>
      <c r="M35" s="151"/>
      <c r="N35" s="151"/>
      <c r="O35" s="151"/>
    </row>
    <row r="36" spans="1:15">
      <c r="A36" s="151"/>
      <c r="B36" s="151"/>
      <c r="C36" s="151"/>
      <c r="D36" s="151"/>
      <c r="E36" s="151"/>
      <c r="F36" s="151"/>
      <c r="G36" s="151"/>
      <c r="H36" s="151"/>
      <c r="I36" s="151"/>
      <c r="J36" s="151"/>
      <c r="K36" s="151"/>
      <c r="L36" s="151"/>
      <c r="M36" s="151"/>
      <c r="N36" s="151"/>
      <c r="O36" s="151"/>
    </row>
    <row r="37" spans="1:15" ht="17.45" customHeight="1">
      <c r="A37" s="156" t="s">
        <v>66</v>
      </c>
      <c r="B37" s="156"/>
      <c r="C37" s="156"/>
      <c r="D37" s="143"/>
      <c r="E37" s="143"/>
      <c r="F37" s="143"/>
      <c r="G37" s="143"/>
      <c r="H37" s="143"/>
      <c r="I37" s="143"/>
      <c r="J37" s="143"/>
      <c r="K37" s="143"/>
      <c r="L37" s="143"/>
      <c r="M37" s="143"/>
      <c r="N37" s="143"/>
      <c r="O37" s="143"/>
    </row>
    <row r="39" spans="1:15">
      <c r="A39" s="131" t="s">
        <v>67</v>
      </c>
    </row>
    <row r="40" spans="1:15" ht="9" customHeight="1">
      <c r="A40" s="151" t="s">
        <v>68</v>
      </c>
      <c r="B40" s="151"/>
      <c r="C40" s="151"/>
      <c r="D40" s="151"/>
      <c r="E40" s="151"/>
      <c r="F40" s="151"/>
      <c r="G40" s="151"/>
      <c r="H40" s="151"/>
      <c r="I40" s="151"/>
      <c r="J40" s="151"/>
      <c r="K40" s="151"/>
      <c r="L40" s="151"/>
      <c r="M40" s="151"/>
      <c r="N40" s="151"/>
      <c r="O40" s="151"/>
    </row>
    <row r="41" spans="1:15">
      <c r="A41" s="151"/>
      <c r="B41" s="151"/>
      <c r="C41" s="151"/>
      <c r="D41" s="151"/>
      <c r="E41" s="151"/>
      <c r="F41" s="151"/>
      <c r="G41" s="151"/>
      <c r="H41" s="151"/>
      <c r="I41" s="151"/>
      <c r="J41" s="151"/>
      <c r="K41" s="151"/>
      <c r="L41" s="151"/>
      <c r="M41" s="151"/>
      <c r="N41" s="151"/>
      <c r="O41" s="151"/>
    </row>
    <row r="42" spans="1:15">
      <c r="A42" s="151"/>
      <c r="B42" s="151"/>
      <c r="C42" s="151"/>
      <c r="D42" s="151"/>
      <c r="E42" s="151"/>
      <c r="F42" s="151"/>
      <c r="G42" s="151"/>
      <c r="H42" s="151"/>
      <c r="I42" s="151"/>
      <c r="J42" s="151"/>
      <c r="K42" s="151"/>
      <c r="L42" s="151"/>
      <c r="M42" s="151"/>
      <c r="N42" s="151"/>
      <c r="O42" s="151"/>
    </row>
    <row r="43" spans="1:15">
      <c r="A43" s="151"/>
      <c r="B43" s="151"/>
      <c r="C43" s="151"/>
      <c r="D43" s="151"/>
      <c r="E43" s="151"/>
      <c r="F43" s="151"/>
      <c r="G43" s="151"/>
      <c r="H43" s="151"/>
      <c r="I43" s="151"/>
      <c r="J43" s="151"/>
      <c r="K43" s="151"/>
      <c r="L43" s="151"/>
      <c r="M43" s="151"/>
      <c r="N43" s="151"/>
      <c r="O43" s="151"/>
    </row>
    <row r="44" spans="1:15">
      <c r="A44" s="151"/>
      <c r="B44" s="151"/>
      <c r="C44" s="151"/>
      <c r="D44" s="151"/>
      <c r="E44" s="151"/>
      <c r="F44" s="151"/>
      <c r="G44" s="151"/>
      <c r="H44" s="151"/>
      <c r="I44" s="151"/>
      <c r="J44" s="151"/>
      <c r="K44" s="151"/>
      <c r="L44" s="151"/>
      <c r="M44" s="151"/>
      <c r="N44" s="151"/>
      <c r="O44" s="151"/>
    </row>
    <row r="45" spans="1:15">
      <c r="A45" s="151"/>
      <c r="B45" s="151"/>
      <c r="C45" s="151"/>
      <c r="D45" s="151"/>
      <c r="E45" s="151"/>
      <c r="F45" s="151"/>
      <c r="G45" s="151"/>
      <c r="H45" s="151"/>
      <c r="I45" s="151"/>
      <c r="J45" s="151"/>
      <c r="K45" s="151"/>
      <c r="L45" s="151"/>
      <c r="M45" s="151"/>
      <c r="N45" s="151"/>
      <c r="O45" s="151"/>
    </row>
  </sheetData>
  <mergeCells count="9">
    <mergeCell ref="A30:O30"/>
    <mergeCell ref="A40:O45"/>
    <mergeCell ref="A4:U9"/>
    <mergeCell ref="A13:U16"/>
    <mergeCell ref="A18:A22"/>
    <mergeCell ref="D18:D22"/>
    <mergeCell ref="A23:A25"/>
    <mergeCell ref="A33:O36"/>
    <mergeCell ref="A37:C37"/>
  </mergeCells>
  <hyperlinks>
    <hyperlink ref="A37:C37" r:id="rId1" display="Benefits framework" xr:uid="{887B9E7B-0833-493C-B3C4-DB968B563506}"/>
  </hyperlinks>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9F1FE-244E-4188-8840-CFE4033E8884}">
  <dimension ref="A1:E15"/>
  <sheetViews>
    <sheetView tabSelected="1" zoomScale="70" zoomScaleNormal="70" workbookViewId="0">
      <pane ySplit="8" topLeftCell="A9" activePane="bottomLeft" state="frozen"/>
      <selection pane="bottomLeft" activeCell="C11" sqref="C11"/>
    </sheetView>
  </sheetViews>
  <sheetFormatPr defaultRowHeight="14.45"/>
  <cols>
    <col min="1" max="1" width="22.42578125" customWidth="1"/>
    <col min="2" max="2" width="45.85546875" customWidth="1"/>
    <col min="3" max="3" width="124.85546875" customWidth="1"/>
    <col min="4" max="4" width="141.5703125" customWidth="1"/>
    <col min="5" max="5" width="139.140625" customWidth="1"/>
    <col min="6" max="6" width="131.85546875" customWidth="1"/>
  </cols>
  <sheetData>
    <row r="1" spans="1:5" ht="33.6">
      <c r="A1" s="158" t="s">
        <v>69</v>
      </c>
      <c r="B1" s="158"/>
      <c r="C1" s="158"/>
    </row>
    <row r="2" spans="1:5">
      <c r="A2" t="s">
        <v>70</v>
      </c>
    </row>
    <row r="4" spans="1:5" ht="23.45">
      <c r="A4" s="157" t="s">
        <v>71</v>
      </c>
      <c r="B4" s="157"/>
    </row>
    <row r="5" spans="1:5" ht="23.45">
      <c r="A5" s="159" t="s">
        <v>72</v>
      </c>
      <c r="B5" s="159"/>
    </row>
    <row r="6" spans="1:5" ht="23.45">
      <c r="A6" s="148" t="s">
        <v>73</v>
      </c>
      <c r="B6" s="148"/>
    </row>
    <row r="8" spans="1:5">
      <c r="A8" s="128" t="s">
        <v>74</v>
      </c>
      <c r="B8" s="128" t="s">
        <v>75</v>
      </c>
      <c r="C8" s="128" t="s">
        <v>76</v>
      </c>
      <c r="D8" s="129" t="s">
        <v>77</v>
      </c>
      <c r="E8" s="129" t="s">
        <v>78</v>
      </c>
    </row>
    <row r="9" spans="1:5" ht="227.45" customHeight="1">
      <c r="A9" s="136" t="s">
        <v>53</v>
      </c>
      <c r="B9" s="137" t="s">
        <v>79</v>
      </c>
      <c r="C9" s="138" t="s">
        <v>80</v>
      </c>
      <c r="D9" s="146" t="s">
        <v>81</v>
      </c>
      <c r="E9" s="149"/>
    </row>
    <row r="10" spans="1:5" ht="231.95">
      <c r="A10" s="136" t="s">
        <v>53</v>
      </c>
      <c r="B10" s="137" t="s">
        <v>82</v>
      </c>
      <c r="C10" s="138" t="s">
        <v>83</v>
      </c>
      <c r="D10" s="139" t="s">
        <v>84</v>
      </c>
      <c r="E10" s="149"/>
    </row>
    <row r="11" spans="1:5" ht="330.95" customHeight="1">
      <c r="A11" s="136" t="s">
        <v>53</v>
      </c>
      <c r="B11" s="137" t="s">
        <v>85</v>
      </c>
      <c r="C11" s="138" t="s">
        <v>86</v>
      </c>
      <c r="D11" s="139" t="s">
        <v>87</v>
      </c>
      <c r="E11" s="149"/>
    </row>
    <row r="12" spans="1:5" ht="217.5">
      <c r="A12" s="136" t="s">
        <v>53</v>
      </c>
      <c r="B12" s="137" t="s">
        <v>88</v>
      </c>
      <c r="C12" s="138" t="s">
        <v>89</v>
      </c>
      <c r="D12" s="139" t="s">
        <v>90</v>
      </c>
      <c r="E12" s="149"/>
    </row>
    <row r="13" spans="1:5" ht="190.5" customHeight="1">
      <c r="A13" s="136" t="s">
        <v>53</v>
      </c>
      <c r="B13" s="137" t="s">
        <v>91</v>
      </c>
      <c r="C13" s="138" t="s">
        <v>92</v>
      </c>
      <c r="D13" s="147" t="s">
        <v>93</v>
      </c>
      <c r="E13" s="150"/>
    </row>
    <row r="14" spans="1:5" ht="237" customHeight="1">
      <c r="A14" s="140" t="s">
        <v>94</v>
      </c>
      <c r="B14" s="141" t="s">
        <v>95</v>
      </c>
      <c r="C14" s="142" t="s">
        <v>96</v>
      </c>
      <c r="D14" s="139" t="s">
        <v>97</v>
      </c>
      <c r="E14" s="149"/>
    </row>
    <row r="15" spans="1:5" ht="234" customHeight="1">
      <c r="A15" s="140" t="s">
        <v>59</v>
      </c>
      <c r="B15" s="141" t="s">
        <v>98</v>
      </c>
      <c r="C15" s="142" t="s">
        <v>99</v>
      </c>
      <c r="D15" s="139" t="s">
        <v>100</v>
      </c>
      <c r="E15" s="149"/>
    </row>
  </sheetData>
  <mergeCells count="3">
    <mergeCell ref="A4:B4"/>
    <mergeCell ref="A1:C1"/>
    <mergeCell ref="A5:B5"/>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8D6FE-78A5-4C5D-AF0B-E1A0B5766272}">
  <sheetPr>
    <tabColor theme="5" tint="-0.249977111117893"/>
  </sheetPr>
  <dimension ref="B2:D41"/>
  <sheetViews>
    <sheetView topLeftCell="A37" zoomScale="76" workbookViewId="0">
      <selection activeCell="B7" sqref="B7"/>
    </sheetView>
  </sheetViews>
  <sheetFormatPr defaultColWidth="8.85546875" defaultRowHeight="14.45"/>
  <cols>
    <col min="1" max="1" width="8.85546875" style="18"/>
    <col min="2" max="2" width="104.5703125" style="18" customWidth="1"/>
    <col min="3" max="3" width="6.85546875" style="18" customWidth="1"/>
    <col min="4" max="16384" width="8.85546875" style="18"/>
  </cols>
  <sheetData>
    <row r="2" spans="2:2" ht="15.6">
      <c r="B2" s="29" t="s">
        <v>101</v>
      </c>
    </row>
    <row r="3" spans="2:2">
      <c r="B3" s="28"/>
    </row>
    <row r="4" spans="2:2">
      <c r="B4" s="30" t="s">
        <v>102</v>
      </c>
    </row>
    <row r="5" spans="2:2" ht="29.1">
      <c r="B5" s="44" t="s">
        <v>103</v>
      </c>
    </row>
    <row r="6" spans="2:2">
      <c r="B6" s="28"/>
    </row>
    <row r="7" spans="2:2">
      <c r="B7" s="28"/>
    </row>
    <row r="8" spans="2:2">
      <c r="B8" s="30" t="s">
        <v>104</v>
      </c>
    </row>
    <row r="9" spans="2:2">
      <c r="B9" s="18" t="s">
        <v>105</v>
      </c>
    </row>
    <row r="10" spans="2:2">
      <c r="B10" s="18" t="s">
        <v>106</v>
      </c>
    </row>
    <row r="11" spans="2:2">
      <c r="B11" s="18" t="s">
        <v>107</v>
      </c>
    </row>
    <row r="12" spans="2:2">
      <c r="B12" s="18" t="s">
        <v>108</v>
      </c>
    </row>
    <row r="14" spans="2:2">
      <c r="B14" s="30" t="s">
        <v>109</v>
      </c>
    </row>
    <row r="15" spans="2:2">
      <c r="B15" s="18" t="s">
        <v>110</v>
      </c>
    </row>
    <row r="16" spans="2:2">
      <c r="B16" s="18" t="s">
        <v>111</v>
      </c>
    </row>
    <row r="19" spans="2:4">
      <c r="B19" s="30" t="s">
        <v>112</v>
      </c>
    </row>
    <row r="21" spans="2:4">
      <c r="B21" s="18" t="s">
        <v>113</v>
      </c>
    </row>
    <row r="22" spans="2:4">
      <c r="B22" s="18" t="s">
        <v>114</v>
      </c>
    </row>
    <row r="23" spans="2:4">
      <c r="B23" s="18" t="s">
        <v>115</v>
      </c>
    </row>
    <row r="24" spans="2:4">
      <c r="B24" s="18" t="s">
        <v>116</v>
      </c>
    </row>
    <row r="25" spans="2:4" ht="53.1" customHeight="1">
      <c r="B25" s="43" t="s">
        <v>117</v>
      </c>
    </row>
    <row r="26" spans="2:4" ht="33.6" customHeight="1">
      <c r="B26" s="43" t="s">
        <v>118</v>
      </c>
      <c r="D26" s="127"/>
    </row>
    <row r="27" spans="2:4" ht="16.5" customHeight="1">
      <c r="B27" s="43" t="s">
        <v>119</v>
      </c>
    </row>
    <row r="28" spans="2:4">
      <c r="B28" s="18" t="s">
        <v>120</v>
      </c>
    </row>
    <row r="30" spans="2:4">
      <c r="B30" s="30" t="s">
        <v>121</v>
      </c>
    </row>
    <row r="31" spans="2:4">
      <c r="B31" s="18" t="s">
        <v>122</v>
      </c>
    </row>
    <row r="33" spans="2:2">
      <c r="B33" s="18" t="s">
        <v>123</v>
      </c>
    </row>
    <row r="35" spans="2:2">
      <c r="B35" s="30" t="s">
        <v>124</v>
      </c>
    </row>
    <row r="36" spans="2:2">
      <c r="B36" s="18" t="s">
        <v>125</v>
      </c>
    </row>
    <row r="37" spans="2:2">
      <c r="B37" s="18" t="s">
        <v>126</v>
      </c>
    </row>
    <row r="38" spans="2:2" ht="174" customHeight="1">
      <c r="B38" s="44" t="s">
        <v>127</v>
      </c>
    </row>
    <row r="41" spans="2:2">
      <c r="B41" s="18" t="s">
        <v>128</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BD029-1C4E-4A7F-8EBF-280061B90897}">
  <sheetPr>
    <tabColor theme="5" tint="0.79998168889431442"/>
  </sheetPr>
  <dimension ref="B1:P98"/>
  <sheetViews>
    <sheetView topLeftCell="A2" zoomScale="85" zoomScaleNormal="85" workbookViewId="0">
      <pane ySplit="4" topLeftCell="A7" activePane="bottomLeft" state="frozen"/>
      <selection pane="bottomLeft" activeCell="D23" sqref="D23"/>
      <selection activeCell="C2" sqref="C2"/>
    </sheetView>
  </sheetViews>
  <sheetFormatPr defaultRowHeight="14.45"/>
  <cols>
    <col min="2" max="2" width="8.42578125" customWidth="1"/>
    <col min="3" max="3" width="15.42578125" customWidth="1"/>
    <col min="4" max="4" width="58.5703125" customWidth="1"/>
    <col min="5" max="5" width="58.85546875" customWidth="1"/>
    <col min="6" max="9" width="36.140625" customWidth="1"/>
    <col min="10" max="10" width="41" hidden="1" customWidth="1"/>
    <col min="11" max="11" width="54.140625" style="31" hidden="1" customWidth="1"/>
    <col min="12" max="12" width="54.140625" style="31" customWidth="1"/>
    <col min="13" max="14" width="41" customWidth="1"/>
    <col min="16" max="16" width="65.5703125" style="32" hidden="1" customWidth="1"/>
  </cols>
  <sheetData>
    <row r="1" spans="2:16">
      <c r="B1" s="5"/>
      <c r="C1" s="5"/>
      <c r="D1" s="5"/>
      <c r="E1" s="5"/>
    </row>
    <row r="2" spans="2:16">
      <c r="B2" s="5"/>
      <c r="C2" s="5"/>
      <c r="D2" s="5"/>
      <c r="E2" s="5"/>
    </row>
    <row r="3" spans="2:16">
      <c r="B3" s="5"/>
      <c r="C3" s="5"/>
      <c r="D3" s="5"/>
      <c r="E3" s="5"/>
    </row>
    <row r="4" spans="2:16" ht="26.1">
      <c r="C4" s="160" t="s">
        <v>129</v>
      </c>
      <c r="D4" s="161"/>
      <c r="E4" s="161"/>
      <c r="F4" s="161"/>
      <c r="G4" s="161"/>
      <c r="H4" s="161"/>
      <c r="I4" s="161"/>
      <c r="J4" s="162"/>
      <c r="K4" s="36"/>
      <c r="L4" s="126"/>
      <c r="M4" s="36"/>
      <c r="N4" s="36"/>
      <c r="P4" s="33" t="s">
        <v>130</v>
      </c>
    </row>
    <row r="5" spans="2:16" ht="14.1" customHeight="1">
      <c r="D5" s="5"/>
      <c r="P5" s="32" t="s">
        <v>131</v>
      </c>
    </row>
    <row r="6" spans="2:16" ht="23.1">
      <c r="B6" s="15" t="s">
        <v>132</v>
      </c>
      <c r="C6" s="15" t="s">
        <v>133</v>
      </c>
      <c r="D6" s="15" t="s">
        <v>134</v>
      </c>
      <c r="E6" s="27" t="s">
        <v>135</v>
      </c>
      <c r="F6" s="27" t="s">
        <v>136</v>
      </c>
      <c r="G6" s="27" t="s">
        <v>137</v>
      </c>
      <c r="H6" s="27" t="s">
        <v>138</v>
      </c>
      <c r="I6" s="27" t="s">
        <v>139</v>
      </c>
      <c r="J6" s="15" t="s">
        <v>140</v>
      </c>
      <c r="K6" s="15" t="s">
        <v>141</v>
      </c>
      <c r="L6" s="15" t="s">
        <v>142</v>
      </c>
    </row>
    <row r="7" spans="2:16" ht="276.60000000000002" customHeight="1">
      <c r="B7" s="37" t="s">
        <v>53</v>
      </c>
      <c r="C7" s="19" t="s">
        <v>143</v>
      </c>
      <c r="D7" s="17" t="s">
        <v>144</v>
      </c>
      <c r="E7" s="125" t="s">
        <v>145</v>
      </c>
      <c r="F7" s="24" t="s">
        <v>146</v>
      </c>
      <c r="G7" s="144" t="s">
        <v>147</v>
      </c>
      <c r="H7" s="145" t="s">
        <v>148</v>
      </c>
      <c r="I7" s="145" t="s">
        <v>149</v>
      </c>
      <c r="J7" s="16" t="s">
        <v>150</v>
      </c>
      <c r="K7" s="39"/>
      <c r="L7" s="39"/>
      <c r="P7" s="32" t="s">
        <v>151</v>
      </c>
    </row>
    <row r="8" spans="2:16" ht="375.95" customHeight="1">
      <c r="B8" s="37" t="s">
        <v>152</v>
      </c>
      <c r="C8" s="19" t="s">
        <v>153</v>
      </c>
      <c r="D8" s="17" t="s">
        <v>154</v>
      </c>
      <c r="E8" s="23" t="s">
        <v>155</v>
      </c>
      <c r="F8" s="23" t="s">
        <v>156</v>
      </c>
      <c r="G8" s="23" t="s">
        <v>157</v>
      </c>
      <c r="H8" s="121" t="s">
        <v>158</v>
      </c>
      <c r="I8" s="121" t="s">
        <v>159</v>
      </c>
      <c r="J8" s="17" t="s">
        <v>160</v>
      </c>
      <c r="K8" s="40"/>
      <c r="L8" s="40"/>
      <c r="P8" s="32" t="s">
        <v>161</v>
      </c>
    </row>
    <row r="9" spans="2:16" ht="73.5" hidden="1" customHeight="1">
      <c r="B9" s="37" t="s">
        <v>162</v>
      </c>
      <c r="C9" s="19" t="s">
        <v>162</v>
      </c>
      <c r="D9" s="20" t="s">
        <v>163</v>
      </c>
      <c r="E9" s="25" t="s">
        <v>164</v>
      </c>
      <c r="F9" s="25" t="s">
        <v>165</v>
      </c>
      <c r="G9" s="25"/>
      <c r="H9" s="122"/>
      <c r="I9" s="122"/>
      <c r="J9" s="17" t="s">
        <v>166</v>
      </c>
      <c r="K9" s="40"/>
      <c r="L9" s="40"/>
    </row>
    <row r="10" spans="2:16" ht="48.75" hidden="1" customHeight="1">
      <c r="B10" s="37" t="s">
        <v>167</v>
      </c>
      <c r="C10" s="19" t="s">
        <v>167</v>
      </c>
      <c r="D10" s="20" t="s">
        <v>168</v>
      </c>
      <c r="E10" s="25" t="s">
        <v>169</v>
      </c>
      <c r="F10" s="25" t="s">
        <v>170</v>
      </c>
      <c r="G10" s="25"/>
      <c r="H10" s="122"/>
      <c r="I10" s="122"/>
      <c r="J10" s="17"/>
      <c r="K10" s="40"/>
      <c r="L10" s="40"/>
    </row>
    <row r="11" spans="2:16" ht="119.45" customHeight="1">
      <c r="B11" s="37" t="s">
        <v>152</v>
      </c>
      <c r="C11" s="19" t="s">
        <v>171</v>
      </c>
      <c r="D11" s="17" t="s">
        <v>172</v>
      </c>
      <c r="E11" s="23" t="s">
        <v>173</v>
      </c>
      <c r="F11" s="23" t="s">
        <v>174</v>
      </c>
      <c r="G11" s="23" t="s">
        <v>175</v>
      </c>
      <c r="H11" s="121" t="s">
        <v>176</v>
      </c>
      <c r="I11" s="121" t="s">
        <v>159</v>
      </c>
      <c r="J11" s="17"/>
      <c r="K11" s="40" t="s">
        <v>177</v>
      </c>
      <c r="L11" s="40"/>
      <c r="P11" s="32" t="s">
        <v>178</v>
      </c>
    </row>
    <row r="12" spans="2:16" ht="165.75" customHeight="1">
      <c r="B12" s="37" t="s">
        <v>179</v>
      </c>
      <c r="C12" s="19" t="s">
        <v>180</v>
      </c>
      <c r="D12" s="17" t="s">
        <v>181</v>
      </c>
      <c r="E12" s="23" t="s">
        <v>182</v>
      </c>
      <c r="F12" s="23" t="s">
        <v>183</v>
      </c>
      <c r="G12" s="23" t="s">
        <v>184</v>
      </c>
      <c r="H12" s="121" t="s">
        <v>185</v>
      </c>
      <c r="I12" s="121" t="s">
        <v>186</v>
      </c>
      <c r="J12" s="17" t="s">
        <v>187</v>
      </c>
      <c r="K12" s="40" t="s">
        <v>188</v>
      </c>
      <c r="L12" s="40"/>
      <c r="P12" s="32" t="s">
        <v>189</v>
      </c>
    </row>
    <row r="13" spans="2:16" ht="24.6" hidden="1" customHeight="1">
      <c r="B13" s="37" t="s">
        <v>190</v>
      </c>
      <c r="C13" s="19" t="s">
        <v>190</v>
      </c>
      <c r="D13" s="17" t="s">
        <v>191</v>
      </c>
      <c r="E13" s="23" t="s">
        <v>192</v>
      </c>
      <c r="F13" s="23" t="s">
        <v>193</v>
      </c>
      <c r="G13" s="23"/>
      <c r="H13" s="121"/>
      <c r="I13" s="121"/>
      <c r="J13" s="17"/>
      <c r="K13" s="40"/>
      <c r="L13" s="40"/>
    </row>
    <row r="14" spans="2:16" ht="150" customHeight="1">
      <c r="B14" s="37" t="s">
        <v>152</v>
      </c>
      <c r="C14" s="19" t="s">
        <v>194</v>
      </c>
      <c r="D14" s="17" t="s">
        <v>195</v>
      </c>
      <c r="E14" s="23" t="s">
        <v>196</v>
      </c>
      <c r="F14" s="24" t="s">
        <v>197</v>
      </c>
      <c r="G14" s="24" t="s">
        <v>198</v>
      </c>
      <c r="H14" s="123" t="s">
        <v>199</v>
      </c>
      <c r="I14" s="123"/>
      <c r="J14" s="17"/>
      <c r="K14" s="40"/>
      <c r="L14" s="40"/>
      <c r="P14" s="32" t="s">
        <v>200</v>
      </c>
    </row>
    <row r="15" spans="2:16" ht="159.94999999999999" customHeight="1">
      <c r="B15" s="37" t="s">
        <v>59</v>
      </c>
      <c r="C15" s="19" t="s">
        <v>201</v>
      </c>
      <c r="D15" s="17" t="s">
        <v>202</v>
      </c>
      <c r="E15" s="23" t="s">
        <v>203</v>
      </c>
      <c r="F15" s="24" t="s">
        <v>204</v>
      </c>
      <c r="G15" s="24" t="s">
        <v>205</v>
      </c>
      <c r="H15" s="123" t="s">
        <v>206</v>
      </c>
      <c r="I15" s="123" t="s">
        <v>159</v>
      </c>
      <c r="J15" s="17" t="s">
        <v>207</v>
      </c>
      <c r="K15" s="40" t="s">
        <v>208</v>
      </c>
      <c r="L15" s="40"/>
      <c r="P15" s="32" t="s">
        <v>200</v>
      </c>
    </row>
    <row r="16" spans="2:16" s="21" customFormat="1" ht="84" hidden="1">
      <c r="B16" s="38" t="s">
        <v>209</v>
      </c>
      <c r="C16" s="22" t="s">
        <v>209</v>
      </c>
      <c r="D16" s="20" t="s">
        <v>210</v>
      </c>
      <c r="E16" s="25"/>
      <c r="F16" s="25" t="s">
        <v>211</v>
      </c>
      <c r="G16" s="25"/>
      <c r="H16" s="122"/>
      <c r="I16" s="122"/>
      <c r="J16" s="20" t="s">
        <v>207</v>
      </c>
      <c r="K16" s="41"/>
      <c r="L16" s="41"/>
      <c r="M16"/>
      <c r="N16"/>
      <c r="P16" s="34"/>
    </row>
    <row r="17" spans="2:16" ht="160.5" customHeight="1">
      <c r="B17" s="37" t="s">
        <v>212</v>
      </c>
      <c r="C17" s="19" t="s">
        <v>213</v>
      </c>
      <c r="D17" s="17" t="s">
        <v>214</v>
      </c>
      <c r="E17" s="23" t="s">
        <v>215</v>
      </c>
      <c r="F17" s="24" t="s">
        <v>216</v>
      </c>
      <c r="G17" s="24" t="s">
        <v>217</v>
      </c>
      <c r="H17" s="123" t="s">
        <v>218</v>
      </c>
      <c r="I17" s="123" t="s">
        <v>219</v>
      </c>
      <c r="J17" s="17" t="s">
        <v>220</v>
      </c>
      <c r="K17" s="40"/>
      <c r="L17" s="40"/>
      <c r="P17" s="32" t="s">
        <v>221</v>
      </c>
    </row>
    <row r="18" spans="2:16" ht="147">
      <c r="B18" s="37" t="s">
        <v>59</v>
      </c>
      <c r="C18" s="19" t="s">
        <v>222</v>
      </c>
      <c r="D18" s="17" t="s">
        <v>223</v>
      </c>
      <c r="E18" s="23" t="s">
        <v>224</v>
      </c>
      <c r="F18" s="24" t="s">
        <v>225</v>
      </c>
      <c r="G18" s="24" t="s">
        <v>226</v>
      </c>
      <c r="H18" s="123" t="s">
        <v>227</v>
      </c>
      <c r="I18" s="123" t="s">
        <v>228</v>
      </c>
      <c r="J18" s="17"/>
      <c r="K18" s="40"/>
      <c r="L18" s="40"/>
      <c r="P18" s="35" t="s">
        <v>229</v>
      </c>
    </row>
    <row r="19" spans="2:16" ht="144" customHeight="1">
      <c r="B19" s="37" t="s">
        <v>59</v>
      </c>
      <c r="C19" s="19" t="s">
        <v>230</v>
      </c>
      <c r="D19" s="17" t="s">
        <v>231</v>
      </c>
      <c r="E19" s="23" t="s">
        <v>232</v>
      </c>
      <c r="F19" s="24" t="s">
        <v>233</v>
      </c>
      <c r="G19" s="24" t="s">
        <v>234</v>
      </c>
      <c r="H19" s="123" t="s">
        <v>235</v>
      </c>
      <c r="I19" s="123" t="s">
        <v>159</v>
      </c>
      <c r="J19" s="17" t="s">
        <v>236</v>
      </c>
      <c r="K19" s="40"/>
      <c r="L19" s="40"/>
      <c r="P19" s="32" t="s">
        <v>237</v>
      </c>
    </row>
    <row r="20" spans="2:16" s="21" customFormat="1" ht="19.5" hidden="1" customHeight="1">
      <c r="B20" s="38" t="s">
        <v>238</v>
      </c>
      <c r="C20" s="22" t="s">
        <v>238</v>
      </c>
      <c r="D20" s="20" t="s">
        <v>239</v>
      </c>
      <c r="E20" s="25"/>
      <c r="F20" s="26" t="s">
        <v>240</v>
      </c>
      <c r="G20" s="26"/>
      <c r="H20" s="124"/>
      <c r="I20" s="124"/>
      <c r="J20" s="20"/>
      <c r="K20" s="41"/>
      <c r="L20" s="41"/>
      <c r="M20"/>
      <c r="N20"/>
      <c r="P20" s="34"/>
    </row>
    <row r="21" spans="2:16" ht="154.5" customHeight="1">
      <c r="B21" s="37" t="s">
        <v>94</v>
      </c>
      <c r="C21" s="19" t="s">
        <v>241</v>
      </c>
      <c r="D21" s="17" t="s">
        <v>242</v>
      </c>
      <c r="E21" s="23" t="s">
        <v>243</v>
      </c>
      <c r="F21" s="24" t="s">
        <v>244</v>
      </c>
      <c r="G21" s="24" t="s">
        <v>245</v>
      </c>
      <c r="H21" s="123" t="s">
        <v>246</v>
      </c>
      <c r="I21" s="123" t="s">
        <v>159</v>
      </c>
      <c r="J21" s="17"/>
      <c r="K21" s="40"/>
      <c r="L21" s="40"/>
      <c r="P21" s="32" t="s">
        <v>247</v>
      </c>
    </row>
    <row r="22" spans="2:16" s="21" customFormat="1" ht="210" hidden="1">
      <c r="B22" s="38" t="s">
        <v>59</v>
      </c>
      <c r="C22" s="22" t="s">
        <v>248</v>
      </c>
      <c r="D22" s="20" t="s">
        <v>249</v>
      </c>
      <c r="E22" s="25" t="s">
        <v>250</v>
      </c>
      <c r="F22" s="42" t="s">
        <v>251</v>
      </c>
      <c r="G22" s="42" t="s">
        <v>252</v>
      </c>
      <c r="H22" s="42"/>
      <c r="I22" s="42"/>
      <c r="J22" s="20" t="s">
        <v>253</v>
      </c>
      <c r="K22" s="41"/>
      <c r="L22" s="41"/>
      <c r="P22" s="34" t="s">
        <v>254</v>
      </c>
    </row>
    <row r="23" spans="2:16" ht="141.94999999999999" customHeight="1">
      <c r="B23" s="37" t="s">
        <v>94</v>
      </c>
      <c r="C23" s="19" t="s">
        <v>255</v>
      </c>
      <c r="D23" s="17" t="s">
        <v>256</v>
      </c>
      <c r="E23" s="23" t="s">
        <v>257</v>
      </c>
      <c r="F23" s="24" t="s">
        <v>258</v>
      </c>
      <c r="G23" s="24" t="s">
        <v>259</v>
      </c>
      <c r="H23" s="123" t="s">
        <v>260</v>
      </c>
      <c r="I23" s="123" t="s">
        <v>159</v>
      </c>
      <c r="J23" s="17"/>
      <c r="K23" s="40"/>
      <c r="L23" s="40"/>
      <c r="P23" s="32" t="s">
        <v>247</v>
      </c>
    </row>
    <row r="24" spans="2:16" ht="154.5" customHeight="1">
      <c r="B24" s="37" t="s">
        <v>94</v>
      </c>
      <c r="C24" s="19" t="s">
        <v>261</v>
      </c>
      <c r="D24" s="17" t="s">
        <v>262</v>
      </c>
      <c r="E24" s="23" t="s">
        <v>263</v>
      </c>
      <c r="F24" s="24" t="s">
        <v>264</v>
      </c>
      <c r="G24" s="24" t="s">
        <v>265</v>
      </c>
      <c r="H24" s="123" t="s">
        <v>266</v>
      </c>
      <c r="I24" s="123" t="s">
        <v>159</v>
      </c>
      <c r="J24" s="17"/>
      <c r="K24" s="40"/>
      <c r="L24" s="40"/>
      <c r="P24" s="32" t="s">
        <v>247</v>
      </c>
    </row>
    <row r="25" spans="2:16" ht="154.5" customHeight="1">
      <c r="B25" s="37" t="s">
        <v>94</v>
      </c>
      <c r="C25" s="19" t="s">
        <v>267</v>
      </c>
      <c r="D25" s="17" t="s">
        <v>268</v>
      </c>
      <c r="E25" s="23" t="s">
        <v>269</v>
      </c>
      <c r="F25" s="24" t="s">
        <v>270</v>
      </c>
      <c r="G25" s="24" t="s">
        <v>271</v>
      </c>
      <c r="H25" s="123" t="s">
        <v>272</v>
      </c>
      <c r="I25" s="123" t="s">
        <v>159</v>
      </c>
      <c r="J25" s="17"/>
      <c r="K25" s="40"/>
      <c r="L25" s="40"/>
      <c r="P25" s="32" t="s">
        <v>247</v>
      </c>
    </row>
    <row r="26" spans="2:16">
      <c r="B26" s="4"/>
      <c r="C26" s="4"/>
      <c r="D26" s="4"/>
    </row>
    <row r="27" spans="2:16">
      <c r="B27" s="14"/>
      <c r="C27" s="14"/>
      <c r="D27" s="14"/>
    </row>
    <row r="28" spans="2:16">
      <c r="B28" s="14"/>
      <c r="C28" s="14"/>
      <c r="D28" s="14"/>
    </row>
    <row r="29" spans="2:16">
      <c r="B29" s="14"/>
      <c r="C29" s="14"/>
      <c r="D29" s="14"/>
    </row>
    <row r="30" spans="2:16">
      <c r="B30" s="14"/>
      <c r="C30" s="14"/>
      <c r="D30" s="14"/>
    </row>
    <row r="31" spans="2:16">
      <c r="B31" s="4"/>
      <c r="C31" s="4"/>
      <c r="D31" s="4"/>
    </row>
    <row r="32" spans="2:16">
      <c r="B32" s="4"/>
      <c r="C32" s="4"/>
      <c r="D32" s="4"/>
    </row>
    <row r="33" spans="2:4">
      <c r="B33" s="14"/>
      <c r="C33" s="14"/>
      <c r="D33" s="14"/>
    </row>
    <row r="34" spans="2:4">
      <c r="B34" s="14"/>
      <c r="C34" s="14"/>
      <c r="D34" s="14"/>
    </row>
    <row r="35" spans="2:4">
      <c r="B35" s="14"/>
      <c r="C35" s="14"/>
      <c r="D35" s="14"/>
    </row>
    <row r="36" spans="2:4">
      <c r="B36" s="14"/>
      <c r="C36" s="14"/>
      <c r="D36" s="14"/>
    </row>
    <row r="37" spans="2:4">
      <c r="B37" s="4"/>
      <c r="C37" s="4"/>
      <c r="D37" s="4"/>
    </row>
    <row r="38" spans="2:4">
      <c r="B38" s="4"/>
      <c r="C38" s="4"/>
      <c r="D38" s="4"/>
    </row>
    <row r="39" spans="2:4">
      <c r="B39" s="14"/>
      <c r="C39" s="14"/>
      <c r="D39" s="14"/>
    </row>
    <row r="40" spans="2:4">
      <c r="B40" s="14"/>
      <c r="C40" s="14"/>
      <c r="D40" s="14"/>
    </row>
    <row r="41" spans="2:4">
      <c r="B41" s="14"/>
      <c r="C41" s="14"/>
      <c r="D41" s="14"/>
    </row>
    <row r="42" spans="2:4">
      <c r="B42" s="14"/>
      <c r="C42" s="14"/>
      <c r="D42" s="14"/>
    </row>
    <row r="43" spans="2:4">
      <c r="B43" s="4"/>
      <c r="C43" s="4"/>
      <c r="D43" s="4"/>
    </row>
    <row r="44" spans="2:4">
      <c r="B44" s="4"/>
      <c r="C44" s="4"/>
      <c r="D44" s="4"/>
    </row>
    <row r="45" spans="2:4">
      <c r="B45" s="14"/>
      <c r="C45" s="14"/>
      <c r="D45" s="14"/>
    </row>
    <row r="46" spans="2:4">
      <c r="B46" s="14"/>
      <c r="C46" s="14"/>
      <c r="D46" s="14"/>
    </row>
    <row r="47" spans="2:4">
      <c r="B47" s="14"/>
      <c r="C47" s="14"/>
      <c r="D47" s="14"/>
    </row>
    <row r="48" spans="2:4">
      <c r="B48" s="14"/>
      <c r="C48" s="14"/>
      <c r="D48" s="14"/>
    </row>
    <row r="49" spans="2:4">
      <c r="B49" s="4"/>
      <c r="C49" s="4"/>
      <c r="D49" s="4"/>
    </row>
    <row r="50" spans="2:4">
      <c r="B50" s="4"/>
      <c r="C50" s="4"/>
      <c r="D50" s="4"/>
    </row>
    <row r="51" spans="2:4">
      <c r="B51" s="14"/>
      <c r="C51" s="14"/>
      <c r="D51" s="14"/>
    </row>
    <row r="52" spans="2:4">
      <c r="B52" s="14"/>
      <c r="C52" s="14"/>
      <c r="D52" s="14"/>
    </row>
    <row r="53" spans="2:4">
      <c r="B53" s="14"/>
      <c r="C53" s="14"/>
      <c r="D53" s="14"/>
    </row>
    <row r="54" spans="2:4">
      <c r="B54" s="14"/>
      <c r="C54" s="14"/>
      <c r="D54" s="14"/>
    </row>
    <row r="55" spans="2:4">
      <c r="B55" s="4"/>
      <c r="C55" s="4"/>
      <c r="D55" s="4"/>
    </row>
    <row r="56" spans="2:4">
      <c r="B56" s="4"/>
      <c r="C56" s="4"/>
      <c r="D56" s="4"/>
    </row>
    <row r="57" spans="2:4">
      <c r="B57" s="14"/>
      <c r="C57" s="14"/>
      <c r="D57" s="14"/>
    </row>
    <row r="58" spans="2:4">
      <c r="B58" s="14"/>
      <c r="C58" s="14"/>
      <c r="D58" s="14"/>
    </row>
    <row r="59" spans="2:4">
      <c r="B59" s="14"/>
      <c r="C59" s="14"/>
      <c r="D59" s="14"/>
    </row>
    <row r="60" spans="2:4">
      <c r="B60" s="14"/>
      <c r="C60" s="14"/>
      <c r="D60" s="14"/>
    </row>
    <row r="61" spans="2:4">
      <c r="B61" s="1"/>
      <c r="C61" s="1"/>
      <c r="D61" s="1"/>
    </row>
    <row r="62" spans="2:4">
      <c r="B62" s="5"/>
      <c r="C62" s="5"/>
      <c r="D62" s="5"/>
    </row>
    <row r="63" spans="2:4">
      <c r="B63" s="3"/>
      <c r="C63" s="3"/>
      <c r="D63" s="3"/>
    </row>
    <row r="64" spans="2:4">
      <c r="B64" s="4"/>
      <c r="C64" s="4"/>
      <c r="D64" s="4"/>
    </row>
    <row r="65" spans="2:4">
      <c r="B65" s="4"/>
      <c r="C65" s="4"/>
      <c r="D65" s="4"/>
    </row>
    <row r="66" spans="2:4">
      <c r="B66" s="14"/>
      <c r="C66" s="14"/>
      <c r="D66" s="14"/>
    </row>
    <row r="67" spans="2:4">
      <c r="B67" s="14"/>
      <c r="C67" s="14"/>
      <c r="D67" s="14"/>
    </row>
    <row r="68" spans="2:4">
      <c r="B68" s="14"/>
      <c r="C68" s="14"/>
      <c r="D68" s="14"/>
    </row>
    <row r="69" spans="2:4">
      <c r="B69" s="14"/>
      <c r="C69" s="14"/>
      <c r="D69" s="14"/>
    </row>
    <row r="70" spans="2:4">
      <c r="B70" s="4"/>
      <c r="C70" s="4"/>
      <c r="D70" s="4"/>
    </row>
    <row r="71" spans="2:4">
      <c r="B71" s="4"/>
      <c r="C71" s="4"/>
      <c r="D71" s="4"/>
    </row>
    <row r="72" spans="2:4">
      <c r="B72" s="14"/>
      <c r="C72" s="14"/>
      <c r="D72" s="14"/>
    </row>
    <row r="73" spans="2:4">
      <c r="B73" s="14"/>
      <c r="C73" s="14"/>
      <c r="D73" s="14"/>
    </row>
    <row r="74" spans="2:4">
      <c r="B74" s="14"/>
      <c r="C74" s="14"/>
      <c r="D74" s="14"/>
    </row>
    <row r="75" spans="2:4">
      <c r="B75" s="14"/>
      <c r="C75" s="14"/>
      <c r="D75" s="14"/>
    </row>
    <row r="76" spans="2:4">
      <c r="B76" s="4"/>
      <c r="C76" s="4"/>
      <c r="D76" s="4"/>
    </row>
    <row r="77" spans="2:4">
      <c r="B77" s="4"/>
      <c r="C77" s="4"/>
      <c r="D77" s="4"/>
    </row>
    <row r="78" spans="2:4">
      <c r="B78" s="14"/>
      <c r="C78" s="14"/>
      <c r="D78" s="14"/>
    </row>
    <row r="79" spans="2:4">
      <c r="B79" s="14"/>
      <c r="C79" s="14"/>
      <c r="D79" s="14"/>
    </row>
    <row r="80" spans="2:4">
      <c r="B80" s="14"/>
      <c r="C80" s="14"/>
      <c r="D80" s="14"/>
    </row>
    <row r="81" spans="2:4">
      <c r="B81" s="14"/>
      <c r="C81" s="14"/>
      <c r="D81" s="14"/>
    </row>
    <row r="82" spans="2:4">
      <c r="B82" s="4"/>
      <c r="C82" s="4"/>
      <c r="D82" s="4"/>
    </row>
    <row r="83" spans="2:4">
      <c r="B83" s="4"/>
      <c r="C83" s="4"/>
      <c r="D83" s="4"/>
    </row>
    <row r="84" spans="2:4">
      <c r="B84" s="14"/>
      <c r="C84" s="14"/>
      <c r="D84" s="14"/>
    </row>
    <row r="85" spans="2:4">
      <c r="B85" s="14"/>
      <c r="C85" s="14"/>
      <c r="D85" s="14"/>
    </row>
    <row r="86" spans="2:4">
      <c r="B86" s="14"/>
      <c r="C86" s="14"/>
      <c r="D86" s="14"/>
    </row>
    <row r="87" spans="2:4">
      <c r="B87" s="14"/>
      <c r="C87" s="14"/>
      <c r="D87" s="14"/>
    </row>
    <row r="88" spans="2:4">
      <c r="B88" s="4"/>
      <c r="C88" s="4"/>
      <c r="D88" s="4"/>
    </row>
    <row r="89" spans="2:4">
      <c r="B89" s="4"/>
      <c r="C89" s="4"/>
      <c r="D89" s="4"/>
    </row>
    <row r="90" spans="2:4">
      <c r="B90" s="14"/>
      <c r="C90" s="14"/>
      <c r="D90" s="14"/>
    </row>
    <row r="91" spans="2:4">
      <c r="B91" s="14"/>
      <c r="C91" s="14"/>
      <c r="D91" s="14"/>
    </row>
    <row r="92" spans="2:4">
      <c r="B92" s="14"/>
      <c r="C92" s="14"/>
      <c r="D92" s="14"/>
    </row>
    <row r="93" spans="2:4">
      <c r="B93" s="14"/>
      <c r="C93" s="14"/>
      <c r="D93" s="14"/>
    </row>
    <row r="94" spans="2:4">
      <c r="B94" s="4"/>
      <c r="C94" s="4"/>
      <c r="D94" s="4"/>
    </row>
    <row r="95" spans="2:4">
      <c r="B95" s="4"/>
      <c r="C95" s="4"/>
      <c r="D95" s="4"/>
    </row>
    <row r="96" spans="2:4">
      <c r="B96" s="14"/>
      <c r="C96" s="14"/>
      <c r="D96" s="14"/>
    </row>
    <row r="97" spans="2:4">
      <c r="B97" s="14"/>
      <c r="C97" s="14"/>
      <c r="D97" s="14"/>
    </row>
    <row r="98" spans="2:4">
      <c r="B98" s="14"/>
      <c r="C98" s="14"/>
      <c r="D98" s="14"/>
    </row>
  </sheetData>
  <mergeCells count="1">
    <mergeCell ref="C4:J4"/>
  </mergeCell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48948-0F8E-4194-B792-DA68A1229EDD}">
  <sheetPr>
    <tabColor theme="5" tint="-0.249977111117893"/>
  </sheetPr>
  <dimension ref="G7"/>
  <sheetViews>
    <sheetView workbookViewId="0">
      <selection activeCell="H12" sqref="H12"/>
    </sheetView>
  </sheetViews>
  <sheetFormatPr defaultColWidth="8.85546875" defaultRowHeight="14.45"/>
  <cols>
    <col min="1" max="16384" width="8.85546875" style="18"/>
  </cols>
  <sheetData>
    <row r="7" spans="7:7" ht="33.6">
      <c r="G7" s="112" t="s">
        <v>273</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F4BFA-5113-4AC4-B0A0-E8A6D7458606}">
  <sheetPr>
    <tabColor theme="9" tint="-0.249977111117893"/>
  </sheetPr>
  <dimension ref="B5:M28"/>
  <sheetViews>
    <sheetView zoomScale="70" zoomScaleNormal="70" workbookViewId="0">
      <selection activeCell="H12" sqref="H12"/>
    </sheetView>
  </sheetViews>
  <sheetFormatPr defaultColWidth="8.85546875" defaultRowHeight="12.95"/>
  <cols>
    <col min="1" max="1" width="8.85546875" style="45"/>
    <col min="2" max="2" width="9.42578125" style="50" customWidth="1"/>
    <col min="3" max="3" width="1.42578125" style="50" customWidth="1"/>
    <col min="4" max="4" width="31.85546875" style="45" bestFit="1" customWidth="1"/>
    <col min="5" max="5" width="50.5703125" style="45" customWidth="1"/>
    <col min="6" max="6" width="83.85546875" style="48" customWidth="1"/>
    <col min="7" max="7" width="9.5703125" style="49" customWidth="1"/>
    <col min="8" max="8" width="71.85546875" style="48" customWidth="1"/>
    <col min="9" max="9" width="9" style="47" customWidth="1"/>
    <col min="10" max="10" width="1.85546875" style="47" customWidth="1"/>
    <col min="11" max="11" width="8.42578125" style="46" customWidth="1"/>
    <col min="12" max="12" width="1.140625" style="45" customWidth="1"/>
    <col min="13" max="13" width="34.85546875" style="45" customWidth="1"/>
    <col min="14" max="16384" width="8.85546875" style="45"/>
  </cols>
  <sheetData>
    <row r="5" spans="2:13" ht="36.950000000000003" customHeight="1">
      <c r="D5" s="165" t="s">
        <v>274</v>
      </c>
      <c r="E5" s="166"/>
      <c r="F5" s="166"/>
      <c r="G5" s="167"/>
    </row>
    <row r="6" spans="2:13" ht="48" customHeight="1">
      <c r="D6" s="89" t="s">
        <v>275</v>
      </c>
      <c r="E6" s="88" t="s">
        <v>276</v>
      </c>
      <c r="F6" s="88" t="s">
        <v>277</v>
      </c>
      <c r="G6" s="88" t="s">
        <v>278</v>
      </c>
      <c r="H6" s="87" t="s">
        <v>279</v>
      </c>
      <c r="I6" s="86" t="s">
        <v>280</v>
      </c>
      <c r="K6" s="85" t="s">
        <v>281</v>
      </c>
      <c r="M6" s="84" t="s">
        <v>282</v>
      </c>
    </row>
    <row r="7" spans="2:13">
      <c r="B7" s="168" t="s">
        <v>53</v>
      </c>
      <c r="C7" s="64"/>
      <c r="D7" s="163" t="s">
        <v>283</v>
      </c>
      <c r="E7" s="184" t="s">
        <v>284</v>
      </c>
      <c r="F7" s="83" t="s">
        <v>285</v>
      </c>
      <c r="G7" s="176">
        <v>0.2</v>
      </c>
      <c r="H7" s="82" t="s">
        <v>286</v>
      </c>
      <c r="I7" s="81">
        <v>0.08</v>
      </c>
      <c r="J7" s="61"/>
      <c r="K7" s="80"/>
      <c r="M7" s="65"/>
    </row>
    <row r="8" spans="2:13" ht="21.95" customHeight="1">
      <c r="B8" s="169"/>
      <c r="C8" s="64"/>
      <c r="D8" s="164"/>
      <c r="E8" s="185"/>
      <c r="F8" s="63" t="s">
        <v>287</v>
      </c>
      <c r="G8" s="177"/>
      <c r="H8" s="73" t="s">
        <v>288</v>
      </c>
      <c r="I8" s="79">
        <v>0.12</v>
      </c>
      <c r="J8" s="61"/>
      <c r="K8" s="60"/>
      <c r="M8" s="59"/>
    </row>
    <row r="9" spans="2:13">
      <c r="B9" s="64"/>
      <c r="C9" s="64"/>
      <c r="D9" s="72"/>
      <c r="E9" s="54"/>
      <c r="F9" s="55"/>
      <c r="G9" s="71"/>
      <c r="H9" s="55"/>
      <c r="I9" s="61"/>
      <c r="J9" s="61"/>
      <c r="K9" s="70"/>
    </row>
    <row r="10" spans="2:13" ht="30.6" customHeight="1">
      <c r="B10" s="168" t="s">
        <v>53</v>
      </c>
      <c r="C10" s="64"/>
      <c r="D10" s="170" t="s">
        <v>289</v>
      </c>
      <c r="E10" s="172" t="s">
        <v>182</v>
      </c>
      <c r="F10" s="67" t="s">
        <v>290</v>
      </c>
      <c r="G10" s="174">
        <v>0.15</v>
      </c>
      <c r="H10" s="67" t="s">
        <v>291</v>
      </c>
      <c r="I10" s="66">
        <v>0.08</v>
      </c>
      <c r="J10" s="61"/>
      <c r="K10" s="66"/>
      <c r="M10" s="65"/>
    </row>
    <row r="11" spans="2:13" ht="27" customHeight="1">
      <c r="B11" s="169"/>
      <c r="C11" s="64"/>
      <c r="D11" s="171"/>
      <c r="E11" s="173"/>
      <c r="F11" s="62" t="s">
        <v>292</v>
      </c>
      <c r="G11" s="175"/>
      <c r="H11" s="62" t="s">
        <v>293</v>
      </c>
      <c r="I11" s="60">
        <v>7.0000000000000007E-2</v>
      </c>
      <c r="J11" s="61"/>
      <c r="K11" s="60"/>
      <c r="M11" s="59"/>
    </row>
    <row r="12" spans="2:13">
      <c r="B12" s="64"/>
      <c r="C12" s="64"/>
      <c r="D12" s="72"/>
      <c r="E12" s="54"/>
      <c r="F12" s="55"/>
      <c r="G12" s="71"/>
      <c r="H12" s="55"/>
      <c r="I12" s="61"/>
      <c r="J12" s="61"/>
      <c r="K12" s="70"/>
    </row>
    <row r="13" spans="2:13" ht="24">
      <c r="B13" s="168" t="s">
        <v>53</v>
      </c>
      <c r="C13" s="64"/>
      <c r="D13" s="163" t="s">
        <v>294</v>
      </c>
      <c r="E13" s="184" t="s">
        <v>215</v>
      </c>
      <c r="F13" s="68" t="s">
        <v>295</v>
      </c>
      <c r="G13" s="181">
        <v>0.2</v>
      </c>
      <c r="H13" s="67" t="s">
        <v>296</v>
      </c>
      <c r="I13" s="66">
        <v>0.1</v>
      </c>
      <c r="J13" s="61"/>
      <c r="K13" s="66"/>
      <c r="M13" s="65"/>
    </row>
    <row r="14" spans="2:13" ht="24">
      <c r="B14" s="169"/>
      <c r="C14" s="64"/>
      <c r="D14" s="164"/>
      <c r="E14" s="186"/>
      <c r="F14" s="63" t="s">
        <v>297</v>
      </c>
      <c r="G14" s="177"/>
      <c r="H14" s="62" t="s">
        <v>298</v>
      </c>
      <c r="I14" s="60">
        <v>0.1</v>
      </c>
      <c r="J14" s="61"/>
      <c r="K14" s="60"/>
      <c r="M14" s="59"/>
    </row>
    <row r="15" spans="2:13">
      <c r="B15" s="64"/>
      <c r="C15" s="64"/>
      <c r="D15" s="72"/>
      <c r="E15" s="54"/>
      <c r="F15" s="55"/>
      <c r="G15" s="71"/>
      <c r="H15" s="55"/>
      <c r="I15" s="61"/>
      <c r="J15" s="61"/>
      <c r="K15" s="70"/>
    </row>
    <row r="16" spans="2:13">
      <c r="B16" s="168" t="s">
        <v>53</v>
      </c>
      <c r="C16" s="64"/>
      <c r="D16" s="182" t="s">
        <v>299</v>
      </c>
      <c r="E16" s="172" t="s">
        <v>155</v>
      </c>
      <c r="F16" s="76" t="s">
        <v>300</v>
      </c>
      <c r="G16" s="179">
        <v>0.2</v>
      </c>
      <c r="H16" s="75" t="s">
        <v>301</v>
      </c>
      <c r="I16" s="66">
        <v>0.1</v>
      </c>
      <c r="J16" s="61"/>
      <c r="K16" s="66"/>
      <c r="M16" s="65"/>
    </row>
    <row r="17" spans="2:13" ht="23.45" customHeight="1">
      <c r="B17" s="169"/>
      <c r="C17" s="64"/>
      <c r="D17" s="183"/>
      <c r="E17" s="173"/>
      <c r="F17" s="74" t="s">
        <v>302</v>
      </c>
      <c r="G17" s="180"/>
      <c r="H17" s="78" t="s">
        <v>303</v>
      </c>
      <c r="I17" s="60">
        <v>0.1</v>
      </c>
      <c r="J17" s="61"/>
      <c r="K17" s="60"/>
      <c r="M17" s="59"/>
    </row>
    <row r="18" spans="2:13">
      <c r="B18" s="64"/>
      <c r="C18" s="64"/>
      <c r="D18" s="72"/>
      <c r="E18" s="54"/>
      <c r="F18" s="55"/>
      <c r="G18" s="71"/>
      <c r="H18" s="55"/>
      <c r="I18" s="61"/>
      <c r="J18" s="61"/>
      <c r="K18" s="70"/>
    </row>
    <row r="19" spans="2:13" ht="24">
      <c r="B19" s="168" t="s">
        <v>152</v>
      </c>
      <c r="C19" s="64"/>
      <c r="D19" s="163" t="s">
        <v>304</v>
      </c>
      <c r="E19" s="184" t="s">
        <v>203</v>
      </c>
      <c r="F19" s="68" t="s">
        <v>305</v>
      </c>
      <c r="G19" s="181">
        <v>0.15</v>
      </c>
      <c r="H19" s="67" t="s">
        <v>306</v>
      </c>
      <c r="I19" s="66">
        <v>0.05</v>
      </c>
      <c r="J19" s="61"/>
      <c r="K19" s="66"/>
      <c r="M19" s="65"/>
    </row>
    <row r="20" spans="2:13" ht="30" customHeight="1">
      <c r="B20" s="169"/>
      <c r="C20" s="64"/>
      <c r="D20" s="164"/>
      <c r="E20" s="186"/>
      <c r="F20" s="63" t="s">
        <v>307</v>
      </c>
      <c r="G20" s="177"/>
      <c r="H20" s="77" t="s">
        <v>308</v>
      </c>
      <c r="I20" s="60">
        <v>0.1</v>
      </c>
      <c r="J20" s="61"/>
      <c r="K20" s="60"/>
      <c r="M20" s="59"/>
    </row>
    <row r="21" spans="2:13">
      <c r="B21" s="64"/>
      <c r="C21" s="64"/>
      <c r="D21" s="72"/>
      <c r="E21" s="54"/>
      <c r="F21" s="55"/>
      <c r="G21" s="71"/>
      <c r="H21" s="55"/>
      <c r="I21" s="61"/>
      <c r="J21" s="61"/>
      <c r="K21" s="70"/>
    </row>
    <row r="22" spans="2:13" ht="42" customHeight="1">
      <c r="B22" s="168" t="s">
        <v>152</v>
      </c>
      <c r="C22" s="64"/>
      <c r="D22" s="182" t="s">
        <v>309</v>
      </c>
      <c r="E22" s="172" t="s">
        <v>232</v>
      </c>
      <c r="F22" s="76" t="s">
        <v>310</v>
      </c>
      <c r="G22" s="179">
        <v>0.1</v>
      </c>
      <c r="H22" s="75" t="s">
        <v>311</v>
      </c>
      <c r="I22" s="66">
        <v>0.05</v>
      </c>
      <c r="J22" s="61"/>
      <c r="K22" s="66"/>
      <c r="M22" s="65"/>
    </row>
    <row r="23" spans="2:13" ht="24">
      <c r="B23" s="169"/>
      <c r="C23" s="64"/>
      <c r="D23" s="183"/>
      <c r="E23" s="173"/>
      <c r="F23" s="74" t="s">
        <v>312</v>
      </c>
      <c r="G23" s="180"/>
      <c r="H23" s="73" t="s">
        <v>313</v>
      </c>
      <c r="I23" s="60">
        <v>0.05</v>
      </c>
      <c r="J23" s="61"/>
      <c r="K23" s="60"/>
      <c r="M23" s="59"/>
    </row>
    <row r="24" spans="2:13">
      <c r="B24" s="64"/>
      <c r="C24" s="64"/>
      <c r="D24" s="72"/>
      <c r="E24" s="54"/>
      <c r="F24" s="55"/>
      <c r="G24" s="71"/>
      <c r="H24" s="55"/>
      <c r="I24" s="61"/>
      <c r="J24" s="61"/>
      <c r="K24" s="70"/>
    </row>
    <row r="25" spans="2:13" ht="48.6" customHeight="1">
      <c r="B25" s="178" t="s">
        <v>59</v>
      </c>
      <c r="C25" s="69"/>
      <c r="D25" s="163" t="s">
        <v>314</v>
      </c>
      <c r="E25" s="184" t="s">
        <v>315</v>
      </c>
      <c r="F25" s="68" t="s">
        <v>316</v>
      </c>
      <c r="G25" s="181">
        <v>0.1</v>
      </c>
      <c r="H25" s="67" t="s">
        <v>317</v>
      </c>
      <c r="I25" s="66">
        <v>0.05</v>
      </c>
      <c r="J25" s="61"/>
      <c r="K25" s="66"/>
      <c r="M25" s="65"/>
    </row>
    <row r="26" spans="2:13" ht="23.1" customHeight="1">
      <c r="B26" s="169"/>
      <c r="C26" s="64"/>
      <c r="D26" s="164"/>
      <c r="E26" s="186"/>
      <c r="F26" s="63" t="s">
        <v>318</v>
      </c>
      <c r="G26" s="177"/>
      <c r="H26" s="62" t="s">
        <v>319</v>
      </c>
      <c r="I26" s="60">
        <v>0.05</v>
      </c>
      <c r="J26" s="61"/>
      <c r="K26" s="60"/>
      <c r="M26" s="59"/>
    </row>
    <row r="27" spans="2:13">
      <c r="D27" s="56"/>
      <c r="E27" s="55"/>
      <c r="F27" s="55"/>
      <c r="G27" s="54"/>
      <c r="H27" s="55"/>
      <c r="I27" s="58"/>
      <c r="J27" s="58"/>
      <c r="K27" s="57"/>
    </row>
    <row r="28" spans="2:13">
      <c r="D28" s="56"/>
      <c r="E28" s="56"/>
      <c r="F28" s="55"/>
      <c r="G28" s="54"/>
      <c r="H28" s="53" t="s">
        <v>320</v>
      </c>
      <c r="I28" s="51">
        <f>SUM(I7:I26)</f>
        <v>1.1000000000000001</v>
      </c>
      <c r="J28" s="52"/>
      <c r="K28" s="51">
        <f>SUM(K7:K26)</f>
        <v>0</v>
      </c>
    </row>
  </sheetData>
  <mergeCells count="29">
    <mergeCell ref="G22:G23"/>
    <mergeCell ref="G25:G26"/>
    <mergeCell ref="D7:D8"/>
    <mergeCell ref="D13:D14"/>
    <mergeCell ref="D16:D17"/>
    <mergeCell ref="G13:G14"/>
    <mergeCell ref="G16:G17"/>
    <mergeCell ref="G19:G20"/>
    <mergeCell ref="D22:D23"/>
    <mergeCell ref="D25:D26"/>
    <mergeCell ref="E7:E8"/>
    <mergeCell ref="E13:E14"/>
    <mergeCell ref="E16:E17"/>
    <mergeCell ref="E19:E20"/>
    <mergeCell ref="E22:E23"/>
    <mergeCell ref="E25:E26"/>
    <mergeCell ref="B25:B26"/>
    <mergeCell ref="B22:B23"/>
    <mergeCell ref="B19:B20"/>
    <mergeCell ref="B16:B17"/>
    <mergeCell ref="B13:B14"/>
    <mergeCell ref="D19:D20"/>
    <mergeCell ref="D5:G5"/>
    <mergeCell ref="B10:B11"/>
    <mergeCell ref="D10:D11"/>
    <mergeCell ref="E10:E11"/>
    <mergeCell ref="G10:G11"/>
    <mergeCell ref="G7:G8"/>
    <mergeCell ref="B7:B8"/>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04CAE-8F53-460D-876F-ED91840B8F86}">
  <sheetPr>
    <tabColor theme="9" tint="-0.249977111117893"/>
  </sheetPr>
  <dimension ref="D2:P87"/>
  <sheetViews>
    <sheetView zoomScale="56" workbookViewId="0">
      <selection activeCell="H12" sqref="H12"/>
    </sheetView>
  </sheetViews>
  <sheetFormatPr defaultColWidth="8.85546875" defaultRowHeight="14.45"/>
  <cols>
    <col min="1" max="3" width="8.85546875" style="18"/>
    <col min="4" max="4" width="62.140625" style="90" customWidth="1"/>
    <col min="5" max="16384" width="8.85546875" style="18"/>
  </cols>
  <sheetData>
    <row r="2" spans="4:13" ht="47.45" customHeight="1">
      <c r="E2" s="187" t="s">
        <v>321</v>
      </c>
      <c r="F2" s="188"/>
      <c r="G2" s="188"/>
      <c r="H2" s="188"/>
      <c r="I2" s="188"/>
      <c r="J2" s="188"/>
      <c r="K2" s="188"/>
      <c r="L2" s="189"/>
    </row>
    <row r="3" spans="4:13" ht="20.45" customHeight="1">
      <c r="E3" s="90"/>
      <c r="F3" s="90"/>
      <c r="G3" s="90"/>
      <c r="H3" s="90"/>
      <c r="I3" s="90"/>
      <c r="J3" s="90"/>
      <c r="K3" s="90"/>
      <c r="L3" s="90"/>
      <c r="M3" s="90"/>
    </row>
    <row r="4" spans="4:13" ht="48.95" customHeight="1">
      <c r="E4" s="190" t="s">
        <v>322</v>
      </c>
      <c r="F4" s="191"/>
      <c r="G4" s="191"/>
      <c r="H4" s="191"/>
      <c r="I4" s="191"/>
      <c r="J4" s="191"/>
      <c r="K4" s="191"/>
      <c r="L4" s="191"/>
    </row>
    <row r="9" spans="4:13">
      <c r="K9" s="18" t="s">
        <v>323</v>
      </c>
    </row>
    <row r="10" spans="4:13" ht="32.1">
      <c r="D10" s="92" t="s">
        <v>324</v>
      </c>
    </row>
    <row r="17" spans="4:11" ht="32.1">
      <c r="D17" s="92" t="s">
        <v>325</v>
      </c>
    </row>
    <row r="18" spans="4:11">
      <c r="K18" s="18" t="s">
        <v>326</v>
      </c>
    </row>
    <row r="27" spans="4:11" ht="32.1">
      <c r="D27" s="92" t="s">
        <v>327</v>
      </c>
      <c r="K27" s="18" t="s">
        <v>326</v>
      </c>
    </row>
    <row r="36" spans="4:16">
      <c r="P36" s="18" t="s">
        <v>326</v>
      </c>
    </row>
    <row r="37" spans="4:16" ht="32.1">
      <c r="D37" s="92" t="s">
        <v>328</v>
      </c>
      <c r="K37" s="18" t="s">
        <v>326</v>
      </c>
    </row>
    <row r="47" spans="4:16" ht="48">
      <c r="D47" s="92" t="s">
        <v>329</v>
      </c>
      <c r="K47" s="18" t="s">
        <v>330</v>
      </c>
    </row>
    <row r="56" spans="4:11" ht="32.1">
      <c r="D56" s="92" t="s">
        <v>331</v>
      </c>
      <c r="K56" s="18" t="s">
        <v>332</v>
      </c>
    </row>
    <row r="65" spans="4:11" ht="32.1">
      <c r="D65" s="92" t="s">
        <v>333</v>
      </c>
      <c r="K65" s="18" t="s">
        <v>334</v>
      </c>
    </row>
    <row r="66" spans="4:11" ht="17.100000000000001">
      <c r="J66" s="95"/>
    </row>
    <row r="73" spans="4:11" ht="32.1">
      <c r="D73" s="92" t="s">
        <v>335</v>
      </c>
      <c r="K73" s="18" t="s">
        <v>336</v>
      </c>
    </row>
    <row r="81" spans="4:11" ht="96">
      <c r="D81" s="94" t="s">
        <v>337</v>
      </c>
      <c r="J81" s="91" t="s">
        <v>338</v>
      </c>
      <c r="K81" s="93" t="s">
        <v>336</v>
      </c>
    </row>
    <row r="83" spans="4:11" ht="15.95">
      <c r="D83" s="92"/>
    </row>
    <row r="84" spans="4:11" ht="15.95">
      <c r="D84" s="92"/>
    </row>
    <row r="85" spans="4:11" ht="48">
      <c r="D85" s="92" t="s">
        <v>339</v>
      </c>
    </row>
    <row r="86" spans="4:11">
      <c r="J86" s="91" t="s">
        <v>338</v>
      </c>
    </row>
    <row r="87" spans="4:11">
      <c r="K87" s="18" t="s">
        <v>336</v>
      </c>
    </row>
  </sheetData>
  <mergeCells count="2">
    <mergeCell ref="E2:L2"/>
    <mergeCell ref="E4:L4"/>
  </mergeCell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5AF44-F847-4355-8BB1-98994E023FE6}">
  <sheetPr>
    <tabColor theme="7" tint="0.39997558519241921"/>
  </sheetPr>
  <dimension ref="C4:C8"/>
  <sheetViews>
    <sheetView zoomScale="68" workbookViewId="0">
      <selection activeCell="H12" sqref="H12"/>
    </sheetView>
  </sheetViews>
  <sheetFormatPr defaultColWidth="8.85546875" defaultRowHeight="14.45"/>
  <cols>
    <col min="1" max="2" width="8.85546875" style="18"/>
    <col min="3" max="3" width="112.140625" style="44" customWidth="1"/>
    <col min="4" max="16384" width="8.85546875" style="18"/>
  </cols>
  <sheetData>
    <row r="4" spans="3:3" ht="21">
      <c r="C4" s="97" t="s">
        <v>340</v>
      </c>
    </row>
    <row r="6" spans="3:3" ht="33.950000000000003">
      <c r="C6" s="96" t="s">
        <v>341</v>
      </c>
    </row>
    <row r="7" spans="3:3" ht="17.100000000000001">
      <c r="C7" s="96"/>
    </row>
    <row r="8" spans="3:3" ht="51">
      <c r="C8" s="96" t="s">
        <v>342</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UK Space Agency</Government_x0020_Body>
    <Date_x0020_Opened xmlns="b413c3fd-5a3b-4239-b985-69032e371c04">2023-11-27T18:31:38+00:00</Date_x0020_Opened>
    <LegacyData xmlns="aaacb922-5235-4a66-b188-303b9b46fbd7" xsi:nil="true"/>
    <Descriptor xmlns="0063f72e-ace3-48fb-9c1f-5b513408b31f" xsi:nil="true"/>
    <Security_x0020_Classification xmlns="0063f72e-ace3-48fb-9c1f-5b513408b31f">OFFICIAL</Security_x0020_Classification>
    <Retention_x0020_Label xmlns="a8f60570-4bd3-4f2b-950b-a996de8ab151" xsi:nil="true"/>
    <Date_x0020_Closed xmlns="b413c3fd-5a3b-4239-b985-69032e371c04" xsi:nil="true"/>
    <TaxCatchAll xmlns="72bb5b38-3741-474c-b327-d44b435ad387">
      <Value>1</Value>
    </TaxCatchAll>
    <lcf76f155ced4ddcb4097134ff3c332f xmlns="8cb36601-38c2-4a28-a3b6-2f1024d7475d">
      <Terms xmlns="http://schemas.microsoft.com/office/infopath/2007/PartnerControls"/>
    </lcf76f155ced4ddcb4097134ff3c332f>
    <m975189f4ba442ecbf67d4147307b177 xmlns="72bb5b38-3741-474c-b327-d44b435ad387">
      <Terms xmlns="http://schemas.microsoft.com/office/infopath/2007/PartnerControls">
        <TermInfo xmlns="http://schemas.microsoft.com/office/infopath/2007/PartnerControls">
          <TermName xmlns="http://schemas.microsoft.com/office/infopath/2007/PartnerControls">UK Space Agency</TermName>
          <TermId xmlns="http://schemas.microsoft.com/office/infopath/2007/PartnerControls">e94dee48-3a05-4a12-8e11-f3f2fb95bcf1</TermId>
        </TermInfo>
      </Terms>
    </m975189f4ba442ecbf67d4147307b177>
    <_dlc_DocId xmlns="72bb5b38-3741-474c-b327-d44b435ad387">MXJC6A3VPNXE-1758107561-296718</_dlc_DocId>
    <_dlc_DocIdUrl xmlns="72bb5b38-3741-474c-b327-d44b435ad387">
      <Url>https://beisgov.sharepoint.com/sites/UKSACoEs/_layouts/15/DocIdRedir.aspx?ID=MXJC6A3VPNXE-1758107561-296718</Url>
      <Description>MXJC6A3VPNXE-1758107561-296718</Description>
    </_dlc_DocIdUrl>
    <SharedWithUsers xmlns="72bb5b38-3741-474c-b327-d44b435ad387">
      <UserInfo>
        <DisplayName>zz_Anolue, Ndidiamaka (BEIS)</DisplayName>
        <AccountId>5273</AccountId>
        <AccountType/>
      </UserInfo>
      <UserInfo>
        <DisplayName>Boulton, Michelle (UKSA)</DisplayName>
        <AccountId>52</AccountId>
        <AccountType/>
      </UserInfo>
      <UserInfo>
        <DisplayName>Collinson, Miles (UKSA)</DisplayName>
        <AccountId>349</AccountId>
        <AccountType/>
      </UserInfo>
      <UserInfo>
        <DisplayName>zz_Rudd, Michael (UKSA)</DisplayName>
        <AccountId>166</AccountId>
        <AccountType/>
      </UserInfo>
      <UserInfo>
        <DisplayName>Trafford, William (UKSA)</DisplayName>
        <AccountId>165</AccountId>
        <AccountType/>
      </UserInfo>
      <UserInfo>
        <DisplayName>Watson, Lexi (UKSA)</DisplayName>
        <AccountId>151</AccountId>
        <AccountType/>
      </UserInfo>
      <UserInfo>
        <DisplayName>Taylor, Lauren (UKSA)</DisplayName>
        <AccountId>97</AccountId>
        <AccountType/>
      </UserInfo>
      <UserInfo>
        <DisplayName>Forsythe, Tony (UKSA)</DisplayName>
        <AccountId>206</AccountId>
        <AccountType/>
      </UserInfo>
      <UserInfo>
        <DisplayName>Kamalagharan, Ingmar (UKSA)</DisplayName>
        <AccountId>239</AccountId>
        <AccountType/>
      </UserInfo>
      <UserInfo>
        <DisplayName>Said, Erkan (UKSA)</DisplayName>
        <AccountId>175</AccountId>
        <AccountType/>
      </UserInfo>
      <UserInfo>
        <DisplayName>Ratcliffe, Andrew (UKSA)</DisplayName>
        <AccountId>120</AccountId>
        <AccountType/>
      </UserInfo>
      <UserInfo>
        <DisplayName>Blake-Kerry, Charlotte (UKSA)</DisplayName>
        <AccountId>90</AccountId>
        <AccountType/>
      </UserInfo>
      <UserInfo>
        <DisplayName>Khatibzadeh2, Darius (UKSA)</DisplayName>
        <AccountId>376</AccountId>
        <AccountType/>
      </UserInfo>
      <UserInfo>
        <DisplayName>Willis, Clare (UKSA)</DisplayName>
        <AccountId>117</AccountId>
        <AccountType/>
      </UserInfo>
      <UserInfo>
        <DisplayName>Bircher, Portia (UKSA)</DisplayName>
        <AccountId>56</AccountId>
        <AccountType/>
      </UserInfo>
      <UserInfo>
        <DisplayName>Parla, Leire (UKSA)</DisplayName>
        <AccountId>95</AccountId>
        <AccountType/>
      </UserInfo>
      <UserInfo>
        <DisplayName>Smith, Paul (UKSA)</DisplayName>
        <AccountId>169</AccountId>
        <AccountType/>
      </UserInfo>
      <UserInfo>
        <DisplayName>Jackson, Libby (UKSA)</DisplayName>
        <AccountId>163</AccountId>
        <AccountType/>
      </UserInfo>
      <UserInfo>
        <DisplayName>King, Ryan (UKSA)</DisplayName>
        <AccountId>180</AccountId>
        <AccountType/>
      </UserInfo>
      <UserInfo>
        <DisplayName>Luchmun, Sailesh (UKSA)</DisplayName>
        <AccountId>269</AccountId>
        <AccountType/>
      </UserInfo>
      <UserInfo>
        <DisplayName>Hudson, Timothy (UKSA)</DisplayName>
        <AccountId>184</AccountId>
        <AccountType/>
      </UserInfo>
      <UserInfo>
        <DisplayName>zz_Palmer-Pearce, Sarah (UKSA)</DisplayName>
        <AccountId>5274</AccountId>
        <AccountType/>
      </UserInfo>
      <UserInfo>
        <DisplayName>Roberts, Helen (UKSA)</DisplayName>
        <AccountId>244</AccountId>
        <AccountType/>
      </UserInfo>
      <UserInfo>
        <DisplayName>Weaver, Phil (UKSA)</DisplayName>
        <AccountId>168</AccountId>
        <AccountType/>
      </UserInfo>
      <UserInfo>
        <DisplayName>Kuh, Andrew (UKSA)</DisplayName>
        <AccountId>256</AccountId>
        <AccountType/>
      </UserInfo>
      <UserInfo>
        <DisplayName>Hicks, Joe (UKSA)</DisplayName>
        <AccountId>104</AccountId>
        <AccountType/>
      </UserInfo>
      <UserInfo>
        <DisplayName>Bolton, Nichola (UKSA)</DisplayName>
        <AccountId>177</AccountId>
        <AccountType/>
      </UserInfo>
      <UserInfo>
        <DisplayName>Lavender, Georgia (UKSA)</DisplayName>
        <AccountId>644</AccountId>
        <AccountType/>
      </UserInfo>
      <UserInfo>
        <DisplayName>Ayesh Meagher, Amelia (UKSA)</DisplayName>
        <AccountId>107</AccountId>
        <AccountType/>
      </UserInfo>
      <UserInfo>
        <DisplayName>Hagan, Conor (UKSA)</DisplayName>
        <AccountId>675</AccountId>
        <AccountType/>
      </UserInfo>
      <UserInfo>
        <DisplayName>Nowak2, Jacob (UKSA)</DisplayName>
        <AccountId>268</AccountId>
        <AccountType/>
      </UserInfo>
      <UserInfo>
        <DisplayName>Barr, Alexander (UKSA)</DisplayName>
        <AccountId>434</AccountId>
        <AccountType/>
      </UserInfo>
      <UserInfo>
        <DisplayName>Hulks, Jon (UKSA)</DisplayName>
        <AccountId>53</AccountId>
        <AccountType/>
      </UserInfo>
      <UserInfo>
        <DisplayName>Zavina-James, Natalya (UKSA)</DisplayName>
        <AccountId>785</AccountId>
        <AccountType/>
      </UserInfo>
      <UserInfo>
        <DisplayName>Ledger, Adam (UKSA)</DisplayName>
        <AccountId>841</AccountId>
        <AccountType/>
      </UserInfo>
      <UserInfo>
        <DisplayName>Hancock2, Paul (UKSA)</DisplayName>
        <AccountId>279</AccountId>
        <AccountType/>
      </UserInfo>
      <UserInfo>
        <DisplayName>O'Connell, John (UKSA)</DisplayName>
        <AccountId>210</AccountId>
        <AccountType/>
      </UserInfo>
      <UserInfo>
        <DisplayName>Wells2, Benjamin (UKSA)</DisplayName>
        <AccountId>472</AccountId>
        <AccountType/>
      </UserInfo>
      <UserInfo>
        <DisplayName>Turner, Shaneigh (UKSA)</DisplayName>
        <AccountId>1161</AccountId>
        <AccountType/>
      </UserInfo>
      <UserInfo>
        <DisplayName>Mason, Laura (UKSA)</DisplayName>
        <AccountId>1089</AccountId>
        <AccountType/>
      </UserInfo>
      <UserInfo>
        <DisplayName>Dineley, Emily (UKSA)</DisplayName>
        <AccountId>1329</AccountId>
        <AccountType/>
      </UserInfo>
      <UserInfo>
        <DisplayName>Trussell, Peter (UKSA)</DisplayName>
        <AccountId>1324</AccountId>
        <AccountType/>
      </UserInfo>
      <UserInfo>
        <DisplayName>Crosby, Matthew (UKSA)</DisplayName>
        <AccountId>1362</AccountId>
        <AccountType/>
      </UserInfo>
      <UserInfo>
        <DisplayName>Green, Lydia (UKSA)</DisplayName>
        <AccountId>1345</AccountId>
        <AccountType/>
      </UserInfo>
      <UserInfo>
        <DisplayName>Schofield, Dan (UKSA)</DisplayName>
        <AccountId>582</AccountId>
        <AccountType/>
      </UserInfo>
      <UserInfo>
        <DisplayName>Newton, Emily (UKSA)</DisplayName>
        <AccountId>932</AccountId>
        <AccountType/>
      </UserInfo>
      <UserInfo>
        <DisplayName>Hughes3, Iain (UKSA)</DisplayName>
        <AccountId>1356</AccountId>
        <AccountType/>
      </UserInfo>
      <UserInfo>
        <DisplayName>Moxon, Libby (UKSA)</DisplayName>
        <AccountId>1411</AccountId>
        <AccountType/>
      </UserInfo>
      <UserInfo>
        <DisplayName>Campbell, Chris (UKSA)</DisplayName>
        <AccountId>190</AccountId>
        <AccountType/>
      </UserInfo>
      <UserInfo>
        <DisplayName>Huntley, Bernice (UKSA)</DisplayName>
        <AccountId>1474</AccountId>
        <AccountType/>
      </UserInfo>
      <UserInfo>
        <DisplayName>zz_Worth, Roger (UKSA)</DisplayName>
        <AccountId>1434</AccountId>
        <AccountType/>
      </UserInfo>
      <UserInfo>
        <DisplayName>Humphreys, William (UKSA)</DisplayName>
        <AccountId>1127</AccountId>
        <AccountType/>
      </UserInfo>
      <UserInfo>
        <DisplayName>Cox, Dale (UKSA)</DisplayName>
        <AccountId>1572</AccountId>
        <AccountType/>
      </UserInfo>
      <UserInfo>
        <DisplayName>Packenham-Behan, Ruby (UKSA)</DisplayName>
        <AccountId>1467</AccountId>
        <AccountType/>
      </UserInfo>
      <UserInfo>
        <DisplayName>zz_Olagbende, Jillian (UKSA)</DisplayName>
        <AccountId>1470</AccountId>
        <AccountType/>
      </UserInfo>
      <UserInfo>
        <DisplayName>Vincenti, James (UKSA)</DisplayName>
        <AccountId>1534</AccountId>
        <AccountType/>
      </UserInfo>
      <UserInfo>
        <DisplayName>Bealin-Kelly, Laura (UKSA)</DisplayName>
        <AccountId>1609</AccountId>
        <AccountType/>
      </UserInfo>
      <UserInfo>
        <DisplayName>Rahman, Nahid (UKSA)</DisplayName>
        <AccountId>1608</AccountId>
        <AccountType/>
      </UserInfo>
      <UserInfo>
        <DisplayName>Standage, Ben (UKSA)</DisplayName>
        <AccountId>1599</AccountId>
        <AccountType/>
      </UserInfo>
      <UserInfo>
        <DisplayName>Wall, Philip (UKSA)</DisplayName>
        <AccountId>1530</AccountId>
        <AccountType/>
      </UserInfo>
      <UserInfo>
        <DisplayName>Sainsbury, Robert (UKSA)</DisplayName>
        <AccountId>1323</AccountId>
        <AccountType/>
      </UserInfo>
      <UserInfo>
        <DisplayName>Shelton, Marianne (UKSA)</DisplayName>
        <AccountId>1687</AccountId>
        <AccountType/>
      </UserInfo>
      <UserInfo>
        <DisplayName>Bradley2, Julia (UKSA)</DisplayName>
        <AccountId>1677</AccountId>
        <AccountType/>
      </UserInfo>
      <UserInfo>
        <DisplayName>zz_Stonehouse, Chris (UKSA)</DisplayName>
        <AccountId>1741</AccountId>
        <AccountType/>
      </UserInfo>
      <UserInfo>
        <DisplayName>Agwu, Fola (UKSA)</DisplayName>
        <AccountId>1747</AccountId>
        <AccountType/>
      </UserInfo>
      <UserInfo>
        <DisplayName>zz_Banerjee, Arnab (UKSA)</DisplayName>
        <AccountId>1777</AccountId>
        <AccountType/>
      </UserInfo>
      <UserInfo>
        <DisplayName>Patel3, Jay (UKSA)</DisplayName>
        <AccountId>1780</AccountId>
        <AccountType/>
      </UserInfo>
      <UserInfo>
        <DisplayName>zz_Tolmar, Alex (UKSA)</DisplayName>
        <AccountId>1796</AccountId>
        <AccountType/>
      </UserInfo>
      <UserInfo>
        <DisplayName>Taylor3, Samuel (UKSA)</DisplayName>
        <AccountId>1868</AccountId>
        <AccountType/>
      </UserInfo>
      <UserInfo>
        <DisplayName>O Kane, Jeanette (UKSA)</DisplayName>
        <AccountId>1830</AccountId>
        <AccountType/>
      </UserInfo>
      <UserInfo>
        <DisplayName>Baban, Adelya (UKSA)</DisplayName>
        <AccountId>1806</AccountId>
        <AccountType/>
      </UserInfo>
      <UserInfo>
        <DisplayName>Duncan, Joshua (UKSA)</DisplayName>
        <AccountId>1779</AccountId>
        <AccountType/>
      </UserInfo>
      <UserInfo>
        <DisplayName>Yendell, Antonia (UKSA)</DisplayName>
        <AccountId>1895</AccountId>
        <AccountType/>
      </UserInfo>
      <UserInfo>
        <DisplayName>Boldock, Luke (UKSA)</DisplayName>
        <AccountId>1878</AccountId>
        <AccountType/>
      </UserInfo>
      <UserInfo>
        <DisplayName>Bayliss, Rebekah (UKSA)</DisplayName>
        <AccountId>1857</AccountId>
        <AccountType/>
      </UserInfo>
      <UserInfo>
        <DisplayName>Witchell-Chibber, Anton (UKSA)</DisplayName>
        <AccountId>1977</AccountId>
        <AccountType/>
      </UserInfo>
      <UserInfo>
        <DisplayName>Bayliss - Neal (Jobshare)</DisplayName>
        <AccountId>1921</AccountId>
        <AccountType/>
      </UserInfo>
      <UserInfo>
        <DisplayName>Brothwell, Jamie (UKSA)</DisplayName>
        <AccountId>227</AccountId>
        <AccountType/>
      </UserInfo>
      <UserInfo>
        <DisplayName>Deaville, Sophie (UKSA)</DisplayName>
        <AccountId>2014</AccountId>
        <AccountType/>
      </UserInfo>
      <UserInfo>
        <DisplayName>Kazmi, Faz (UKSA)</DisplayName>
        <AccountId>2101</AccountId>
        <AccountType/>
      </UserInfo>
      <UserInfo>
        <DisplayName>Walker, Cally (UKSA)</DisplayName>
        <AccountId>2722</AccountId>
        <AccountType/>
      </UserInfo>
      <UserInfo>
        <DisplayName>zz_Brunell, Jonathan (UKSA)</DisplayName>
        <AccountId>2003</AccountId>
        <AccountType/>
      </UserInfo>
      <UserInfo>
        <DisplayName>Puts Keren, Alma (UKSA)</DisplayName>
        <AccountId>1419</AccountId>
        <AccountType/>
      </UserInfo>
      <UserInfo>
        <DisplayName>Young, Sam (UKSA)</DisplayName>
        <AccountId>2087</AccountId>
        <AccountType/>
      </UserInfo>
      <UserInfo>
        <DisplayName>Akar, Ceyhun (UKSA)</DisplayName>
        <AccountId>2020</AccountId>
        <AccountType/>
      </UserInfo>
      <UserInfo>
        <DisplayName>Pookottu Madanan, Sachin Kumar (UKSA)</DisplayName>
        <AccountId>2082</AccountId>
        <AccountType/>
      </UserInfo>
      <UserInfo>
        <DisplayName>Rampere, Amber (UKSA)</DisplayName>
        <AccountId>2753</AccountId>
        <AccountType/>
      </UserInfo>
      <UserInfo>
        <DisplayName>Perkins2, Connor (UKSA)</DisplayName>
        <AccountId>1938</AccountId>
        <AccountType/>
      </UserInfo>
      <UserInfo>
        <DisplayName>Johns, Liz (UKSA)</DisplayName>
        <AccountId>1116</AccountId>
        <AccountType/>
      </UserInfo>
      <UserInfo>
        <DisplayName>Lodhia, Deepali (UKSA)</DisplayName>
        <AccountId>2908</AccountId>
        <AccountType/>
      </UserInfo>
      <UserInfo>
        <DisplayName>Fleetwood2, Charlotte (UKSA)</DisplayName>
        <AccountId>3449</AccountId>
        <AccountType/>
      </UserInfo>
      <UserInfo>
        <DisplayName>Neal, Karen (UKSA)</DisplayName>
        <AccountId>1856</AccountId>
        <AccountType/>
      </UserInfo>
      <UserInfo>
        <DisplayName>Abdi, Ahlam (UKSA)</DisplayName>
        <AccountId>2005</AccountId>
        <AccountType/>
      </UserInfo>
      <UserInfo>
        <DisplayName>White, Lauren (UKSA)</DisplayName>
        <AccountId>1835</AccountId>
        <AccountType/>
      </UserInfo>
    </SharedWithUsers>
    <_ip_UnifiedCompliancePolicyUIAction xmlns="http://schemas.microsoft.com/sharepoint/v3" xsi:nil="true"/>
    <Doc_x0020_Date xmlns="8cb36601-38c2-4a28-a3b6-2f1024d7475d" xsi:nil="true"/>
    <_dlc_DocIdPersistId xmlns="72bb5b38-3741-474c-b327-d44b435ad387">false</_dlc_DocIdPersistId>
    <_ip_UnifiedCompliancePolicyProperties xmlns="http://schemas.microsoft.com/sharepoint/v3" xsi:nil="true"/>
    <_Flow_SignoffStatus xmlns="8cb36601-38c2-4a28-a3b6-2f1024d7475d" xsi:nil="true"/>
    <MediaLengthInSeconds xmlns="8cb36601-38c2-4a28-a3b6-2f1024d7475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DC69A7F653A4FA4F922A69367666C032" ma:contentTypeVersion="31" ma:contentTypeDescription="Create a new document." ma:contentTypeScope="" ma:versionID="e87d1a9a73b60db0a842ec8ac0147e82">
  <xsd:schema xmlns:xsd="http://www.w3.org/2001/XMLSchema" xmlns:xs="http://www.w3.org/2001/XMLSchema" xmlns:p="http://schemas.microsoft.com/office/2006/metadata/properties" xmlns:ns1="http://schemas.microsoft.com/sharepoint/v3" xmlns:ns2="72bb5b38-3741-474c-b327-d44b435ad387" xmlns:ns3="0063f72e-ace3-48fb-9c1f-5b513408b31f" xmlns:ns4="b413c3fd-5a3b-4239-b985-69032e371c04" xmlns:ns5="a8f60570-4bd3-4f2b-950b-a996de8ab151" xmlns:ns6="aaacb922-5235-4a66-b188-303b9b46fbd7" xmlns:ns7="8cb36601-38c2-4a28-a3b6-2f1024d7475d" targetNamespace="http://schemas.microsoft.com/office/2006/metadata/properties" ma:root="true" ma:fieldsID="fc6b925f5e824a56f3aba4c718bdd569" ns1:_="" ns2:_="" ns3:_="" ns4:_="" ns5:_="" ns6:_="" ns7:_="">
    <xsd:import namespace="http://schemas.microsoft.com/sharepoint/v3"/>
    <xsd:import namespace="72bb5b38-3741-474c-b327-d44b435ad387"/>
    <xsd:import namespace="0063f72e-ace3-48fb-9c1f-5b513408b31f"/>
    <xsd:import namespace="b413c3fd-5a3b-4239-b985-69032e371c04"/>
    <xsd:import namespace="a8f60570-4bd3-4f2b-950b-a996de8ab151"/>
    <xsd:import namespace="aaacb922-5235-4a66-b188-303b9b46fbd7"/>
    <xsd:import namespace="8cb36601-38c2-4a28-a3b6-2f1024d7475d"/>
    <xsd:element name="properties">
      <xsd:complexType>
        <xsd:sequence>
          <xsd:element name="documentManagement">
            <xsd:complexType>
              <xsd:all>
                <xsd:element ref="ns2:_dlc_DocIdUrl" minOccurs="0"/>
                <xsd:element ref="ns3:Security_x0020_Classification" minOccurs="0"/>
                <xsd:element ref="ns3:Descriptor" minOccurs="0"/>
                <xsd:element ref="ns4:Government_x0020_Body" minOccurs="0"/>
                <xsd:element ref="ns4:Date_x0020_Opened" minOccurs="0"/>
                <xsd:element ref="ns4:Date_x0020_Closed" minOccurs="0"/>
                <xsd:element ref="ns5:Retention_x0020_Label" minOccurs="0"/>
                <xsd:element ref="ns6:LegacyData" minOccurs="0"/>
                <xsd:element ref="ns7:Doc_x0020_Date" minOccurs="0"/>
                <xsd:element ref="ns2:m975189f4ba442ecbf67d4147307b177" minOccurs="0"/>
                <xsd:element ref="ns2:TaxCatchAll" minOccurs="0"/>
                <xsd:element ref="ns2:TaxCatchAllLabel" minOccurs="0"/>
                <xsd:element ref="ns2:_dlc_DocId" minOccurs="0"/>
                <xsd:element ref="ns2:_dlc_DocIdPersistId" minOccurs="0"/>
                <xsd:element ref="ns7:MediaServiceMetadata" minOccurs="0"/>
                <xsd:element ref="ns7:MediaServiceFastMetadata" minOccurs="0"/>
                <xsd:element ref="ns7:MediaServiceAutoKeyPoints" minOccurs="0"/>
                <xsd:element ref="ns7:MediaServiceKeyPoints" minOccurs="0"/>
                <xsd:element ref="ns2:SharedWithUsers" minOccurs="0"/>
                <xsd:element ref="ns2:SharedWithDetails" minOccurs="0"/>
                <xsd:element ref="ns7:MediaServiceDateTaken" minOccurs="0"/>
                <xsd:element ref="ns7:MediaServiceAutoTags" minOccurs="0"/>
                <xsd:element ref="ns7:MediaServiceGenerationTime" minOccurs="0"/>
                <xsd:element ref="ns7:MediaServiceEventHashCode" minOccurs="0"/>
                <xsd:element ref="ns7:MediaServiceOCR" minOccurs="0"/>
                <xsd:element ref="ns7:MediaLengthInSeconds" minOccurs="0"/>
                <xsd:element ref="ns7:lcf76f155ced4ddcb4097134ff3c332f" minOccurs="0"/>
                <xsd:element ref="ns7:MediaServiceLocation" minOccurs="0"/>
                <xsd:element ref="ns7:MediaServiceObjectDetectorVersions" minOccurs="0"/>
                <xsd:element ref="ns7:_Flow_SignoffStatus" minOccurs="0"/>
                <xsd:element ref="ns7: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1" nillable="true" ma:displayName="Unified Compliance Policy Properties" ma:hidden="true" ma:internalName="_ip_UnifiedCompliancePolicyProperties">
      <xsd:simpleType>
        <xsd:restriction base="dms:Note"/>
      </xsd:simpleType>
    </xsd:element>
    <xsd:element name="_ip_UnifiedCompliancePolicyUIAction" ma:index="4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bb5b38-3741-474c-b327-d44b435ad387" elementFormDefault="qualified">
    <xsd:import namespace="http://schemas.microsoft.com/office/2006/documentManagement/types"/>
    <xsd:import namespace="http://schemas.microsoft.com/office/infopath/2007/PartnerControls"/>
    <xsd:element name="_dlc_DocIdUrl" ma:index="2"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975189f4ba442ecbf67d4147307b177" ma:index="13" nillable="true" ma:taxonomy="true" ma:internalName="m975189f4ba442ecbf67d4147307b177" ma:taxonomyFieldName="Business_x0020_Unit" ma:displayName="Business Unit" ma:readOnly="false" ma:default="1;#UK Space Agency|e94dee48-3a05-4a12-8e11-f3f2fb95bcf1"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description="" ma:hidden="true" ma:list="{d0387015-377b-4474-8665-5710c591c0f7}" ma:internalName="TaxCatchAll" ma:readOnly="false" ma:showField="CatchAllData" ma:web="72bb5b38-3741-474c-b327-d44b435ad387">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description="" ma:hidden="true" ma:list="{d0387015-377b-4474-8665-5710c591c0f7}" ma:internalName="TaxCatchAllLabel" ma:readOnly="true" ma:showField="CatchAllDataLabel" ma:web="72bb5b38-3741-474c-b327-d44b435ad387">
      <xsd:complexType>
        <xsd:complexContent>
          <xsd:extension base="dms:MultiChoiceLookup">
            <xsd:sequence>
              <xsd:element name="Value" type="dms:Lookup" maxOccurs="unbounded" minOccurs="0" nillable="true"/>
            </xsd:sequence>
          </xsd:extension>
        </xsd:complexContent>
      </xsd:complexType>
    </xsd:element>
    <xsd:element name="_dlc_DocId" ma:index="19" nillable="true" ma:displayName="Document ID Value" ma:description="The value of the document ID assigned to this item." ma:hidden="true" ma:internalName="_dlc_DocId" ma:readOnly="false">
      <xsd:simpleType>
        <xsd:restriction base="dms:Text"/>
      </xsd:simpleType>
    </xsd:element>
    <xsd:element name="_dlc_DocIdPersistId" ma:index="21" nillable="true" ma:displayName="Persist ID" ma:description="Keep ID on add." ma:hidden="true" ma:internalName="_dlc_DocIdPersistId" ma:readOnly="false">
      <xsd:simpleType>
        <xsd:restriction base="dms:Boolean"/>
      </xsd:simpleType>
    </xsd:element>
    <xsd:element name="SharedWithUsers" ma:index="27"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3" nillable="true" ma:displayName="Security Classification" ma:default="OFFICIAL" ma:format="Dropdown" ma:indexed="true" ma:internalName="Security_x0020_Classification" ma:readOnly="false">
      <xsd:simpleType>
        <xsd:restriction base="dms:Choice">
          <xsd:enumeration value="OFFICIAL"/>
          <xsd:enumeration value="OFFICIAL - SENSITIVE"/>
        </xsd:restriction>
      </xsd:simpleType>
    </xsd:element>
    <xsd:element name="Descriptor" ma:index="4" nillable="true" ma:displayName="Descriptor" ma:default="" ma:format="Dropdown" ma:indexed="true" ma:internalName="Descriptor" ma:readOnly="false">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6" nillable="true" ma:displayName="Government Body" ma:default="UK Space Agency" ma:internalName="Government_x0020_Body" ma:readOnly="false">
      <xsd:simpleType>
        <xsd:restriction base="dms:Text">
          <xsd:maxLength value="255"/>
        </xsd:restriction>
      </xsd:simpleType>
    </xsd:element>
    <xsd:element name="Date_x0020_Opened" ma:index="7" nillable="true" ma:displayName="Date Opened" ma:default="[Today]" ma:format="DateOnly" ma:internalName="Date_x0020_Opened" ma:readOnly="false">
      <xsd:simpleType>
        <xsd:restriction base="dms:DateTime"/>
      </xsd:simpleType>
    </xsd:element>
    <xsd:element name="Date_x0020_Closed" ma:index="8" nillable="true" ma:displayName="Date Closed" ma:format="DateOnly" ma:internalName="Date_x0020_Clos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9" nillable="true" ma:displayName="Retention Label" ma:internalName="Retention_x0020_Label"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0" nillable="true" ma:displayName="Legacy Data" ma:internalName="Legacy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b36601-38c2-4a28-a3b6-2f1024d7475d" elementFormDefault="qualified">
    <xsd:import namespace="http://schemas.microsoft.com/office/2006/documentManagement/types"/>
    <xsd:import namespace="http://schemas.microsoft.com/office/infopath/2007/PartnerControls"/>
    <xsd:element name="Doc_x0020_Date" ma:index="11" nillable="true" ma:displayName="Doc Date" ma:internalName="Doc_x0020_Date" ma:readOnly="false">
      <xsd:simpleType>
        <xsd:restriction base="dms:Text">
          <xsd:maxLength value="255"/>
        </xsd:restriction>
      </xsd:simple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hidden="true" ma:internalName="MediaServiceKeyPoints" ma:readOnly="true">
      <xsd:simpleType>
        <xsd:restriction base="dms:Note"/>
      </xsd:simpleType>
    </xsd:element>
    <xsd:element name="MediaServiceDateTaken" ma:index="29" nillable="true" ma:displayName="MediaServiceDateTaken" ma:hidden="true" ma:internalName="MediaServiceDateTaken" ma:readOnly="true">
      <xsd:simpleType>
        <xsd:restriction base="dms:Text"/>
      </xsd:simpleType>
    </xsd:element>
    <xsd:element name="MediaServiceAutoTags" ma:index="30" nillable="true" ma:displayName="Tags" ma:hidden="true" ma:internalName="MediaServiceAutoTags" ma:readOnly="true">
      <xsd:simpleType>
        <xsd:restriction base="dms:Text"/>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OCR" ma:index="33" nillable="true" ma:displayName="Extracted Text" ma:hidden="true" ma:internalName="MediaServiceOCR" ma:readOnly="true">
      <xsd:simpleType>
        <xsd:restriction base="dms:Note"/>
      </xsd:simpleType>
    </xsd:element>
    <xsd:element name="MediaLengthInSeconds" ma:index="34" nillable="true" ma:displayName="Length (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hidden="true" ma:indexed="true" ma:internalName="MediaServiceLocation" ma:readOnly="true">
      <xsd:simpleType>
        <xsd:restriction base="dms:Text"/>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_Flow_SignoffStatus" ma:index="39" nillable="true" ma:displayName="Sign-off status" ma:internalName="Sign_x002d_off_x0020_status">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7C99F0-8DB2-4842-A2B2-37FEE7775AA4}"/>
</file>

<file path=customXml/itemProps2.xml><?xml version="1.0" encoding="utf-8"?>
<ds:datastoreItem xmlns:ds="http://schemas.openxmlformats.org/officeDocument/2006/customXml" ds:itemID="{773D2110-B569-41C7-91A2-2A8E8A2DD166}"/>
</file>

<file path=customXml/itemProps3.xml><?xml version="1.0" encoding="utf-8"?>
<ds:datastoreItem xmlns:ds="http://schemas.openxmlformats.org/officeDocument/2006/customXml" ds:itemID="{0E2B0CC3-54D0-4A39-896F-26C33E0AF7B9}"/>
</file>

<file path=customXml/itemProps4.xml><?xml version="1.0" encoding="utf-8"?>
<ds:datastoreItem xmlns:ds="http://schemas.openxmlformats.org/officeDocument/2006/customXml" ds:itemID="{FF5B3C6F-1ABF-426A-A6DB-A169CE5E40A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Geraghty, Matthew (UKSA)</dc:creator>
  <cp:keywords/>
  <dc:description/>
  <cp:lastModifiedBy>Mason, Laura (UKSA)</cp:lastModifiedBy>
  <cp:revision/>
  <dcterms:created xsi:type="dcterms:W3CDTF">2023-11-16T20:24:23Z</dcterms:created>
  <dcterms:modified xsi:type="dcterms:W3CDTF">2025-03-12T13:44:26Z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2023-11-16T20:24:24Z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edc944b3-7927-4c7e-99e0-a4b3a4acf224</vt:lpwstr>
  </property>
  <property fmtid="{D5CDD505-2E9C-101B-9397-08002B2CF9AE}" pid="8" name="MSIP_Label_ba62f585-b40f-4ab9-bafe-39150f03d124_ContentBits">
    <vt:lpwstr>0</vt:lpwstr>
  </property>
  <property fmtid="{D5CDD505-2E9C-101B-9397-08002B2CF9AE}" pid="9" name="ContentTypeId">
    <vt:lpwstr>0x010100DC69A7F653A4FA4F922A69367666C032</vt:lpwstr>
  </property>
  <property fmtid="{D5CDD505-2E9C-101B-9397-08002B2CF9AE}" pid="10" name="Business Unit">
    <vt:lpwstr>1;#UK Space Agency|e94dee48-3a05-4a12-8e11-f3f2fb95bcf1</vt:lpwstr>
  </property>
  <property fmtid="{D5CDD505-2E9C-101B-9397-08002B2CF9AE}" pid="11" name="_dlc_DocIdItemGuid">
    <vt:lpwstr>568d8182-ba51-4472-820f-6c6329446397</vt:lpwstr>
  </property>
  <property fmtid="{D5CDD505-2E9C-101B-9397-08002B2CF9AE}" pid="12" name="MediaServiceImageTags">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xd_Signature">
    <vt:bool>false</vt:bool>
  </property>
  <property fmtid="{D5CDD505-2E9C-101B-9397-08002B2CF9AE}" pid="17" name="TriggerFlowInfo">
    <vt:lpwstr/>
  </property>
  <property fmtid="{D5CDD505-2E9C-101B-9397-08002B2CF9AE}" pid="18" name="xd_ProgID">
    <vt:lpwstr/>
  </property>
  <property fmtid="{D5CDD505-2E9C-101B-9397-08002B2CF9AE}" pid="19" name="Business_x0020_Unit">
    <vt:lpwstr>1;#UK Space Agency|e94dee48-3a05-4a12-8e11-f3f2fb95bcf1</vt:lpwstr>
  </property>
</Properties>
</file>